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40f4675ca614c4/Investigaciones/TESIS/4. Datos/"/>
    </mc:Choice>
  </mc:AlternateContent>
  <xr:revisionPtr revIDLastSave="474" documentId="13_ncr:1_{8179E592-0D5D-48A6-B8E5-EA172018BA09}" xr6:coauthVersionLast="47" xr6:coauthVersionMax="47" xr10:uidLastSave="{8C0A33AD-F39B-432C-AA61-6790B1CE74FC}"/>
  <bookViews>
    <workbookView xWindow="-108" yWindow="-108" windowWidth="23256" windowHeight="12456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28" i="1" l="1"/>
  <c r="CW29" i="1"/>
  <c r="CW30" i="1"/>
  <c r="CW31" i="1"/>
  <c r="CW32" i="1"/>
  <c r="CW33" i="1"/>
  <c r="CW34" i="1"/>
  <c r="CW35" i="1"/>
  <c r="CW36" i="1"/>
  <c r="CW37" i="1"/>
  <c r="CW27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2" i="1"/>
  <c r="S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T39" i="1"/>
</calcChain>
</file>

<file path=xl/sharedStrings.xml><?xml version="1.0" encoding="utf-8"?>
<sst xmlns="http://schemas.openxmlformats.org/spreadsheetml/2006/main" count="428" uniqueCount="202">
  <si>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</si>
  <si>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</si>
  <si>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</si>
  <si>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</si>
  <si>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</si>
  <si>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</si>
  <si>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</si>
  <si>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</si>
  <si>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</si>
  <si>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</si>
  <si>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</si>
  <si>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</si>
  <si>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</si>
  <si>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</si>
  <si>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</si>
  <si>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</si>
  <si>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</si>
  <si>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Q5</t>
  </si>
  <si>
    <t>Q6</t>
  </si>
  <si>
    <t>Q7</t>
  </si>
  <si>
    <t>Q9</t>
  </si>
  <si>
    <t>Q1_1</t>
  </si>
  <si>
    <t>Q1_2</t>
  </si>
  <si>
    <t>Q1_3</t>
  </si>
  <si>
    <t>Q1_4</t>
  </si>
  <si>
    <t>Q1_5</t>
  </si>
  <si>
    <t>Q1_6</t>
  </si>
  <si>
    <t>Q1_7</t>
  </si>
  <si>
    <t>Q1_8</t>
  </si>
  <si>
    <t>Q1_9</t>
  </si>
  <si>
    <t>Q1_10</t>
  </si>
  <si>
    <t>Q1_11</t>
  </si>
  <si>
    <t>Q1_12</t>
  </si>
  <si>
    <t>Q1_13</t>
  </si>
  <si>
    <t>Q1_14</t>
  </si>
  <si>
    <t>Q1_15</t>
  </si>
  <si>
    <t>Q1_16</t>
  </si>
  <si>
    <t>Q1_17</t>
  </si>
  <si>
    <t>Q1_18</t>
  </si>
  <si>
    <t>Q1_19</t>
  </si>
  <si>
    <t>Q1_20</t>
  </si>
  <si>
    <t>Q1_21</t>
  </si>
  <si>
    <t>Q1_22</t>
  </si>
  <si>
    <t>Q1_23</t>
  </si>
  <si>
    <t>Q1_24</t>
  </si>
  <si>
    <t>Q1_25</t>
  </si>
  <si>
    <t>Q1_26</t>
  </si>
  <si>
    <t>Q1_27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</si>
  <si>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</si>
  <si>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</si>
  <si>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</si>
  <si>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</si>
  <si>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</si>
  <si>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</si>
  <si>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</si>
  <si>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</si>
  <si>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</si>
  <si>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</si>
  <si>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</si>
  <si>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</si>
  <si>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</si>
  <si>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</si>
  <si>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Q2_15</t>
  </si>
  <si>
    <t>Q2_16</t>
  </si>
  <si>
    <t>Q2_17</t>
  </si>
  <si>
    <t>Q2_18</t>
  </si>
  <si>
    <t>Q2_19</t>
  </si>
  <si>
    <t>Q2_20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</si>
  <si>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</si>
  <si>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</si>
  <si>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</si>
  <si>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</si>
  <si>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</si>
  <si>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</si>
  <si>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</si>
  <si>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</si>
  <si>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</si>
  <si>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</si>
  <si>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</si>
  <si>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</si>
  <si>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</si>
  <si>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</si>
  <si>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</si>
  <si>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</si>
  <si>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Q3_17</t>
  </si>
  <si>
    <t>Q3_18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</si>
  <si>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</si>
  <si>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</si>
  <si>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</si>
  <si>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</si>
  <si>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</si>
  <si>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</si>
  <si>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</si>
  <si>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</si>
  <si>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</si>
  <si>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</si>
  <si>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</si>
  <si>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</si>
  <si>
    <t/>
  </si>
  <si>
    <t>EN-GB</t>
  </si>
  <si>
    <t>200.9.97.140</t>
  </si>
  <si>
    <t>qr</t>
  </si>
  <si>
    <t>200.9.97.195</t>
  </si>
  <si>
    <t>200.9.97.196</t>
  </si>
  <si>
    <t>200.9.97.192</t>
  </si>
  <si>
    <t>191.126.133.33</t>
  </si>
  <si>
    <t>R_31LVKUDIdLKAzkv</t>
  </si>
  <si>
    <t>45.232.32.215</t>
  </si>
  <si>
    <t>R_1GCR5K7o85zN4IB</t>
  </si>
  <si>
    <t>200.9.97.193</t>
  </si>
  <si>
    <t>R_1lxEozRbsuUIYuQ</t>
  </si>
  <si>
    <t>200.9.97.204</t>
  </si>
  <si>
    <t>R_dgnwg5N5hTgpn4l</t>
  </si>
  <si>
    <t>10-8</t>
  </si>
  <si>
    <t>181.42.49.230</t>
  </si>
  <si>
    <t>R_00dJXOYIXCmPv57</t>
  </si>
  <si>
    <t>200.9.97.202</t>
  </si>
  <si>
    <t>R_3OfeJ0vhqoGHOj1</t>
  </si>
  <si>
    <t>186.11.30.136</t>
  </si>
  <si>
    <t>R_2ea0kplQ9cYix51</t>
  </si>
  <si>
    <t>168.196.203.233</t>
  </si>
  <si>
    <t>R_2Ey5KUqB51adgVU</t>
  </si>
  <si>
    <t>R_xongligCmAixcWJ</t>
  </si>
  <si>
    <t>10-5</t>
  </si>
  <si>
    <t>186.175.63.43</t>
  </si>
  <si>
    <t>R_yw0Qx4hOVpjfFct</t>
  </si>
  <si>
    <t>186.11.47.157</t>
  </si>
  <si>
    <t>R_2a9sde2RsPSXsnG</t>
  </si>
  <si>
    <t>14-5</t>
  </si>
  <si>
    <t>201.219.236.161</t>
  </si>
  <si>
    <t>R_2EpgoqKo3JrPaDH</t>
  </si>
  <si>
    <t>10-6</t>
  </si>
  <si>
    <t>186.11.80.181</t>
  </si>
  <si>
    <t>R_27TocUj92bLU2MX</t>
  </si>
  <si>
    <t>200.9.97.197</t>
  </si>
  <si>
    <t>R_1ffpMKZ68a5eNss</t>
  </si>
  <si>
    <t>186.175.183.212</t>
  </si>
  <si>
    <t>R_O9wXb9xXypZEyeB</t>
  </si>
  <si>
    <t>45.232.32.9</t>
  </si>
  <si>
    <t>R_1g1hxqqpFO5ZdVA</t>
  </si>
  <si>
    <t>R_3rGNwtlZzV9PteC</t>
  </si>
  <si>
    <t>R_2YE26B0aUWKkEMx</t>
  </si>
  <si>
    <t>186.11.62.18</t>
  </si>
  <si>
    <t>R_12h71cTE2jeWjKA</t>
  </si>
  <si>
    <t>186.11.81.197</t>
  </si>
  <si>
    <t>R_1Ii4IoZI4jMGcJI</t>
  </si>
  <si>
    <t>200.9.97.199</t>
  </si>
  <si>
    <t>R_3fPIlfbyWFk5S8x</t>
  </si>
  <si>
    <t>200.9.97.198</t>
  </si>
  <si>
    <t>R_123fxn5M3TYCE1Q</t>
  </si>
  <si>
    <t>R_w0rlOoOayAkiNNL</t>
  </si>
  <si>
    <t>191.126.161.242</t>
  </si>
  <si>
    <t>R_Ow1fq0Y4s1jn8Bj</t>
  </si>
  <si>
    <t>12-7</t>
  </si>
  <si>
    <t>R_XS1ebRu35LIDRKx</t>
  </si>
  <si>
    <t>14-7</t>
  </si>
  <si>
    <t>R_1QtiDlXIJNfW3Az</t>
  </si>
  <si>
    <t>6-9</t>
  </si>
  <si>
    <t>R_1DH9ZuKj88r85BJ</t>
  </si>
  <si>
    <t>10-9</t>
  </si>
  <si>
    <t>R_2WGPLtmm3fuXkVx</t>
  </si>
  <si>
    <t>186.11.82.14</t>
  </si>
  <si>
    <t>R_1pLmjehaAnFkJM5</t>
  </si>
  <si>
    <t>10-10</t>
  </si>
  <si>
    <t>R_3RkNDg573iXp72H</t>
  </si>
  <si>
    <t>6-11</t>
  </si>
  <si>
    <t>R_3Myx6WuxeEFXPQj</t>
  </si>
  <si>
    <t>200.9.97.203</t>
  </si>
  <si>
    <t>R_2wvt2kiZfFiNTnG</t>
  </si>
  <si>
    <t>181.203.37.110</t>
  </si>
  <si>
    <t>R_294F6EoBFLIqYwz</t>
  </si>
  <si>
    <t>191.125.191.121</t>
  </si>
  <si>
    <t>R_2sY1yFwysF6b1sE</t>
  </si>
  <si>
    <t>R_bwnejzj2kWEV3RD</t>
  </si>
  <si>
    <t>10-12</t>
  </si>
  <si>
    <t>168.196.201.227</t>
  </si>
  <si>
    <t>R_s6v6GTuAMdVSYX7</t>
  </si>
  <si>
    <t>2-12</t>
  </si>
  <si>
    <t>10-2</t>
  </si>
  <si>
    <t>8-2</t>
  </si>
  <si>
    <t>5-5</t>
  </si>
  <si>
    <t>1-5</t>
  </si>
  <si>
    <t>8-5</t>
  </si>
  <si>
    <t>3-5</t>
  </si>
  <si>
    <t>6-5</t>
  </si>
  <si>
    <t>6-6</t>
  </si>
  <si>
    <t>3-6</t>
  </si>
  <si>
    <t>8-6</t>
  </si>
  <si>
    <t>1-6</t>
  </si>
  <si>
    <t>8-7</t>
  </si>
  <si>
    <t>6-7</t>
  </si>
  <si>
    <t>5-7</t>
  </si>
  <si>
    <t>3-7</t>
  </si>
  <si>
    <t>10-7</t>
  </si>
  <si>
    <t>1-7</t>
  </si>
  <si>
    <t>6-10</t>
  </si>
  <si>
    <t>8-11</t>
  </si>
  <si>
    <t>3-11</t>
  </si>
  <si>
    <t>8-12</t>
  </si>
  <si>
    <t>1-12</t>
  </si>
  <si>
    <t xml:space="preserve">6-8 </t>
  </si>
  <si>
    <t>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</si>
</sst>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1" fontId="0" fillId="0" borderId="0" xfId="0" applyNumberForma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9"/>
  <sheetViews>
    <sheetView tabSelected="1" zoomScale="70" zoomScaleNormal="70" workbookViewId="0">
      <pane ySplit="1" topLeftCell="A2" activePane="bottomLeft" state="frozen"/>
      <selection pane="bottomLeft" activeCell="P1" sqref="A1:XFD1"/>
    </sheetView>
  </sheetViews>
  <sheetFormatPr baseColWidth="10" defaultColWidth="8.88671875" defaultRowHeight="14.4" x14ac:dyDescent="0.3"/>
  <cols>
    <col min="1" max="2" width="15.33203125" bestFit="1" customWidth="1"/>
    <col min="8" max="8" width="15.6640625" bestFit="1" customWidth="1"/>
    <col min="20" max="20" width="10" bestFit="1" customWidth="1"/>
    <col min="22" max="22" width="10" bestFit="1" customWidth="1"/>
  </cols>
  <sheetData>
    <row r="1" spans="1:10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5" t="s">
        <v>22</v>
      </c>
      <c r="X1" s="3" t="s">
        <v>23</v>
      </c>
      <c r="Y1" s="5" t="s">
        <v>24</v>
      </c>
      <c r="Z1" s="3" t="s">
        <v>25</v>
      </c>
      <c r="AA1" s="5" t="s">
        <v>26</v>
      </c>
      <c r="AB1" s="5" t="s">
        <v>27</v>
      </c>
      <c r="AC1" s="3" t="s">
        <v>28</v>
      </c>
      <c r="AD1" s="3" t="s">
        <v>29</v>
      </c>
      <c r="AE1" s="5" t="s">
        <v>30</v>
      </c>
      <c r="AF1" s="3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5" t="s">
        <v>37</v>
      </c>
      <c r="AM1" s="5" t="s">
        <v>38</v>
      </c>
      <c r="AN1" s="3" t="s">
        <v>39</v>
      </c>
      <c r="AO1" s="5" t="s">
        <v>40</v>
      </c>
      <c r="AP1" s="3" t="s">
        <v>41</v>
      </c>
      <c r="AQ1" s="5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5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</row>
    <row r="2" spans="1:100" ht="43.2" x14ac:dyDescent="0.3">
      <c r="A2" s="1">
        <v>44824.614710648151</v>
      </c>
      <c r="B2" s="1">
        <v>44824.618842592594</v>
      </c>
      <c r="C2">
        <v>0</v>
      </c>
      <c r="D2" s="2" t="s">
        <v>105</v>
      </c>
      <c r="E2">
        <v>100</v>
      </c>
      <c r="F2">
        <v>357</v>
      </c>
      <c r="G2">
        <v>1</v>
      </c>
      <c r="H2" s="1">
        <v>44824.618861354167</v>
      </c>
      <c r="I2" s="2" t="s">
        <v>106</v>
      </c>
      <c r="J2" s="2" t="s">
        <v>98</v>
      </c>
      <c r="K2" s="2" t="s">
        <v>98</v>
      </c>
      <c r="L2" s="2" t="s">
        <v>98</v>
      </c>
      <c r="M2" s="2" t="s">
        <v>98</v>
      </c>
      <c r="N2">
        <v>-33.451300000000003</v>
      </c>
      <c r="O2">
        <v>-70.665300000000002</v>
      </c>
      <c r="P2" s="2" t="s">
        <v>101</v>
      </c>
      <c r="Q2" s="2" t="s">
        <v>99</v>
      </c>
      <c r="R2" s="2" t="s">
        <v>178</v>
      </c>
      <c r="S2" s="4">
        <v>24</v>
      </c>
      <c r="T2">
        <v>2</v>
      </c>
      <c r="U2">
        <v>3</v>
      </c>
      <c r="V2">
        <v>3</v>
      </c>
      <c r="W2">
        <v>2</v>
      </c>
      <c r="X2">
        <v>1</v>
      </c>
      <c r="Y2">
        <v>3</v>
      </c>
      <c r="Z2">
        <v>1</v>
      </c>
      <c r="AA2">
        <v>1</v>
      </c>
      <c r="AB2">
        <v>3</v>
      </c>
      <c r="AC2">
        <v>3</v>
      </c>
      <c r="AD2">
        <v>4</v>
      </c>
      <c r="AE2">
        <v>3</v>
      </c>
      <c r="AF2">
        <v>1</v>
      </c>
      <c r="AG2">
        <v>1</v>
      </c>
      <c r="AH2">
        <v>3</v>
      </c>
      <c r="AI2">
        <v>2</v>
      </c>
      <c r="AJ2">
        <v>3</v>
      </c>
      <c r="AK2">
        <v>4</v>
      </c>
      <c r="AL2">
        <v>3</v>
      </c>
      <c r="AM2">
        <v>2</v>
      </c>
      <c r="AN2">
        <v>1</v>
      </c>
      <c r="AO2">
        <v>3</v>
      </c>
      <c r="AP2">
        <v>1</v>
      </c>
      <c r="AQ2">
        <v>2</v>
      </c>
      <c r="AR2">
        <v>2</v>
      </c>
      <c r="AS2">
        <v>3</v>
      </c>
      <c r="AT2">
        <v>1</v>
      </c>
      <c r="AU2">
        <v>3</v>
      </c>
      <c r="AV2">
        <v>3</v>
      </c>
      <c r="AW2">
        <v>3</v>
      </c>
      <c r="AX2">
        <v>1</v>
      </c>
      <c r="AY2">
        <v>4</v>
      </c>
      <c r="AZ2">
        <v>2</v>
      </c>
      <c r="BA2">
        <v>2</v>
      </c>
      <c r="BB2">
        <v>2</v>
      </c>
      <c r="BC2">
        <v>4</v>
      </c>
      <c r="BD2">
        <v>2</v>
      </c>
      <c r="BE2">
        <v>4</v>
      </c>
      <c r="BF2">
        <v>3</v>
      </c>
      <c r="BG2">
        <v>3</v>
      </c>
      <c r="BH2">
        <v>1</v>
      </c>
      <c r="BI2">
        <v>3</v>
      </c>
      <c r="BJ2">
        <v>2</v>
      </c>
      <c r="BK2">
        <v>1</v>
      </c>
      <c r="BL2">
        <v>2</v>
      </c>
      <c r="BM2">
        <v>2</v>
      </c>
      <c r="BN2">
        <v>2</v>
      </c>
      <c r="BO2">
        <v>4</v>
      </c>
      <c r="BP2">
        <v>1</v>
      </c>
      <c r="BQ2">
        <v>4</v>
      </c>
      <c r="BR2">
        <v>4</v>
      </c>
      <c r="BS2">
        <v>1</v>
      </c>
      <c r="BT2">
        <v>1</v>
      </c>
      <c r="BU2">
        <v>3</v>
      </c>
      <c r="BV2">
        <v>1</v>
      </c>
      <c r="BW2">
        <v>2</v>
      </c>
      <c r="BX2">
        <v>4</v>
      </c>
      <c r="BY2">
        <v>1</v>
      </c>
      <c r="BZ2">
        <v>3</v>
      </c>
      <c r="CA2">
        <v>4</v>
      </c>
      <c r="CB2">
        <v>1</v>
      </c>
      <c r="CC2">
        <v>3</v>
      </c>
      <c r="CD2">
        <v>4</v>
      </c>
      <c r="CE2">
        <v>1</v>
      </c>
      <c r="CF2">
        <v>1</v>
      </c>
      <c r="CG2">
        <v>4</v>
      </c>
      <c r="CH2">
        <v>4</v>
      </c>
      <c r="CI2">
        <v>2</v>
      </c>
      <c r="CJ2">
        <v>3</v>
      </c>
      <c r="CK2">
        <v>1</v>
      </c>
      <c r="CL2">
        <v>3</v>
      </c>
      <c r="CM2">
        <v>1</v>
      </c>
      <c r="CN2">
        <v>2</v>
      </c>
      <c r="CO2">
        <v>1</v>
      </c>
      <c r="CP2">
        <v>2</v>
      </c>
      <c r="CQ2">
        <v>3</v>
      </c>
      <c r="CR2">
        <v>1</v>
      </c>
      <c r="CS2">
        <v>4</v>
      </c>
      <c r="CT2">
        <v>1</v>
      </c>
      <c r="CV2" t="e">
        <f>+SUMIF(#REF!,"R",S2:CT2)</f>
        <v>#REF!</v>
      </c>
    </row>
    <row r="3" spans="1:100" ht="43.2" x14ac:dyDescent="0.3">
      <c r="A3" s="1">
        <v>44824.614224537036</v>
      </c>
      <c r="B3" s="1">
        <v>44824.622002314813</v>
      </c>
      <c r="C3">
        <v>0</v>
      </c>
      <c r="D3" s="2" t="s">
        <v>107</v>
      </c>
      <c r="E3">
        <v>100</v>
      </c>
      <c r="F3">
        <v>672</v>
      </c>
      <c r="G3">
        <v>1</v>
      </c>
      <c r="H3" s="1">
        <v>44824.62201457176</v>
      </c>
      <c r="I3" s="2" t="s">
        <v>108</v>
      </c>
      <c r="J3" s="2" t="s">
        <v>98</v>
      </c>
      <c r="K3" s="2" t="s">
        <v>98</v>
      </c>
      <c r="L3" s="2" t="s">
        <v>98</v>
      </c>
      <c r="M3" s="2" t="s">
        <v>98</v>
      </c>
      <c r="N3">
        <v>-33.451300000000003</v>
      </c>
      <c r="O3">
        <v>-70.665300000000002</v>
      </c>
      <c r="P3" s="2" t="s">
        <v>101</v>
      </c>
      <c r="Q3" s="2" t="s">
        <v>99</v>
      </c>
      <c r="R3" s="2" t="s">
        <v>179</v>
      </c>
      <c r="S3" s="4">
        <v>20</v>
      </c>
      <c r="T3">
        <v>2</v>
      </c>
      <c r="U3">
        <v>2</v>
      </c>
      <c r="V3">
        <v>4</v>
      </c>
      <c r="W3">
        <v>4</v>
      </c>
      <c r="X3">
        <v>2</v>
      </c>
      <c r="Y3">
        <v>4</v>
      </c>
      <c r="Z3">
        <v>2</v>
      </c>
      <c r="AA3">
        <v>4</v>
      </c>
      <c r="AB3">
        <v>4</v>
      </c>
      <c r="AC3">
        <v>2</v>
      </c>
      <c r="AD3">
        <v>3</v>
      </c>
      <c r="AE3">
        <v>4</v>
      </c>
      <c r="AF3">
        <v>4</v>
      </c>
      <c r="AG3">
        <v>4</v>
      </c>
      <c r="AH3">
        <v>3</v>
      </c>
      <c r="AI3">
        <v>4</v>
      </c>
      <c r="AJ3">
        <v>4</v>
      </c>
      <c r="AK3">
        <v>2</v>
      </c>
      <c r="AL3">
        <v>4</v>
      </c>
      <c r="AM3">
        <v>2</v>
      </c>
      <c r="AN3">
        <v>1</v>
      </c>
      <c r="AO3">
        <v>4</v>
      </c>
      <c r="AP3">
        <v>3</v>
      </c>
      <c r="AQ3">
        <v>4</v>
      </c>
      <c r="AR3">
        <v>1</v>
      </c>
      <c r="AS3">
        <v>1</v>
      </c>
      <c r="AT3">
        <v>3</v>
      </c>
      <c r="AU3">
        <v>4</v>
      </c>
      <c r="AV3">
        <v>4</v>
      </c>
      <c r="AW3">
        <v>2</v>
      </c>
      <c r="AX3">
        <v>3</v>
      </c>
      <c r="AY3">
        <v>2</v>
      </c>
      <c r="AZ3">
        <v>4</v>
      </c>
      <c r="BA3">
        <v>2</v>
      </c>
      <c r="BB3">
        <v>2</v>
      </c>
      <c r="BC3">
        <v>2</v>
      </c>
      <c r="BD3">
        <v>4</v>
      </c>
      <c r="BE3">
        <v>4</v>
      </c>
      <c r="BF3">
        <v>1</v>
      </c>
      <c r="BG3">
        <v>2</v>
      </c>
      <c r="BH3">
        <v>4</v>
      </c>
      <c r="BI3">
        <v>2</v>
      </c>
      <c r="BJ3">
        <v>2</v>
      </c>
      <c r="BK3">
        <v>3</v>
      </c>
      <c r="BL3">
        <v>1</v>
      </c>
      <c r="BM3">
        <v>4</v>
      </c>
      <c r="BN3">
        <v>4</v>
      </c>
      <c r="BO3">
        <v>3</v>
      </c>
      <c r="BP3">
        <v>4</v>
      </c>
      <c r="BQ3">
        <v>3</v>
      </c>
      <c r="BR3">
        <v>3</v>
      </c>
      <c r="BS3">
        <v>4</v>
      </c>
      <c r="BT3">
        <v>3</v>
      </c>
      <c r="BU3">
        <v>2</v>
      </c>
      <c r="BV3">
        <v>2</v>
      </c>
      <c r="BW3">
        <v>3</v>
      </c>
      <c r="BX3">
        <v>1</v>
      </c>
      <c r="BY3">
        <v>1</v>
      </c>
      <c r="BZ3">
        <v>2</v>
      </c>
      <c r="CA3">
        <v>2</v>
      </c>
      <c r="CB3">
        <v>3</v>
      </c>
      <c r="CC3">
        <v>2</v>
      </c>
      <c r="CD3">
        <v>2</v>
      </c>
      <c r="CE3">
        <v>3</v>
      </c>
      <c r="CF3">
        <v>1</v>
      </c>
      <c r="CG3">
        <v>2</v>
      </c>
      <c r="CH3">
        <v>1</v>
      </c>
      <c r="CI3">
        <v>2</v>
      </c>
      <c r="CJ3">
        <v>4</v>
      </c>
      <c r="CK3">
        <v>4</v>
      </c>
      <c r="CL3">
        <v>4</v>
      </c>
      <c r="CM3">
        <v>3</v>
      </c>
      <c r="CN3">
        <v>2</v>
      </c>
      <c r="CO3">
        <v>2</v>
      </c>
      <c r="CP3">
        <v>5</v>
      </c>
      <c r="CQ3">
        <v>3</v>
      </c>
      <c r="CR3">
        <v>2</v>
      </c>
      <c r="CS3">
        <v>4</v>
      </c>
      <c r="CT3">
        <v>1</v>
      </c>
      <c r="CV3" t="e">
        <f>+SUMIF(#REF!,"R",S3:CT3)</f>
        <v>#REF!</v>
      </c>
    </row>
    <row r="4" spans="1:100" ht="43.2" x14ac:dyDescent="0.3">
      <c r="A4" s="1">
        <v>44826.403553240743</v>
      </c>
      <c r="B4" s="1">
        <v>44826.407337962963</v>
      </c>
      <c r="C4">
        <v>0</v>
      </c>
      <c r="D4" s="2" t="s">
        <v>109</v>
      </c>
      <c r="E4">
        <v>100</v>
      </c>
      <c r="F4">
        <v>326</v>
      </c>
      <c r="G4">
        <v>1</v>
      </c>
      <c r="H4" s="1">
        <v>44826.407348807872</v>
      </c>
      <c r="I4" s="2" t="s">
        <v>110</v>
      </c>
      <c r="J4" s="2" t="s">
        <v>98</v>
      </c>
      <c r="K4" s="2" t="s">
        <v>98</v>
      </c>
      <c r="L4" s="2" t="s">
        <v>98</v>
      </c>
      <c r="M4" s="2" t="s">
        <v>98</v>
      </c>
      <c r="N4">
        <v>-33.451300000000003</v>
      </c>
      <c r="O4">
        <v>-70.665300000000002</v>
      </c>
      <c r="P4" s="2" t="s">
        <v>101</v>
      </c>
      <c r="Q4" s="2" t="s">
        <v>99</v>
      </c>
      <c r="R4" s="2" t="s">
        <v>200</v>
      </c>
      <c r="S4" s="4">
        <v>18</v>
      </c>
      <c r="T4">
        <v>1</v>
      </c>
      <c r="U4">
        <v>2</v>
      </c>
      <c r="V4">
        <v>4</v>
      </c>
      <c r="W4">
        <v>4</v>
      </c>
      <c r="X4">
        <v>2</v>
      </c>
      <c r="Y4">
        <v>3</v>
      </c>
      <c r="Z4">
        <v>1</v>
      </c>
      <c r="AA4">
        <v>4</v>
      </c>
      <c r="AB4">
        <v>4</v>
      </c>
      <c r="AC4">
        <v>2</v>
      </c>
      <c r="AD4">
        <v>2</v>
      </c>
      <c r="AE4">
        <v>4</v>
      </c>
      <c r="AF4">
        <v>2</v>
      </c>
      <c r="AG4">
        <v>3</v>
      </c>
      <c r="AH4">
        <v>3</v>
      </c>
      <c r="AI4">
        <v>3</v>
      </c>
      <c r="AJ4">
        <v>3</v>
      </c>
      <c r="AK4">
        <v>2</v>
      </c>
      <c r="AL4">
        <v>3</v>
      </c>
      <c r="AM4">
        <v>2</v>
      </c>
      <c r="AN4">
        <v>2</v>
      </c>
      <c r="AO4">
        <v>4</v>
      </c>
      <c r="AP4">
        <v>2</v>
      </c>
      <c r="AQ4">
        <v>4</v>
      </c>
      <c r="AR4">
        <v>3</v>
      </c>
      <c r="AS4">
        <v>4</v>
      </c>
      <c r="AT4">
        <v>2</v>
      </c>
      <c r="AU4">
        <v>3</v>
      </c>
      <c r="AV4">
        <v>4</v>
      </c>
      <c r="AW4">
        <v>4</v>
      </c>
      <c r="AX4">
        <v>2</v>
      </c>
      <c r="AY4">
        <v>3</v>
      </c>
      <c r="AZ4">
        <v>1</v>
      </c>
      <c r="BA4">
        <v>2</v>
      </c>
      <c r="BB4">
        <v>2</v>
      </c>
      <c r="BC4">
        <v>3</v>
      </c>
      <c r="BD4">
        <v>2</v>
      </c>
      <c r="BE4">
        <v>1</v>
      </c>
      <c r="BF4">
        <v>3</v>
      </c>
      <c r="BG4">
        <v>2</v>
      </c>
      <c r="BH4">
        <v>3</v>
      </c>
      <c r="BI4">
        <v>2</v>
      </c>
      <c r="BJ4">
        <v>4</v>
      </c>
      <c r="BK4">
        <v>1</v>
      </c>
      <c r="BL4">
        <v>3</v>
      </c>
      <c r="BM4">
        <v>2</v>
      </c>
      <c r="BN4">
        <v>1</v>
      </c>
      <c r="BO4">
        <v>4</v>
      </c>
      <c r="BP4">
        <v>2</v>
      </c>
      <c r="BQ4">
        <v>4</v>
      </c>
      <c r="BR4">
        <v>4</v>
      </c>
      <c r="BS4">
        <v>2</v>
      </c>
      <c r="BT4">
        <v>2</v>
      </c>
      <c r="BU4">
        <v>3</v>
      </c>
      <c r="BV4">
        <v>1</v>
      </c>
      <c r="BW4">
        <v>2</v>
      </c>
      <c r="BX4">
        <v>4</v>
      </c>
      <c r="BY4">
        <v>1</v>
      </c>
      <c r="BZ4">
        <v>4</v>
      </c>
      <c r="CA4">
        <v>2</v>
      </c>
      <c r="CB4">
        <v>1</v>
      </c>
      <c r="CC4">
        <v>4</v>
      </c>
      <c r="CD4">
        <v>3</v>
      </c>
      <c r="CE4">
        <v>2</v>
      </c>
      <c r="CF4">
        <v>1</v>
      </c>
      <c r="CG4">
        <v>4</v>
      </c>
      <c r="CH4">
        <v>4</v>
      </c>
      <c r="CI4">
        <v>1</v>
      </c>
      <c r="CJ4">
        <v>2</v>
      </c>
      <c r="CK4">
        <v>1</v>
      </c>
      <c r="CL4">
        <v>5</v>
      </c>
      <c r="CM4">
        <v>3</v>
      </c>
      <c r="CN4">
        <v>1</v>
      </c>
      <c r="CO4">
        <v>1</v>
      </c>
      <c r="CP4">
        <v>3</v>
      </c>
      <c r="CQ4">
        <v>2</v>
      </c>
      <c r="CR4">
        <v>1</v>
      </c>
      <c r="CS4">
        <v>4</v>
      </c>
      <c r="CT4">
        <v>2</v>
      </c>
      <c r="CV4" t="e">
        <f>+SUMIF(#REF!,"R",S4:CT4)</f>
        <v>#REF!</v>
      </c>
    </row>
    <row r="5" spans="1:100" ht="43.2" x14ac:dyDescent="0.3">
      <c r="A5" s="1">
        <v>44826.405046296299</v>
      </c>
      <c r="B5" s="1">
        <v>44826.413344907407</v>
      </c>
      <c r="C5">
        <v>0</v>
      </c>
      <c r="D5" s="2" t="s">
        <v>111</v>
      </c>
      <c r="E5">
        <v>100</v>
      </c>
      <c r="F5">
        <v>716</v>
      </c>
      <c r="G5">
        <v>1</v>
      </c>
      <c r="H5" s="1">
        <v>44826.413357025463</v>
      </c>
      <c r="I5" s="2" t="s">
        <v>112</v>
      </c>
      <c r="J5" s="2" t="s">
        <v>98</v>
      </c>
      <c r="K5" s="2" t="s">
        <v>98</v>
      </c>
      <c r="L5" s="2" t="s">
        <v>98</v>
      </c>
      <c r="M5" s="2" t="s">
        <v>98</v>
      </c>
      <c r="N5">
        <v>-33.451300000000003</v>
      </c>
      <c r="O5">
        <v>-70.665300000000002</v>
      </c>
      <c r="P5" s="2" t="s">
        <v>101</v>
      </c>
      <c r="Q5" s="2" t="s">
        <v>99</v>
      </c>
      <c r="R5" s="2" t="s">
        <v>113</v>
      </c>
      <c r="S5" s="4">
        <v>18</v>
      </c>
      <c r="T5">
        <v>1</v>
      </c>
      <c r="U5">
        <v>1</v>
      </c>
      <c r="V5">
        <v>3</v>
      </c>
      <c r="W5">
        <v>4</v>
      </c>
      <c r="X5">
        <v>2</v>
      </c>
      <c r="Y5">
        <v>1</v>
      </c>
      <c r="Z5">
        <v>1</v>
      </c>
      <c r="AA5">
        <v>2</v>
      </c>
      <c r="AB5">
        <v>3</v>
      </c>
      <c r="AC5">
        <v>3</v>
      </c>
      <c r="AD5">
        <v>3</v>
      </c>
      <c r="AE5">
        <v>3</v>
      </c>
      <c r="AF5">
        <v>2</v>
      </c>
      <c r="AG5">
        <v>3</v>
      </c>
      <c r="AH5">
        <v>2</v>
      </c>
      <c r="AI5">
        <v>3</v>
      </c>
      <c r="AJ5">
        <v>3</v>
      </c>
      <c r="AK5">
        <v>2</v>
      </c>
      <c r="AL5">
        <v>3</v>
      </c>
      <c r="AM5">
        <v>4</v>
      </c>
      <c r="AN5">
        <v>1</v>
      </c>
      <c r="AO5">
        <v>2</v>
      </c>
      <c r="AP5">
        <v>2</v>
      </c>
      <c r="AQ5">
        <v>4</v>
      </c>
      <c r="AR5">
        <v>2</v>
      </c>
      <c r="AS5">
        <v>2</v>
      </c>
      <c r="AT5">
        <v>2</v>
      </c>
      <c r="AU5">
        <v>2</v>
      </c>
      <c r="AV5">
        <v>3</v>
      </c>
      <c r="AW5">
        <v>3</v>
      </c>
      <c r="AX5">
        <v>1</v>
      </c>
      <c r="AY5">
        <v>4</v>
      </c>
      <c r="AZ5">
        <v>1</v>
      </c>
      <c r="BA5">
        <v>1</v>
      </c>
      <c r="BB5">
        <v>2</v>
      </c>
      <c r="BC5">
        <v>4</v>
      </c>
      <c r="BD5">
        <v>3</v>
      </c>
      <c r="BE5">
        <v>2</v>
      </c>
      <c r="BF5">
        <v>4</v>
      </c>
      <c r="BG5">
        <v>1</v>
      </c>
      <c r="BH5">
        <v>2</v>
      </c>
      <c r="BI5">
        <v>4</v>
      </c>
      <c r="BJ5">
        <v>3</v>
      </c>
      <c r="BK5">
        <v>1</v>
      </c>
      <c r="BL5">
        <v>3</v>
      </c>
      <c r="BM5">
        <v>1</v>
      </c>
      <c r="BN5">
        <v>1</v>
      </c>
      <c r="BO5">
        <v>4</v>
      </c>
      <c r="BP5">
        <v>2</v>
      </c>
      <c r="BQ5">
        <v>3</v>
      </c>
      <c r="BR5">
        <v>3</v>
      </c>
      <c r="BS5">
        <v>1</v>
      </c>
      <c r="BT5">
        <v>2</v>
      </c>
      <c r="BU5">
        <v>2</v>
      </c>
      <c r="BV5">
        <v>1</v>
      </c>
      <c r="BW5">
        <v>1</v>
      </c>
      <c r="BX5">
        <v>3</v>
      </c>
      <c r="BY5">
        <v>1</v>
      </c>
      <c r="BZ5">
        <v>3</v>
      </c>
      <c r="CA5">
        <v>3</v>
      </c>
      <c r="CB5">
        <v>2</v>
      </c>
      <c r="CC5">
        <v>3</v>
      </c>
      <c r="CD5">
        <v>3</v>
      </c>
      <c r="CE5">
        <v>2</v>
      </c>
      <c r="CF5">
        <v>1</v>
      </c>
      <c r="CG5">
        <v>3</v>
      </c>
      <c r="CH5">
        <v>2</v>
      </c>
      <c r="CI5">
        <v>1</v>
      </c>
      <c r="CJ5">
        <v>2</v>
      </c>
      <c r="CK5">
        <v>1</v>
      </c>
      <c r="CL5">
        <v>3</v>
      </c>
      <c r="CM5">
        <v>3</v>
      </c>
      <c r="CN5">
        <v>1</v>
      </c>
      <c r="CO5">
        <v>2</v>
      </c>
      <c r="CP5">
        <v>3</v>
      </c>
      <c r="CQ5">
        <v>1</v>
      </c>
      <c r="CR5">
        <v>2</v>
      </c>
      <c r="CS5">
        <v>1</v>
      </c>
      <c r="CT5">
        <v>1</v>
      </c>
      <c r="CV5" t="e">
        <f>+SUMIF(#REF!,"R",S5:CT5)</f>
        <v>#REF!</v>
      </c>
    </row>
    <row r="6" spans="1:100" ht="43.2" x14ac:dyDescent="0.3">
      <c r="A6" s="1">
        <v>44827.342268518521</v>
      </c>
      <c r="B6" s="1">
        <v>44827.346435185187</v>
      </c>
      <c r="C6">
        <v>0</v>
      </c>
      <c r="D6" s="2" t="s">
        <v>114</v>
      </c>
      <c r="E6">
        <v>100</v>
      </c>
      <c r="F6">
        <v>359</v>
      </c>
      <c r="G6">
        <v>1</v>
      </c>
      <c r="H6" s="1">
        <v>44827.346441134257</v>
      </c>
      <c r="I6" s="2" t="s">
        <v>115</v>
      </c>
      <c r="J6" s="2" t="s">
        <v>98</v>
      </c>
      <c r="K6" s="2" t="s">
        <v>98</v>
      </c>
      <c r="L6" s="2" t="s">
        <v>98</v>
      </c>
      <c r="M6" s="2" t="s">
        <v>98</v>
      </c>
      <c r="N6">
        <v>-33.451300000000003</v>
      </c>
      <c r="O6">
        <v>-70.665300000000002</v>
      </c>
      <c r="P6" s="2" t="s">
        <v>101</v>
      </c>
      <c r="Q6" s="2" t="s">
        <v>99</v>
      </c>
      <c r="R6" s="2" t="s">
        <v>180</v>
      </c>
      <c r="S6" s="4">
        <v>22</v>
      </c>
      <c r="T6">
        <v>2</v>
      </c>
      <c r="U6">
        <v>1</v>
      </c>
      <c r="V6">
        <v>2</v>
      </c>
      <c r="W6">
        <v>3</v>
      </c>
      <c r="X6">
        <v>3</v>
      </c>
      <c r="Y6">
        <v>1</v>
      </c>
      <c r="Z6">
        <v>1</v>
      </c>
      <c r="AA6">
        <v>2</v>
      </c>
      <c r="AB6">
        <v>1</v>
      </c>
      <c r="AC6">
        <v>4</v>
      </c>
      <c r="AD6">
        <v>2</v>
      </c>
      <c r="AE6">
        <v>2</v>
      </c>
      <c r="AF6">
        <v>4</v>
      </c>
      <c r="AG6">
        <v>4</v>
      </c>
      <c r="AH6">
        <v>3</v>
      </c>
      <c r="AI6">
        <v>3</v>
      </c>
      <c r="AJ6">
        <v>3</v>
      </c>
      <c r="AK6">
        <v>3</v>
      </c>
      <c r="AL6">
        <v>4</v>
      </c>
      <c r="AM6">
        <v>3</v>
      </c>
      <c r="AN6" s="2" t="s">
        <v>98</v>
      </c>
      <c r="AO6">
        <v>4</v>
      </c>
      <c r="AP6">
        <v>1</v>
      </c>
      <c r="AQ6">
        <v>3</v>
      </c>
      <c r="AR6">
        <v>1</v>
      </c>
      <c r="AS6">
        <v>1</v>
      </c>
      <c r="AT6">
        <v>3</v>
      </c>
      <c r="AU6" s="2" t="s">
        <v>98</v>
      </c>
      <c r="AV6">
        <v>4</v>
      </c>
      <c r="AW6">
        <v>4</v>
      </c>
      <c r="AX6">
        <v>2</v>
      </c>
      <c r="AY6">
        <v>3</v>
      </c>
      <c r="AZ6">
        <v>1</v>
      </c>
      <c r="BA6">
        <v>1</v>
      </c>
      <c r="BB6">
        <v>2</v>
      </c>
      <c r="BC6">
        <v>1</v>
      </c>
      <c r="BD6">
        <v>3</v>
      </c>
      <c r="BE6">
        <v>2</v>
      </c>
      <c r="BF6">
        <v>3</v>
      </c>
      <c r="BG6">
        <v>2</v>
      </c>
      <c r="BH6">
        <v>1</v>
      </c>
      <c r="BI6">
        <v>3</v>
      </c>
      <c r="BJ6">
        <v>2</v>
      </c>
      <c r="BK6">
        <v>1</v>
      </c>
      <c r="BL6">
        <v>3</v>
      </c>
      <c r="BM6">
        <v>3</v>
      </c>
      <c r="BN6">
        <v>1</v>
      </c>
      <c r="BO6">
        <v>2</v>
      </c>
      <c r="BP6">
        <v>3</v>
      </c>
      <c r="BQ6">
        <v>3</v>
      </c>
      <c r="BR6">
        <v>3</v>
      </c>
      <c r="BS6">
        <v>3</v>
      </c>
      <c r="BT6">
        <v>1</v>
      </c>
      <c r="BU6">
        <v>2</v>
      </c>
      <c r="BV6">
        <v>1</v>
      </c>
      <c r="BW6">
        <v>1</v>
      </c>
      <c r="BX6">
        <v>3</v>
      </c>
      <c r="BY6">
        <v>1</v>
      </c>
      <c r="BZ6">
        <v>3</v>
      </c>
      <c r="CA6">
        <v>4</v>
      </c>
      <c r="CB6">
        <v>1</v>
      </c>
      <c r="CC6">
        <v>3</v>
      </c>
      <c r="CD6">
        <v>2</v>
      </c>
      <c r="CE6">
        <v>1</v>
      </c>
      <c r="CF6">
        <v>1</v>
      </c>
      <c r="CG6">
        <v>3</v>
      </c>
      <c r="CH6">
        <v>3</v>
      </c>
      <c r="CI6">
        <v>2</v>
      </c>
      <c r="CJ6">
        <v>3</v>
      </c>
      <c r="CK6">
        <v>4</v>
      </c>
      <c r="CL6">
        <v>3</v>
      </c>
      <c r="CM6">
        <v>2</v>
      </c>
      <c r="CN6">
        <v>3</v>
      </c>
      <c r="CO6">
        <v>3</v>
      </c>
      <c r="CP6">
        <v>3</v>
      </c>
      <c r="CQ6">
        <v>3</v>
      </c>
      <c r="CR6">
        <v>2</v>
      </c>
      <c r="CS6">
        <v>5</v>
      </c>
      <c r="CT6">
        <v>1</v>
      </c>
      <c r="CV6" t="e">
        <f>+SUMIF(#REF!,"R",S6:CT6)</f>
        <v>#REF!</v>
      </c>
    </row>
    <row r="7" spans="1:100" ht="43.2" x14ac:dyDescent="0.3">
      <c r="A7" s="1">
        <v>44827.342592592591</v>
      </c>
      <c r="B7" s="1">
        <v>44827.347824074073</v>
      </c>
      <c r="C7">
        <v>0</v>
      </c>
      <c r="D7" s="2" t="s">
        <v>116</v>
      </c>
      <c r="E7">
        <v>100</v>
      </c>
      <c r="F7">
        <v>451</v>
      </c>
      <c r="G7">
        <v>1</v>
      </c>
      <c r="H7" s="1">
        <v>44827.347829548613</v>
      </c>
      <c r="I7" s="2" t="s">
        <v>117</v>
      </c>
      <c r="J7" s="2" t="s">
        <v>98</v>
      </c>
      <c r="K7" s="2" t="s">
        <v>98</v>
      </c>
      <c r="L7" s="2" t="s">
        <v>98</v>
      </c>
      <c r="M7" s="2" t="s">
        <v>98</v>
      </c>
      <c r="N7">
        <v>-33.451300000000003</v>
      </c>
      <c r="O7">
        <v>-70.665300000000002</v>
      </c>
      <c r="P7" s="2" t="s">
        <v>101</v>
      </c>
      <c r="Q7" s="2" t="s">
        <v>99</v>
      </c>
      <c r="R7" s="2" t="s">
        <v>181</v>
      </c>
      <c r="S7" s="4">
        <v>20</v>
      </c>
      <c r="T7">
        <v>1</v>
      </c>
      <c r="U7">
        <v>3</v>
      </c>
      <c r="V7">
        <v>3</v>
      </c>
      <c r="W7">
        <v>4</v>
      </c>
      <c r="X7">
        <v>4</v>
      </c>
      <c r="Y7">
        <v>4</v>
      </c>
      <c r="Z7">
        <v>1</v>
      </c>
      <c r="AA7">
        <v>2</v>
      </c>
      <c r="AB7">
        <v>4</v>
      </c>
      <c r="AC7">
        <v>1</v>
      </c>
      <c r="AD7">
        <v>2</v>
      </c>
      <c r="AE7">
        <v>2</v>
      </c>
      <c r="AF7">
        <v>3</v>
      </c>
      <c r="AG7">
        <v>4</v>
      </c>
      <c r="AH7">
        <v>4</v>
      </c>
      <c r="AI7">
        <v>4</v>
      </c>
      <c r="AJ7">
        <v>3</v>
      </c>
      <c r="AK7">
        <v>2</v>
      </c>
      <c r="AL7">
        <v>4</v>
      </c>
      <c r="AM7">
        <v>3</v>
      </c>
      <c r="AN7">
        <v>3</v>
      </c>
      <c r="AO7">
        <v>4</v>
      </c>
      <c r="AP7">
        <v>3</v>
      </c>
      <c r="AQ7">
        <v>3</v>
      </c>
      <c r="AR7">
        <v>1</v>
      </c>
      <c r="AS7">
        <v>2</v>
      </c>
      <c r="AT7">
        <v>3</v>
      </c>
      <c r="AU7">
        <v>3</v>
      </c>
      <c r="AV7">
        <v>3</v>
      </c>
      <c r="AW7">
        <v>3</v>
      </c>
      <c r="AX7">
        <v>3</v>
      </c>
      <c r="AY7">
        <v>2</v>
      </c>
      <c r="AZ7">
        <v>2</v>
      </c>
      <c r="BA7">
        <v>2</v>
      </c>
      <c r="BB7">
        <v>3</v>
      </c>
      <c r="BC7">
        <v>2</v>
      </c>
      <c r="BD7">
        <v>3</v>
      </c>
      <c r="BE7">
        <v>3</v>
      </c>
      <c r="BF7">
        <v>3</v>
      </c>
      <c r="BG7">
        <v>2</v>
      </c>
      <c r="BH7">
        <v>4</v>
      </c>
      <c r="BI7">
        <v>2</v>
      </c>
      <c r="BJ7">
        <v>3</v>
      </c>
      <c r="BK7">
        <v>2</v>
      </c>
      <c r="BL7">
        <v>3</v>
      </c>
      <c r="BM7">
        <v>2</v>
      </c>
      <c r="BN7">
        <v>3</v>
      </c>
      <c r="BO7">
        <v>3</v>
      </c>
      <c r="BP7">
        <v>2</v>
      </c>
      <c r="BQ7">
        <v>3</v>
      </c>
      <c r="BR7">
        <v>3</v>
      </c>
      <c r="BS7">
        <v>2</v>
      </c>
      <c r="BT7">
        <v>3</v>
      </c>
      <c r="BU7">
        <v>2</v>
      </c>
      <c r="BV7">
        <v>2</v>
      </c>
      <c r="BW7">
        <v>3</v>
      </c>
      <c r="BX7">
        <v>2</v>
      </c>
      <c r="BY7">
        <v>2</v>
      </c>
      <c r="BZ7">
        <v>3</v>
      </c>
      <c r="CA7">
        <v>3</v>
      </c>
      <c r="CB7">
        <v>4</v>
      </c>
      <c r="CC7">
        <v>4</v>
      </c>
      <c r="CD7">
        <v>3</v>
      </c>
      <c r="CE7">
        <v>2</v>
      </c>
      <c r="CF7">
        <v>2</v>
      </c>
      <c r="CG7">
        <v>2</v>
      </c>
      <c r="CH7">
        <v>3</v>
      </c>
      <c r="CI7">
        <v>4</v>
      </c>
      <c r="CJ7">
        <v>4</v>
      </c>
      <c r="CK7">
        <v>3</v>
      </c>
      <c r="CL7">
        <v>4</v>
      </c>
      <c r="CM7">
        <v>3</v>
      </c>
      <c r="CN7">
        <v>2</v>
      </c>
      <c r="CO7">
        <v>2</v>
      </c>
      <c r="CP7">
        <v>4</v>
      </c>
      <c r="CQ7">
        <v>2</v>
      </c>
      <c r="CR7">
        <v>2</v>
      </c>
      <c r="CS7">
        <v>2</v>
      </c>
      <c r="CT7">
        <v>1</v>
      </c>
      <c r="CV7" t="e">
        <f>+SUMIF(#REF!,"R",S7:CT7)</f>
        <v>#REF!</v>
      </c>
    </row>
    <row r="8" spans="1:100" ht="43.2" x14ac:dyDescent="0.3">
      <c r="A8" s="1">
        <v>44827.342812499999</v>
      </c>
      <c r="B8" s="1">
        <v>44827.347986111112</v>
      </c>
      <c r="C8">
        <v>0</v>
      </c>
      <c r="D8" s="2" t="s">
        <v>118</v>
      </c>
      <c r="E8">
        <v>100</v>
      </c>
      <c r="F8">
        <v>446</v>
      </c>
      <c r="G8">
        <v>1</v>
      </c>
      <c r="H8" s="1">
        <v>44827.34798982639</v>
      </c>
      <c r="I8" s="2" t="s">
        <v>119</v>
      </c>
      <c r="J8" s="2" t="s">
        <v>98</v>
      </c>
      <c r="K8" s="2" t="s">
        <v>98</v>
      </c>
      <c r="L8" s="2" t="s">
        <v>98</v>
      </c>
      <c r="M8" s="2" t="s">
        <v>98</v>
      </c>
      <c r="N8">
        <v>-33.451300000000003</v>
      </c>
      <c r="O8">
        <v>-70.665300000000002</v>
      </c>
      <c r="P8" s="2" t="s">
        <v>101</v>
      </c>
      <c r="Q8" s="2" t="s">
        <v>99</v>
      </c>
      <c r="R8" s="2" t="s">
        <v>182</v>
      </c>
      <c r="S8" s="4">
        <v>21</v>
      </c>
      <c r="T8">
        <v>1</v>
      </c>
      <c r="U8">
        <v>1</v>
      </c>
      <c r="V8">
        <v>4</v>
      </c>
      <c r="W8">
        <v>2</v>
      </c>
      <c r="X8">
        <v>1</v>
      </c>
      <c r="Y8">
        <v>2</v>
      </c>
      <c r="Z8">
        <v>1</v>
      </c>
      <c r="AA8">
        <v>2</v>
      </c>
      <c r="AB8">
        <v>3</v>
      </c>
      <c r="AC8">
        <v>2</v>
      </c>
      <c r="AD8">
        <v>1</v>
      </c>
      <c r="AE8">
        <v>2</v>
      </c>
      <c r="AF8">
        <v>1</v>
      </c>
      <c r="AG8">
        <v>2</v>
      </c>
      <c r="AH8">
        <v>2</v>
      </c>
      <c r="AI8">
        <v>3</v>
      </c>
      <c r="AJ8">
        <v>1</v>
      </c>
      <c r="AK8">
        <v>2</v>
      </c>
      <c r="AL8">
        <v>2</v>
      </c>
      <c r="AM8">
        <v>3</v>
      </c>
      <c r="AN8">
        <v>2</v>
      </c>
      <c r="AO8">
        <v>4</v>
      </c>
      <c r="AP8">
        <v>1</v>
      </c>
      <c r="AQ8">
        <v>3</v>
      </c>
      <c r="AR8">
        <v>1</v>
      </c>
      <c r="AS8">
        <v>1</v>
      </c>
      <c r="AT8">
        <v>1</v>
      </c>
      <c r="AU8">
        <v>1</v>
      </c>
      <c r="AV8">
        <v>1</v>
      </c>
      <c r="AW8">
        <v>2</v>
      </c>
      <c r="AX8">
        <v>2</v>
      </c>
      <c r="AY8">
        <v>3</v>
      </c>
      <c r="AZ8">
        <v>2</v>
      </c>
      <c r="BA8">
        <v>2</v>
      </c>
      <c r="BB8">
        <v>2</v>
      </c>
      <c r="BC8">
        <v>3</v>
      </c>
      <c r="BD8">
        <v>3</v>
      </c>
      <c r="BE8">
        <v>3</v>
      </c>
      <c r="BF8">
        <v>3</v>
      </c>
      <c r="BG8">
        <v>1</v>
      </c>
      <c r="BH8">
        <v>3</v>
      </c>
      <c r="BI8">
        <v>3</v>
      </c>
      <c r="BJ8">
        <v>2</v>
      </c>
      <c r="BK8">
        <v>1</v>
      </c>
      <c r="BL8">
        <v>4</v>
      </c>
      <c r="BM8">
        <v>2</v>
      </c>
      <c r="BN8">
        <v>2</v>
      </c>
      <c r="BO8">
        <v>4</v>
      </c>
      <c r="BP8">
        <v>1</v>
      </c>
      <c r="BQ8">
        <v>4</v>
      </c>
      <c r="BR8">
        <v>4</v>
      </c>
      <c r="BS8">
        <v>1</v>
      </c>
      <c r="BT8">
        <v>1</v>
      </c>
      <c r="BU8">
        <v>2</v>
      </c>
      <c r="BV8">
        <v>2</v>
      </c>
      <c r="BW8">
        <v>1</v>
      </c>
      <c r="BX8">
        <v>2</v>
      </c>
      <c r="BY8">
        <v>1</v>
      </c>
      <c r="BZ8">
        <v>4</v>
      </c>
      <c r="CA8">
        <v>3</v>
      </c>
      <c r="CB8">
        <v>2</v>
      </c>
      <c r="CC8">
        <v>4</v>
      </c>
      <c r="CD8">
        <v>4</v>
      </c>
      <c r="CE8">
        <v>1</v>
      </c>
      <c r="CF8">
        <v>2</v>
      </c>
      <c r="CG8">
        <v>4</v>
      </c>
      <c r="CH8">
        <v>3</v>
      </c>
      <c r="CI8">
        <v>2</v>
      </c>
      <c r="CJ8">
        <v>3</v>
      </c>
      <c r="CK8">
        <v>3</v>
      </c>
      <c r="CL8">
        <v>3</v>
      </c>
      <c r="CM8">
        <v>4</v>
      </c>
      <c r="CN8">
        <v>2</v>
      </c>
      <c r="CO8">
        <v>2</v>
      </c>
      <c r="CP8">
        <v>4</v>
      </c>
      <c r="CQ8">
        <v>1</v>
      </c>
      <c r="CR8">
        <v>1</v>
      </c>
      <c r="CS8">
        <v>1</v>
      </c>
      <c r="CT8">
        <v>1</v>
      </c>
      <c r="CV8" t="e">
        <f>+SUMIF(#REF!,"R",S8:CT8)</f>
        <v>#REF!</v>
      </c>
    </row>
    <row r="9" spans="1:100" ht="43.2" x14ac:dyDescent="0.3">
      <c r="A9" s="1">
        <v>44827.343252314815</v>
      </c>
      <c r="B9" s="1">
        <v>44827.348090277781</v>
      </c>
      <c r="C9">
        <v>0</v>
      </c>
      <c r="D9" s="2" t="s">
        <v>120</v>
      </c>
      <c r="E9">
        <v>100</v>
      </c>
      <c r="F9">
        <v>418</v>
      </c>
      <c r="G9">
        <v>1</v>
      </c>
      <c r="H9" s="1">
        <v>44827.348102337965</v>
      </c>
      <c r="I9" s="2" t="s">
        <v>121</v>
      </c>
      <c r="J9" s="2" t="s">
        <v>98</v>
      </c>
      <c r="K9" s="2" t="s">
        <v>98</v>
      </c>
      <c r="L9" s="2" t="s">
        <v>98</v>
      </c>
      <c r="M9" s="2" t="s">
        <v>98</v>
      </c>
      <c r="N9">
        <v>-33.451300000000003</v>
      </c>
      <c r="O9">
        <v>-70.665300000000002</v>
      </c>
      <c r="P9" s="2" t="s">
        <v>101</v>
      </c>
      <c r="Q9" s="2" t="s">
        <v>99</v>
      </c>
      <c r="R9" s="2" t="s">
        <v>183</v>
      </c>
      <c r="S9" s="4">
        <v>22</v>
      </c>
      <c r="T9">
        <v>2</v>
      </c>
      <c r="U9">
        <v>1</v>
      </c>
      <c r="V9">
        <v>1</v>
      </c>
      <c r="W9">
        <v>3</v>
      </c>
      <c r="X9">
        <v>2</v>
      </c>
      <c r="Y9">
        <v>3</v>
      </c>
      <c r="Z9">
        <v>2</v>
      </c>
      <c r="AA9">
        <v>1</v>
      </c>
      <c r="AB9">
        <v>3</v>
      </c>
      <c r="AC9">
        <v>1</v>
      </c>
      <c r="AD9">
        <v>1</v>
      </c>
      <c r="AE9">
        <v>3</v>
      </c>
      <c r="AF9">
        <v>3</v>
      </c>
      <c r="AG9">
        <v>4</v>
      </c>
      <c r="AH9">
        <v>3</v>
      </c>
      <c r="AI9">
        <v>4</v>
      </c>
      <c r="AJ9">
        <v>3</v>
      </c>
      <c r="AK9">
        <v>2</v>
      </c>
      <c r="AL9">
        <v>3</v>
      </c>
      <c r="AM9">
        <v>4</v>
      </c>
      <c r="AN9">
        <v>2</v>
      </c>
      <c r="AO9">
        <v>4</v>
      </c>
      <c r="AP9">
        <v>2</v>
      </c>
      <c r="AQ9">
        <v>3</v>
      </c>
      <c r="AR9">
        <v>1</v>
      </c>
      <c r="AS9">
        <v>3</v>
      </c>
      <c r="AT9">
        <v>2</v>
      </c>
      <c r="AU9">
        <v>3</v>
      </c>
      <c r="AV9">
        <v>3</v>
      </c>
      <c r="AW9">
        <v>3</v>
      </c>
      <c r="AX9" s="2" t="s">
        <v>98</v>
      </c>
      <c r="AY9">
        <v>3</v>
      </c>
      <c r="AZ9">
        <v>1</v>
      </c>
      <c r="BA9" s="2" t="s">
        <v>98</v>
      </c>
      <c r="BB9">
        <v>3</v>
      </c>
      <c r="BC9">
        <v>3</v>
      </c>
      <c r="BD9">
        <v>1</v>
      </c>
      <c r="BE9">
        <v>2</v>
      </c>
      <c r="BF9">
        <v>3</v>
      </c>
      <c r="BG9">
        <v>2</v>
      </c>
      <c r="BH9">
        <v>2</v>
      </c>
      <c r="BI9">
        <v>3</v>
      </c>
      <c r="BJ9">
        <v>3</v>
      </c>
      <c r="BK9">
        <v>2</v>
      </c>
      <c r="BL9">
        <v>3</v>
      </c>
      <c r="BM9">
        <v>2</v>
      </c>
      <c r="BN9">
        <v>1</v>
      </c>
      <c r="BO9">
        <v>3</v>
      </c>
      <c r="BP9">
        <v>2</v>
      </c>
      <c r="BQ9">
        <v>4</v>
      </c>
      <c r="BR9">
        <v>4</v>
      </c>
      <c r="BS9">
        <v>1</v>
      </c>
      <c r="BT9">
        <v>1</v>
      </c>
      <c r="BU9">
        <v>4</v>
      </c>
      <c r="BV9">
        <v>1</v>
      </c>
      <c r="BW9">
        <v>1</v>
      </c>
      <c r="BX9">
        <v>4</v>
      </c>
      <c r="BY9">
        <v>1</v>
      </c>
      <c r="BZ9">
        <v>4</v>
      </c>
      <c r="CA9">
        <v>4</v>
      </c>
      <c r="CB9">
        <v>1</v>
      </c>
      <c r="CC9">
        <v>4</v>
      </c>
      <c r="CD9">
        <v>4</v>
      </c>
      <c r="CE9">
        <v>1</v>
      </c>
      <c r="CF9">
        <v>2</v>
      </c>
      <c r="CG9">
        <v>4</v>
      </c>
      <c r="CH9">
        <v>4</v>
      </c>
      <c r="CI9">
        <v>2</v>
      </c>
      <c r="CJ9">
        <v>3</v>
      </c>
      <c r="CK9">
        <v>3</v>
      </c>
      <c r="CL9">
        <v>3</v>
      </c>
      <c r="CM9">
        <v>2</v>
      </c>
      <c r="CN9">
        <v>2</v>
      </c>
      <c r="CO9">
        <v>2</v>
      </c>
      <c r="CP9">
        <v>3</v>
      </c>
      <c r="CQ9">
        <v>3</v>
      </c>
      <c r="CR9">
        <v>1</v>
      </c>
      <c r="CS9">
        <v>3</v>
      </c>
      <c r="CT9">
        <v>1</v>
      </c>
      <c r="CV9" t="e">
        <f>+SUMIF(#REF!,"R",S9:CT9)</f>
        <v>#REF!</v>
      </c>
    </row>
    <row r="10" spans="1:100" ht="43.2" x14ac:dyDescent="0.3">
      <c r="A10" s="1">
        <v>44827.342349537037</v>
      </c>
      <c r="B10" s="1">
        <v>44827.34883101852</v>
      </c>
      <c r="C10">
        <v>0</v>
      </c>
      <c r="D10" s="2" t="s">
        <v>103</v>
      </c>
      <c r="E10">
        <v>100</v>
      </c>
      <c r="F10">
        <v>559</v>
      </c>
      <c r="G10">
        <v>1</v>
      </c>
      <c r="H10" s="1">
        <v>44827.348843935186</v>
      </c>
      <c r="I10" s="2" t="s">
        <v>122</v>
      </c>
      <c r="J10" s="2" t="s">
        <v>98</v>
      </c>
      <c r="K10" s="2" t="s">
        <v>98</v>
      </c>
      <c r="L10" s="2" t="s">
        <v>98</v>
      </c>
      <c r="M10" s="2" t="s">
        <v>98</v>
      </c>
      <c r="N10">
        <v>-33.451300000000003</v>
      </c>
      <c r="O10">
        <v>-70.665300000000002</v>
      </c>
      <c r="P10" s="2" t="s">
        <v>101</v>
      </c>
      <c r="Q10" s="2" t="s">
        <v>99</v>
      </c>
      <c r="R10" s="2" t="s">
        <v>123</v>
      </c>
      <c r="S10" s="4">
        <v>24</v>
      </c>
      <c r="T10">
        <v>1</v>
      </c>
      <c r="U10">
        <v>1</v>
      </c>
      <c r="V10">
        <v>3</v>
      </c>
      <c r="W10">
        <v>4</v>
      </c>
      <c r="X10">
        <v>1</v>
      </c>
      <c r="Y10">
        <v>2</v>
      </c>
      <c r="Z10">
        <v>1</v>
      </c>
      <c r="AA10">
        <v>1</v>
      </c>
      <c r="AB10">
        <v>2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2</v>
      </c>
      <c r="AI10">
        <v>4</v>
      </c>
      <c r="AJ10">
        <v>3</v>
      </c>
      <c r="AK10">
        <v>3</v>
      </c>
      <c r="AL10">
        <v>1</v>
      </c>
      <c r="AM10">
        <v>2</v>
      </c>
      <c r="AN10">
        <v>1</v>
      </c>
      <c r="AO10">
        <v>4</v>
      </c>
      <c r="AP10">
        <v>1</v>
      </c>
      <c r="AQ10">
        <v>4</v>
      </c>
      <c r="AR10">
        <v>1</v>
      </c>
      <c r="AS10">
        <v>3</v>
      </c>
      <c r="AT10">
        <v>1</v>
      </c>
      <c r="AU10">
        <v>1</v>
      </c>
      <c r="AV10">
        <v>4</v>
      </c>
      <c r="AW10">
        <v>3</v>
      </c>
      <c r="AX10">
        <v>2</v>
      </c>
      <c r="AY10">
        <v>3</v>
      </c>
      <c r="AZ10">
        <v>3</v>
      </c>
      <c r="BA10">
        <v>1</v>
      </c>
      <c r="BB10">
        <v>3</v>
      </c>
      <c r="BC10">
        <v>3</v>
      </c>
      <c r="BD10">
        <v>1</v>
      </c>
      <c r="BE10">
        <v>2</v>
      </c>
      <c r="BF10">
        <v>3</v>
      </c>
      <c r="BG10">
        <v>1</v>
      </c>
      <c r="BH10">
        <v>4</v>
      </c>
      <c r="BI10">
        <v>4</v>
      </c>
      <c r="BJ10">
        <v>2</v>
      </c>
      <c r="BK10">
        <v>1</v>
      </c>
      <c r="BL10">
        <v>3</v>
      </c>
      <c r="BM10">
        <v>1</v>
      </c>
      <c r="BN10">
        <v>2</v>
      </c>
      <c r="BO10">
        <v>4</v>
      </c>
      <c r="BP10">
        <v>1</v>
      </c>
      <c r="BQ10">
        <v>3</v>
      </c>
      <c r="BR10">
        <v>4</v>
      </c>
      <c r="BS10">
        <v>2</v>
      </c>
      <c r="BT10">
        <v>1</v>
      </c>
      <c r="BU10">
        <v>3</v>
      </c>
      <c r="BV10">
        <v>1</v>
      </c>
      <c r="BW10">
        <v>1</v>
      </c>
      <c r="BX10">
        <v>3</v>
      </c>
      <c r="BY10">
        <v>1</v>
      </c>
      <c r="BZ10">
        <v>4</v>
      </c>
      <c r="CA10">
        <v>4</v>
      </c>
      <c r="CB10">
        <v>1</v>
      </c>
      <c r="CC10">
        <v>4</v>
      </c>
      <c r="CD10">
        <v>3</v>
      </c>
      <c r="CE10">
        <v>1</v>
      </c>
      <c r="CF10">
        <v>1</v>
      </c>
      <c r="CG10">
        <v>4</v>
      </c>
      <c r="CH10">
        <v>4</v>
      </c>
      <c r="CI10">
        <v>1</v>
      </c>
      <c r="CJ10">
        <v>3</v>
      </c>
      <c r="CK10">
        <v>2</v>
      </c>
      <c r="CL10">
        <v>2</v>
      </c>
      <c r="CM10">
        <v>1</v>
      </c>
      <c r="CN10">
        <v>2</v>
      </c>
      <c r="CO10">
        <v>2</v>
      </c>
      <c r="CP10">
        <v>2</v>
      </c>
      <c r="CQ10">
        <v>1</v>
      </c>
      <c r="CR10">
        <v>1</v>
      </c>
      <c r="CS10">
        <v>3</v>
      </c>
      <c r="CT10">
        <v>2</v>
      </c>
      <c r="CV10" t="e">
        <f>+SUMIF(#REF!,"R",S10:CT10)</f>
        <v>#REF!</v>
      </c>
    </row>
    <row r="11" spans="1:100" ht="43.2" x14ac:dyDescent="0.3">
      <c r="A11" s="1">
        <v>44827.342372685183</v>
      </c>
      <c r="B11" s="1">
        <v>44827.349247685182</v>
      </c>
      <c r="C11">
        <v>0</v>
      </c>
      <c r="D11" s="2" t="s">
        <v>124</v>
      </c>
      <c r="E11">
        <v>100</v>
      </c>
      <c r="F11">
        <v>593</v>
      </c>
      <c r="G11">
        <v>1</v>
      </c>
      <c r="H11" s="1">
        <v>44827.349260243056</v>
      </c>
      <c r="I11" s="2" t="s">
        <v>125</v>
      </c>
      <c r="J11" s="2" t="s">
        <v>98</v>
      </c>
      <c r="K11" s="2" t="s">
        <v>98</v>
      </c>
      <c r="L11" s="2" t="s">
        <v>98</v>
      </c>
      <c r="M11" s="2" t="s">
        <v>98</v>
      </c>
      <c r="N11">
        <v>-33.451300000000003</v>
      </c>
      <c r="O11">
        <v>-70.665300000000002</v>
      </c>
      <c r="P11" s="2" t="s">
        <v>101</v>
      </c>
      <c r="Q11" s="2" t="s">
        <v>99</v>
      </c>
      <c r="R11" s="2" t="s">
        <v>184</v>
      </c>
      <c r="S11" s="4">
        <v>20</v>
      </c>
      <c r="T11">
        <v>2</v>
      </c>
      <c r="U11">
        <v>1</v>
      </c>
      <c r="V11">
        <v>1</v>
      </c>
      <c r="W11">
        <v>4</v>
      </c>
      <c r="X11">
        <v>4</v>
      </c>
      <c r="Y11">
        <v>2</v>
      </c>
      <c r="Z11">
        <v>1</v>
      </c>
      <c r="AA11">
        <v>3</v>
      </c>
      <c r="AB11">
        <v>3</v>
      </c>
      <c r="AC11">
        <v>3</v>
      </c>
      <c r="AD11">
        <v>2</v>
      </c>
      <c r="AE11">
        <v>3</v>
      </c>
      <c r="AF11">
        <v>4</v>
      </c>
      <c r="AG11">
        <v>3</v>
      </c>
      <c r="AH11">
        <v>3</v>
      </c>
      <c r="AI11">
        <v>3</v>
      </c>
      <c r="AJ11">
        <v>2</v>
      </c>
      <c r="AK11">
        <v>3</v>
      </c>
      <c r="AL11">
        <v>3</v>
      </c>
      <c r="AM11">
        <v>2</v>
      </c>
      <c r="AN11">
        <v>1</v>
      </c>
      <c r="AO11">
        <v>4</v>
      </c>
      <c r="AP11">
        <v>1</v>
      </c>
      <c r="AQ11">
        <v>3</v>
      </c>
      <c r="AR11">
        <v>1</v>
      </c>
      <c r="AS11">
        <v>3</v>
      </c>
      <c r="AT11">
        <v>3</v>
      </c>
      <c r="AU11">
        <v>4</v>
      </c>
      <c r="AV11">
        <v>2</v>
      </c>
      <c r="AW11">
        <v>2</v>
      </c>
      <c r="AX11">
        <v>2</v>
      </c>
      <c r="AY11">
        <v>1</v>
      </c>
      <c r="AZ11">
        <v>4</v>
      </c>
      <c r="BA11">
        <v>2</v>
      </c>
      <c r="BB11">
        <v>2</v>
      </c>
      <c r="BC11">
        <v>2</v>
      </c>
      <c r="BD11">
        <v>3</v>
      </c>
      <c r="BE11">
        <v>3</v>
      </c>
      <c r="BF11">
        <v>3</v>
      </c>
      <c r="BG11">
        <v>3</v>
      </c>
      <c r="BH11">
        <v>4</v>
      </c>
      <c r="BI11">
        <v>2</v>
      </c>
      <c r="BJ11">
        <v>2</v>
      </c>
      <c r="BK11">
        <v>3</v>
      </c>
      <c r="BL11">
        <v>3</v>
      </c>
      <c r="BM11">
        <v>3</v>
      </c>
      <c r="BN11">
        <v>2</v>
      </c>
      <c r="BO11">
        <v>4</v>
      </c>
      <c r="BP11">
        <v>2</v>
      </c>
      <c r="BQ11">
        <v>4</v>
      </c>
      <c r="BR11">
        <v>3</v>
      </c>
      <c r="BS11">
        <v>1</v>
      </c>
      <c r="BT11">
        <v>1</v>
      </c>
      <c r="BU11">
        <v>1</v>
      </c>
      <c r="BV11">
        <v>1</v>
      </c>
      <c r="BW11">
        <v>2</v>
      </c>
      <c r="BX11">
        <v>2</v>
      </c>
      <c r="BY11">
        <v>2</v>
      </c>
      <c r="BZ11">
        <v>3</v>
      </c>
      <c r="CA11">
        <v>2</v>
      </c>
      <c r="CB11">
        <v>2</v>
      </c>
      <c r="CC11">
        <v>3</v>
      </c>
      <c r="CD11">
        <v>3</v>
      </c>
      <c r="CE11">
        <v>2</v>
      </c>
      <c r="CF11">
        <v>1</v>
      </c>
      <c r="CG11">
        <v>3</v>
      </c>
      <c r="CH11">
        <v>3</v>
      </c>
      <c r="CI11">
        <v>2</v>
      </c>
      <c r="CJ11">
        <v>3</v>
      </c>
      <c r="CK11">
        <v>2</v>
      </c>
      <c r="CL11">
        <v>3</v>
      </c>
      <c r="CM11">
        <v>4</v>
      </c>
      <c r="CN11">
        <v>1</v>
      </c>
      <c r="CO11">
        <v>2</v>
      </c>
      <c r="CP11">
        <v>1</v>
      </c>
      <c r="CQ11">
        <v>2</v>
      </c>
      <c r="CR11">
        <v>2</v>
      </c>
      <c r="CS11">
        <v>3</v>
      </c>
      <c r="CT11" s="2" t="s">
        <v>98</v>
      </c>
      <c r="CV11" t="e">
        <f>+SUMIF(#REF!,"R",S11:CT11)</f>
        <v>#REF!</v>
      </c>
    </row>
    <row r="12" spans="1:100" ht="43.2" x14ac:dyDescent="0.3">
      <c r="A12" s="1">
        <v>44827.347997685189</v>
      </c>
      <c r="B12" s="1">
        <v>44827.353506944448</v>
      </c>
      <c r="C12">
        <v>0</v>
      </c>
      <c r="D12" s="2" t="s">
        <v>126</v>
      </c>
      <c r="E12">
        <v>100</v>
      </c>
      <c r="F12">
        <v>476</v>
      </c>
      <c r="G12">
        <v>1</v>
      </c>
      <c r="H12" s="1">
        <v>44827.353519583332</v>
      </c>
      <c r="I12" s="2" t="s">
        <v>127</v>
      </c>
      <c r="J12" s="2" t="s">
        <v>98</v>
      </c>
      <c r="K12" s="2" t="s">
        <v>98</v>
      </c>
      <c r="L12" s="2" t="s">
        <v>98</v>
      </c>
      <c r="M12" s="2" t="s">
        <v>98</v>
      </c>
      <c r="N12">
        <v>-33.451300000000003</v>
      </c>
      <c r="O12">
        <v>-70.665300000000002</v>
      </c>
      <c r="P12" s="2" t="s">
        <v>101</v>
      </c>
      <c r="Q12" s="2" t="s">
        <v>99</v>
      </c>
      <c r="R12" s="2" t="s">
        <v>128</v>
      </c>
      <c r="S12" s="4">
        <v>26</v>
      </c>
      <c r="T12">
        <v>1</v>
      </c>
      <c r="U12">
        <v>3</v>
      </c>
      <c r="V12">
        <v>3</v>
      </c>
      <c r="W12">
        <v>4</v>
      </c>
      <c r="X12">
        <v>1</v>
      </c>
      <c r="Y12">
        <v>2</v>
      </c>
      <c r="Z12">
        <v>1</v>
      </c>
      <c r="AA12">
        <v>2</v>
      </c>
      <c r="AB12">
        <v>4</v>
      </c>
      <c r="AC12">
        <v>2</v>
      </c>
      <c r="AD12">
        <v>2</v>
      </c>
      <c r="AE12">
        <v>4</v>
      </c>
      <c r="AF12">
        <v>1</v>
      </c>
      <c r="AG12">
        <v>3</v>
      </c>
      <c r="AH12">
        <v>2</v>
      </c>
      <c r="AI12">
        <v>2</v>
      </c>
      <c r="AJ12">
        <v>2</v>
      </c>
      <c r="AK12">
        <v>3</v>
      </c>
      <c r="AL12">
        <v>2</v>
      </c>
      <c r="AM12">
        <v>4</v>
      </c>
      <c r="AN12">
        <v>1</v>
      </c>
      <c r="AO12">
        <v>3</v>
      </c>
      <c r="AP12">
        <v>2</v>
      </c>
      <c r="AQ12">
        <v>4</v>
      </c>
      <c r="AR12">
        <v>1</v>
      </c>
      <c r="AS12">
        <v>3</v>
      </c>
      <c r="AT12">
        <v>1</v>
      </c>
      <c r="AU12">
        <v>3</v>
      </c>
      <c r="AV12">
        <v>3</v>
      </c>
      <c r="AW12">
        <v>3</v>
      </c>
      <c r="AX12">
        <v>2</v>
      </c>
      <c r="AY12">
        <v>3</v>
      </c>
      <c r="AZ12">
        <v>1</v>
      </c>
      <c r="BA12">
        <v>1</v>
      </c>
      <c r="BB12">
        <v>2</v>
      </c>
      <c r="BC12">
        <v>3</v>
      </c>
      <c r="BD12">
        <v>2</v>
      </c>
      <c r="BE12">
        <v>3</v>
      </c>
      <c r="BF12">
        <v>4</v>
      </c>
      <c r="BG12">
        <v>1</v>
      </c>
      <c r="BH12">
        <v>4</v>
      </c>
      <c r="BI12">
        <v>2</v>
      </c>
      <c r="BJ12">
        <v>4</v>
      </c>
      <c r="BK12">
        <v>2</v>
      </c>
      <c r="BL12">
        <v>3</v>
      </c>
      <c r="BM12">
        <v>1</v>
      </c>
      <c r="BN12">
        <v>3</v>
      </c>
      <c r="BO12">
        <v>4</v>
      </c>
      <c r="BP12">
        <v>2</v>
      </c>
      <c r="BQ12">
        <v>3</v>
      </c>
      <c r="BR12">
        <v>3</v>
      </c>
      <c r="BS12">
        <v>1</v>
      </c>
      <c r="BT12">
        <v>1</v>
      </c>
      <c r="BU12">
        <v>3</v>
      </c>
      <c r="BV12">
        <v>1</v>
      </c>
      <c r="BW12">
        <v>1</v>
      </c>
      <c r="BX12">
        <v>4</v>
      </c>
      <c r="BY12">
        <v>1</v>
      </c>
      <c r="BZ12">
        <v>4</v>
      </c>
      <c r="CA12">
        <v>3</v>
      </c>
      <c r="CB12">
        <v>2</v>
      </c>
      <c r="CC12">
        <v>4</v>
      </c>
      <c r="CD12">
        <v>3</v>
      </c>
      <c r="CE12">
        <v>1</v>
      </c>
      <c r="CF12">
        <v>1</v>
      </c>
      <c r="CG12">
        <v>4</v>
      </c>
      <c r="CH12">
        <v>4</v>
      </c>
      <c r="CI12">
        <v>5</v>
      </c>
      <c r="CJ12">
        <v>3</v>
      </c>
      <c r="CK12">
        <v>4</v>
      </c>
      <c r="CL12">
        <v>4</v>
      </c>
      <c r="CM12">
        <v>3</v>
      </c>
      <c r="CN12">
        <v>2</v>
      </c>
      <c r="CO12">
        <v>1</v>
      </c>
      <c r="CP12">
        <v>3</v>
      </c>
      <c r="CQ12">
        <v>2</v>
      </c>
      <c r="CR12">
        <v>3</v>
      </c>
      <c r="CS12">
        <v>4</v>
      </c>
      <c r="CT12">
        <v>2</v>
      </c>
      <c r="CV12" t="e">
        <f>+SUMIF(#REF!,"R",S12:CT12)</f>
        <v>#REF!</v>
      </c>
    </row>
    <row r="13" spans="1:100" ht="43.2" x14ac:dyDescent="0.3">
      <c r="A13" s="1">
        <v>44827.392557870371</v>
      </c>
      <c r="B13" s="1">
        <v>44827.396516203706</v>
      </c>
      <c r="C13">
        <v>0</v>
      </c>
      <c r="D13" s="2" t="s">
        <v>129</v>
      </c>
      <c r="E13">
        <v>100</v>
      </c>
      <c r="F13">
        <v>342</v>
      </c>
      <c r="G13">
        <v>1</v>
      </c>
      <c r="H13" s="1">
        <v>44827.396531273145</v>
      </c>
      <c r="I13" s="2" t="s">
        <v>130</v>
      </c>
      <c r="J13" s="2" t="s">
        <v>98</v>
      </c>
      <c r="K13" s="2" t="s">
        <v>98</v>
      </c>
      <c r="L13" s="2" t="s">
        <v>98</v>
      </c>
      <c r="M13" s="2" t="s">
        <v>98</v>
      </c>
      <c r="N13">
        <v>-33.451300000000003</v>
      </c>
      <c r="O13">
        <v>-70.665300000000002</v>
      </c>
      <c r="P13" s="2" t="s">
        <v>101</v>
      </c>
      <c r="Q13" s="2" t="s">
        <v>99</v>
      </c>
      <c r="R13" s="2" t="s">
        <v>131</v>
      </c>
      <c r="S13" s="4">
        <v>21</v>
      </c>
      <c r="T13">
        <v>3</v>
      </c>
      <c r="U13">
        <v>1</v>
      </c>
      <c r="V13">
        <v>3</v>
      </c>
      <c r="W13">
        <v>3</v>
      </c>
      <c r="X13">
        <v>2</v>
      </c>
      <c r="Y13">
        <v>3</v>
      </c>
      <c r="Z13">
        <v>1</v>
      </c>
      <c r="AA13">
        <v>2</v>
      </c>
      <c r="AB13">
        <v>1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1</v>
      </c>
      <c r="AL13">
        <v>4</v>
      </c>
      <c r="AM13">
        <v>3</v>
      </c>
      <c r="AN13">
        <v>3</v>
      </c>
      <c r="AO13">
        <v>4</v>
      </c>
      <c r="AP13">
        <v>4</v>
      </c>
      <c r="AQ13">
        <v>3</v>
      </c>
      <c r="AR13">
        <v>1</v>
      </c>
      <c r="AS13">
        <v>2</v>
      </c>
      <c r="AT13">
        <v>2</v>
      </c>
      <c r="AU13">
        <v>4</v>
      </c>
      <c r="AV13">
        <v>3</v>
      </c>
      <c r="AW13">
        <v>2</v>
      </c>
      <c r="AX13">
        <v>3</v>
      </c>
      <c r="AY13">
        <v>1</v>
      </c>
      <c r="AZ13">
        <v>3</v>
      </c>
      <c r="BA13">
        <v>4</v>
      </c>
      <c r="BB13">
        <v>1</v>
      </c>
      <c r="BC13">
        <v>2</v>
      </c>
      <c r="BD13">
        <v>4</v>
      </c>
      <c r="BE13">
        <v>3</v>
      </c>
      <c r="BF13">
        <v>1</v>
      </c>
      <c r="BG13">
        <v>3</v>
      </c>
      <c r="BH13">
        <v>3</v>
      </c>
      <c r="BI13">
        <v>1</v>
      </c>
      <c r="BJ13">
        <v>3</v>
      </c>
      <c r="BK13">
        <v>3</v>
      </c>
      <c r="BL13">
        <v>2</v>
      </c>
      <c r="BM13">
        <v>3</v>
      </c>
      <c r="BN13">
        <v>2</v>
      </c>
      <c r="BO13">
        <v>2</v>
      </c>
      <c r="BP13">
        <v>2</v>
      </c>
      <c r="BQ13">
        <v>3</v>
      </c>
      <c r="BR13">
        <v>2</v>
      </c>
      <c r="BS13">
        <v>2</v>
      </c>
      <c r="BT13">
        <v>3</v>
      </c>
      <c r="BU13">
        <v>1</v>
      </c>
      <c r="BV13">
        <v>2</v>
      </c>
      <c r="BW13">
        <v>2</v>
      </c>
      <c r="BX13">
        <v>1</v>
      </c>
      <c r="BY13">
        <v>1</v>
      </c>
      <c r="BZ13">
        <v>2</v>
      </c>
      <c r="CA13">
        <v>2</v>
      </c>
      <c r="CB13">
        <v>2</v>
      </c>
      <c r="CC13">
        <v>3</v>
      </c>
      <c r="CD13">
        <v>1</v>
      </c>
      <c r="CE13">
        <v>2</v>
      </c>
      <c r="CF13">
        <v>3</v>
      </c>
      <c r="CG13">
        <v>2</v>
      </c>
      <c r="CH13">
        <v>1</v>
      </c>
      <c r="CI13">
        <v>4</v>
      </c>
      <c r="CJ13">
        <v>5</v>
      </c>
      <c r="CK13">
        <v>4</v>
      </c>
      <c r="CL13">
        <v>4</v>
      </c>
      <c r="CM13">
        <v>3</v>
      </c>
      <c r="CN13">
        <v>2</v>
      </c>
      <c r="CO13">
        <v>2</v>
      </c>
      <c r="CP13">
        <v>2</v>
      </c>
      <c r="CQ13">
        <v>4</v>
      </c>
      <c r="CR13">
        <v>2</v>
      </c>
      <c r="CS13">
        <v>3</v>
      </c>
      <c r="CT13">
        <v>2</v>
      </c>
      <c r="CV13" t="e">
        <f>+SUMIF(#REF!,"R",S13:CT13)</f>
        <v>#REF!</v>
      </c>
    </row>
    <row r="14" spans="1:100" ht="43.2" x14ac:dyDescent="0.3">
      <c r="A14" s="1">
        <v>44827.394675925927</v>
      </c>
      <c r="B14" s="1">
        <v>44827.399224537039</v>
      </c>
      <c r="C14">
        <v>0</v>
      </c>
      <c r="D14" s="2" t="s">
        <v>132</v>
      </c>
      <c r="E14">
        <v>100</v>
      </c>
      <c r="F14">
        <v>392</v>
      </c>
      <c r="G14">
        <v>1</v>
      </c>
      <c r="H14" s="1">
        <v>44827.399228773145</v>
      </c>
      <c r="I14" s="2" t="s">
        <v>133</v>
      </c>
      <c r="J14" s="2" t="s">
        <v>98</v>
      </c>
      <c r="K14" s="2" t="s">
        <v>98</v>
      </c>
      <c r="L14" s="2" t="s">
        <v>98</v>
      </c>
      <c r="M14" s="2" t="s">
        <v>98</v>
      </c>
      <c r="N14">
        <v>-33.451300000000003</v>
      </c>
      <c r="O14">
        <v>-70.665300000000002</v>
      </c>
      <c r="P14" s="2" t="s">
        <v>101</v>
      </c>
      <c r="Q14" s="2" t="s">
        <v>99</v>
      </c>
      <c r="R14" s="2" t="s">
        <v>201</v>
      </c>
      <c r="S14" s="4">
        <v>21</v>
      </c>
      <c r="T14">
        <v>2</v>
      </c>
      <c r="U14">
        <v>1</v>
      </c>
      <c r="V14">
        <v>3</v>
      </c>
      <c r="W14">
        <v>4</v>
      </c>
      <c r="X14">
        <v>3</v>
      </c>
      <c r="Y14">
        <v>2</v>
      </c>
      <c r="Z14">
        <v>1</v>
      </c>
      <c r="AA14">
        <v>3</v>
      </c>
      <c r="AB14">
        <v>3</v>
      </c>
      <c r="AC14">
        <v>4</v>
      </c>
      <c r="AD14">
        <v>2</v>
      </c>
      <c r="AE14">
        <v>2</v>
      </c>
      <c r="AF14">
        <v>2</v>
      </c>
      <c r="AG14">
        <v>3</v>
      </c>
      <c r="AH14">
        <v>3</v>
      </c>
      <c r="AI14">
        <v>2</v>
      </c>
      <c r="AJ14">
        <v>3</v>
      </c>
      <c r="AK14">
        <v>2</v>
      </c>
      <c r="AL14">
        <v>3</v>
      </c>
      <c r="AM14">
        <v>3</v>
      </c>
      <c r="AN14">
        <v>2</v>
      </c>
      <c r="AO14">
        <v>3</v>
      </c>
      <c r="AP14">
        <v>2</v>
      </c>
      <c r="AQ14">
        <v>3</v>
      </c>
      <c r="AR14">
        <v>1</v>
      </c>
      <c r="AS14">
        <v>3</v>
      </c>
      <c r="AT14">
        <v>2</v>
      </c>
      <c r="AU14">
        <v>2</v>
      </c>
      <c r="AV14">
        <v>3</v>
      </c>
      <c r="AW14">
        <v>2</v>
      </c>
      <c r="AX14">
        <v>3</v>
      </c>
      <c r="AY14">
        <v>2</v>
      </c>
      <c r="AZ14">
        <v>3</v>
      </c>
      <c r="BA14">
        <v>3</v>
      </c>
      <c r="BB14">
        <v>2</v>
      </c>
      <c r="BC14">
        <v>2</v>
      </c>
      <c r="BD14">
        <v>3</v>
      </c>
      <c r="BE14">
        <v>3</v>
      </c>
      <c r="BF14">
        <v>2</v>
      </c>
      <c r="BG14">
        <v>3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3</v>
      </c>
      <c r="BN14">
        <v>3</v>
      </c>
      <c r="BO14">
        <v>3</v>
      </c>
      <c r="BP14">
        <v>2</v>
      </c>
      <c r="BQ14">
        <v>2</v>
      </c>
      <c r="BR14">
        <v>3</v>
      </c>
      <c r="BS14">
        <v>2</v>
      </c>
      <c r="BT14">
        <v>2</v>
      </c>
      <c r="BU14">
        <v>2</v>
      </c>
      <c r="BV14">
        <v>2</v>
      </c>
      <c r="BW14">
        <v>3</v>
      </c>
      <c r="BX14">
        <v>3</v>
      </c>
      <c r="BY14">
        <v>3</v>
      </c>
      <c r="BZ14">
        <v>2</v>
      </c>
      <c r="CA14">
        <v>1</v>
      </c>
      <c r="CB14">
        <v>3</v>
      </c>
      <c r="CC14">
        <v>2</v>
      </c>
      <c r="CD14">
        <v>2</v>
      </c>
      <c r="CE14">
        <v>3</v>
      </c>
      <c r="CF14">
        <v>2</v>
      </c>
      <c r="CG14">
        <v>2</v>
      </c>
      <c r="CH14">
        <v>2</v>
      </c>
      <c r="CI14">
        <v>3</v>
      </c>
      <c r="CJ14">
        <v>3</v>
      </c>
      <c r="CK14">
        <v>3</v>
      </c>
      <c r="CL14">
        <v>2</v>
      </c>
      <c r="CM14">
        <v>2</v>
      </c>
      <c r="CN14">
        <v>3</v>
      </c>
      <c r="CO14">
        <v>4</v>
      </c>
      <c r="CP14">
        <v>2</v>
      </c>
      <c r="CQ14">
        <v>2</v>
      </c>
      <c r="CR14">
        <v>2</v>
      </c>
      <c r="CS14">
        <v>4</v>
      </c>
      <c r="CT14">
        <v>2</v>
      </c>
      <c r="CV14" t="e">
        <f>+SUMIF(#REF!,"R",S14:CT14)</f>
        <v>#REF!</v>
      </c>
    </row>
    <row r="15" spans="1:100" ht="43.2" x14ac:dyDescent="0.3">
      <c r="A15" s="1">
        <v>44827.394594907404</v>
      </c>
      <c r="B15" s="1">
        <v>44827.39984953704</v>
      </c>
      <c r="C15">
        <v>0</v>
      </c>
      <c r="D15" s="2" t="s">
        <v>134</v>
      </c>
      <c r="E15">
        <v>100</v>
      </c>
      <c r="F15">
        <v>453</v>
      </c>
      <c r="G15">
        <v>1</v>
      </c>
      <c r="H15" s="1">
        <v>44827.399853564813</v>
      </c>
      <c r="I15" s="2" t="s">
        <v>135</v>
      </c>
      <c r="J15" s="2" t="s">
        <v>98</v>
      </c>
      <c r="K15" s="2" t="s">
        <v>98</v>
      </c>
      <c r="L15" s="2" t="s">
        <v>98</v>
      </c>
      <c r="M15" s="2" t="s">
        <v>98</v>
      </c>
      <c r="N15">
        <v>-33.451300000000003</v>
      </c>
      <c r="O15">
        <v>-70.665300000000002</v>
      </c>
      <c r="P15" s="2" t="s">
        <v>101</v>
      </c>
      <c r="Q15" s="2" t="s">
        <v>99</v>
      </c>
      <c r="R15" s="2" t="s">
        <v>185</v>
      </c>
      <c r="S15" s="4">
        <v>21</v>
      </c>
      <c r="T15">
        <v>2</v>
      </c>
      <c r="U15">
        <v>1</v>
      </c>
      <c r="V15">
        <v>4</v>
      </c>
      <c r="W15">
        <v>4</v>
      </c>
      <c r="X15">
        <v>1</v>
      </c>
      <c r="Y15">
        <v>2</v>
      </c>
      <c r="Z15">
        <v>3</v>
      </c>
      <c r="AA15">
        <v>4</v>
      </c>
      <c r="AB15">
        <v>4</v>
      </c>
      <c r="AC15">
        <v>3</v>
      </c>
      <c r="AD15">
        <v>2</v>
      </c>
      <c r="AE15">
        <v>4</v>
      </c>
      <c r="AF15">
        <v>1</v>
      </c>
      <c r="AG15">
        <v>4</v>
      </c>
      <c r="AH15">
        <v>4</v>
      </c>
      <c r="AI15">
        <v>4</v>
      </c>
      <c r="AJ15">
        <v>4</v>
      </c>
      <c r="AK15">
        <v>2</v>
      </c>
      <c r="AL15">
        <v>3</v>
      </c>
      <c r="AM15">
        <v>2</v>
      </c>
      <c r="AN15">
        <v>1</v>
      </c>
      <c r="AO15">
        <v>4</v>
      </c>
      <c r="AP15">
        <v>3</v>
      </c>
      <c r="AQ15">
        <v>4</v>
      </c>
      <c r="AR15">
        <v>1</v>
      </c>
      <c r="AS15">
        <v>1</v>
      </c>
      <c r="AT15">
        <v>2</v>
      </c>
      <c r="AU15">
        <v>4</v>
      </c>
      <c r="AV15">
        <v>4</v>
      </c>
      <c r="AW15">
        <v>2</v>
      </c>
      <c r="AX15">
        <v>2</v>
      </c>
      <c r="AY15">
        <v>3</v>
      </c>
      <c r="AZ15">
        <v>2</v>
      </c>
      <c r="BA15">
        <v>2</v>
      </c>
      <c r="BB15">
        <v>3</v>
      </c>
      <c r="BC15">
        <v>3</v>
      </c>
      <c r="BD15">
        <v>2</v>
      </c>
      <c r="BE15">
        <v>4</v>
      </c>
      <c r="BF15">
        <v>4</v>
      </c>
      <c r="BG15">
        <v>2</v>
      </c>
      <c r="BH15">
        <v>3</v>
      </c>
      <c r="BI15">
        <v>3</v>
      </c>
      <c r="BJ15">
        <v>2</v>
      </c>
      <c r="BK15">
        <v>1</v>
      </c>
      <c r="BL15">
        <v>3</v>
      </c>
      <c r="BM15">
        <v>2</v>
      </c>
      <c r="BN15">
        <v>2</v>
      </c>
      <c r="BO15">
        <v>4</v>
      </c>
      <c r="BP15">
        <v>1</v>
      </c>
      <c r="BQ15">
        <v>4</v>
      </c>
      <c r="BR15">
        <v>4</v>
      </c>
      <c r="BS15">
        <v>1</v>
      </c>
      <c r="BT15">
        <v>2</v>
      </c>
      <c r="BU15">
        <v>4</v>
      </c>
      <c r="BV15">
        <v>1</v>
      </c>
      <c r="BW15">
        <v>1</v>
      </c>
      <c r="BX15">
        <v>4</v>
      </c>
      <c r="BY15">
        <v>1</v>
      </c>
      <c r="BZ15">
        <v>4</v>
      </c>
      <c r="CA15">
        <v>4</v>
      </c>
      <c r="CB15">
        <v>1</v>
      </c>
      <c r="CC15">
        <v>4</v>
      </c>
      <c r="CD15">
        <v>3</v>
      </c>
      <c r="CE15">
        <v>1</v>
      </c>
      <c r="CF15">
        <v>1</v>
      </c>
      <c r="CG15">
        <v>4</v>
      </c>
      <c r="CH15">
        <v>4</v>
      </c>
      <c r="CI15">
        <v>4</v>
      </c>
      <c r="CJ15">
        <v>5</v>
      </c>
      <c r="CK15">
        <v>2</v>
      </c>
      <c r="CL15">
        <v>4</v>
      </c>
      <c r="CM15">
        <v>5</v>
      </c>
      <c r="CN15">
        <v>2</v>
      </c>
      <c r="CO15">
        <v>3</v>
      </c>
      <c r="CP15">
        <v>4</v>
      </c>
      <c r="CQ15">
        <v>2</v>
      </c>
      <c r="CR15">
        <v>5</v>
      </c>
      <c r="CS15">
        <v>4</v>
      </c>
      <c r="CT15">
        <v>2</v>
      </c>
      <c r="CV15" t="e">
        <f>+SUMIF(#REF!,"R",S15:CT15)</f>
        <v>#REF!</v>
      </c>
    </row>
    <row r="16" spans="1:100" ht="43.2" x14ac:dyDescent="0.3">
      <c r="A16" s="1">
        <v>44827.394641203704</v>
      </c>
      <c r="B16" s="1">
        <v>44827.400706018518</v>
      </c>
      <c r="C16">
        <v>0</v>
      </c>
      <c r="D16" s="2" t="s">
        <v>136</v>
      </c>
      <c r="E16">
        <v>100</v>
      </c>
      <c r="F16">
        <v>524</v>
      </c>
      <c r="G16">
        <v>1</v>
      </c>
      <c r="H16" s="1">
        <v>44827.400718668985</v>
      </c>
      <c r="I16" s="2" t="s">
        <v>137</v>
      </c>
      <c r="J16" s="2" t="s">
        <v>98</v>
      </c>
      <c r="K16" s="2" t="s">
        <v>98</v>
      </c>
      <c r="L16" s="2" t="s">
        <v>98</v>
      </c>
      <c r="M16" s="2" t="s">
        <v>98</v>
      </c>
      <c r="N16">
        <v>-33.451300000000003</v>
      </c>
      <c r="O16">
        <v>-70.665300000000002</v>
      </c>
      <c r="P16" s="2" t="s">
        <v>101</v>
      </c>
      <c r="Q16" s="2" t="s">
        <v>99</v>
      </c>
      <c r="R16" s="2" t="s">
        <v>186</v>
      </c>
      <c r="S16" s="4">
        <v>22</v>
      </c>
      <c r="T16">
        <v>1</v>
      </c>
      <c r="U16">
        <v>1</v>
      </c>
      <c r="V16">
        <v>4</v>
      </c>
      <c r="W16">
        <v>4</v>
      </c>
      <c r="X16">
        <v>1</v>
      </c>
      <c r="Y16">
        <v>2</v>
      </c>
      <c r="Z16">
        <v>1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2</v>
      </c>
      <c r="AG16">
        <v>3</v>
      </c>
      <c r="AH16">
        <v>3</v>
      </c>
      <c r="AI16">
        <v>2</v>
      </c>
      <c r="AJ16">
        <v>1</v>
      </c>
      <c r="AK16">
        <v>2</v>
      </c>
      <c r="AL16">
        <v>3</v>
      </c>
      <c r="AM16">
        <v>3</v>
      </c>
      <c r="AN16">
        <v>1</v>
      </c>
      <c r="AO16">
        <v>4</v>
      </c>
      <c r="AP16">
        <v>1</v>
      </c>
      <c r="AQ16">
        <v>2</v>
      </c>
      <c r="AR16">
        <v>2</v>
      </c>
      <c r="AS16">
        <v>3</v>
      </c>
      <c r="AT16">
        <v>2</v>
      </c>
      <c r="AU16">
        <v>3</v>
      </c>
      <c r="AV16">
        <v>3</v>
      </c>
      <c r="AW16">
        <v>2</v>
      </c>
      <c r="AX16">
        <v>3</v>
      </c>
      <c r="AY16">
        <v>1</v>
      </c>
      <c r="AZ16">
        <v>4</v>
      </c>
      <c r="BA16">
        <v>2</v>
      </c>
      <c r="BB16">
        <v>1</v>
      </c>
      <c r="BC16">
        <v>1</v>
      </c>
      <c r="BD16">
        <v>3</v>
      </c>
      <c r="BE16">
        <v>3</v>
      </c>
      <c r="BF16">
        <v>2</v>
      </c>
      <c r="BG16">
        <v>3</v>
      </c>
      <c r="BH16">
        <v>4</v>
      </c>
      <c r="BI16">
        <v>2</v>
      </c>
      <c r="BJ16">
        <v>2</v>
      </c>
      <c r="BK16">
        <v>2</v>
      </c>
      <c r="BL16">
        <v>2</v>
      </c>
      <c r="BM16">
        <v>3</v>
      </c>
      <c r="BN16">
        <v>2</v>
      </c>
      <c r="BO16">
        <v>2</v>
      </c>
      <c r="BP16">
        <v>2</v>
      </c>
      <c r="BQ16">
        <v>4</v>
      </c>
      <c r="BR16">
        <v>4</v>
      </c>
      <c r="BS16">
        <v>2</v>
      </c>
      <c r="BT16">
        <v>2</v>
      </c>
      <c r="BU16">
        <v>4</v>
      </c>
      <c r="BV16">
        <v>1</v>
      </c>
      <c r="BW16">
        <v>2</v>
      </c>
      <c r="BX16">
        <v>2</v>
      </c>
      <c r="BY16">
        <v>1</v>
      </c>
      <c r="BZ16">
        <v>3</v>
      </c>
      <c r="CA16">
        <v>2</v>
      </c>
      <c r="CB16">
        <v>3</v>
      </c>
      <c r="CC16">
        <v>2</v>
      </c>
      <c r="CD16">
        <v>2</v>
      </c>
      <c r="CE16">
        <v>2</v>
      </c>
      <c r="CF16">
        <v>2</v>
      </c>
      <c r="CG16">
        <v>3</v>
      </c>
      <c r="CH16">
        <v>3</v>
      </c>
      <c r="CI16">
        <v>4</v>
      </c>
      <c r="CJ16">
        <v>4</v>
      </c>
      <c r="CK16">
        <v>2</v>
      </c>
      <c r="CL16">
        <v>3</v>
      </c>
      <c r="CM16">
        <v>2</v>
      </c>
      <c r="CN16">
        <v>2</v>
      </c>
      <c r="CO16">
        <v>2</v>
      </c>
      <c r="CP16">
        <v>1</v>
      </c>
      <c r="CQ16">
        <v>2</v>
      </c>
      <c r="CR16">
        <v>2</v>
      </c>
      <c r="CS16">
        <v>1</v>
      </c>
      <c r="CT16">
        <v>2</v>
      </c>
      <c r="CV16" t="e">
        <f>+SUMIF(#REF!,"R",S16:CT16)</f>
        <v>#REF!</v>
      </c>
    </row>
    <row r="17" spans="1:101" ht="43.2" x14ac:dyDescent="0.3">
      <c r="A17" s="1">
        <v>44827.396574074075</v>
      </c>
      <c r="B17" s="1">
        <v>44827.401331018518</v>
      </c>
      <c r="C17">
        <v>0</v>
      </c>
      <c r="D17" s="2" t="s">
        <v>138</v>
      </c>
      <c r="E17">
        <v>100</v>
      </c>
      <c r="F17">
        <v>411</v>
      </c>
      <c r="G17">
        <v>1</v>
      </c>
      <c r="H17" s="1">
        <v>44827.401345983795</v>
      </c>
      <c r="I17" s="2" t="s">
        <v>139</v>
      </c>
      <c r="J17" s="2" t="s">
        <v>98</v>
      </c>
      <c r="K17" s="2" t="s">
        <v>98</v>
      </c>
      <c r="L17" s="2" t="s">
        <v>98</v>
      </c>
      <c r="M17" s="2" t="s">
        <v>98</v>
      </c>
      <c r="N17">
        <v>-33.451300000000003</v>
      </c>
      <c r="O17">
        <v>-70.665300000000002</v>
      </c>
      <c r="P17" s="2" t="s">
        <v>101</v>
      </c>
      <c r="Q17" s="2" t="s">
        <v>99</v>
      </c>
      <c r="R17" s="2" t="s">
        <v>187</v>
      </c>
      <c r="S17" s="4">
        <v>22</v>
      </c>
      <c r="T17">
        <v>2</v>
      </c>
      <c r="U17">
        <v>1</v>
      </c>
      <c r="V17">
        <v>3</v>
      </c>
      <c r="W17">
        <v>4</v>
      </c>
      <c r="X17">
        <v>4</v>
      </c>
      <c r="Y17">
        <v>2</v>
      </c>
      <c r="Z17">
        <v>3</v>
      </c>
      <c r="AA17">
        <v>3</v>
      </c>
      <c r="AB17">
        <v>3</v>
      </c>
      <c r="AC17">
        <v>4</v>
      </c>
      <c r="AD17">
        <v>2</v>
      </c>
      <c r="AE17">
        <v>3</v>
      </c>
      <c r="AF17">
        <v>4</v>
      </c>
      <c r="AG17">
        <v>4</v>
      </c>
      <c r="AH17">
        <v>3</v>
      </c>
      <c r="AI17">
        <v>3</v>
      </c>
      <c r="AJ17">
        <v>3</v>
      </c>
      <c r="AK17">
        <v>3</v>
      </c>
      <c r="AL17">
        <v>4</v>
      </c>
      <c r="AM17">
        <v>4</v>
      </c>
      <c r="AN17">
        <v>3</v>
      </c>
      <c r="AO17">
        <v>2</v>
      </c>
      <c r="AP17">
        <v>2</v>
      </c>
      <c r="AQ17">
        <v>4</v>
      </c>
      <c r="AR17">
        <v>3</v>
      </c>
      <c r="AS17">
        <v>2</v>
      </c>
      <c r="AT17">
        <v>2</v>
      </c>
      <c r="AU17">
        <v>4</v>
      </c>
      <c r="AV17">
        <v>3</v>
      </c>
      <c r="AW17">
        <v>4</v>
      </c>
      <c r="AX17">
        <v>2</v>
      </c>
      <c r="AY17">
        <v>4</v>
      </c>
      <c r="AZ17">
        <v>1</v>
      </c>
      <c r="BA17">
        <v>1</v>
      </c>
      <c r="BB17">
        <v>3</v>
      </c>
      <c r="BC17">
        <v>2</v>
      </c>
      <c r="BD17">
        <v>1</v>
      </c>
      <c r="BE17">
        <v>2</v>
      </c>
      <c r="BF17">
        <v>4</v>
      </c>
      <c r="BG17">
        <v>2</v>
      </c>
      <c r="BH17">
        <v>1</v>
      </c>
      <c r="BI17">
        <v>4</v>
      </c>
      <c r="BJ17">
        <v>2</v>
      </c>
      <c r="BK17">
        <v>1</v>
      </c>
      <c r="BL17">
        <v>4</v>
      </c>
      <c r="BM17">
        <v>2</v>
      </c>
      <c r="BN17">
        <v>1</v>
      </c>
      <c r="BO17">
        <v>2</v>
      </c>
      <c r="BP17">
        <v>2</v>
      </c>
      <c r="BQ17">
        <v>3</v>
      </c>
      <c r="BR17">
        <v>3</v>
      </c>
      <c r="BS17">
        <v>2</v>
      </c>
      <c r="BT17">
        <v>1</v>
      </c>
      <c r="BU17">
        <v>2</v>
      </c>
      <c r="BV17">
        <v>1</v>
      </c>
      <c r="BW17">
        <v>1</v>
      </c>
      <c r="BX17">
        <v>3</v>
      </c>
      <c r="BY17">
        <v>1</v>
      </c>
      <c r="BZ17">
        <v>3</v>
      </c>
      <c r="CA17">
        <v>3</v>
      </c>
      <c r="CB17">
        <v>1</v>
      </c>
      <c r="CC17">
        <v>3</v>
      </c>
      <c r="CD17">
        <v>4</v>
      </c>
      <c r="CE17">
        <v>2</v>
      </c>
      <c r="CF17">
        <v>2</v>
      </c>
      <c r="CG17">
        <v>3</v>
      </c>
      <c r="CH17">
        <v>3</v>
      </c>
      <c r="CI17">
        <v>2</v>
      </c>
      <c r="CJ17">
        <v>2</v>
      </c>
      <c r="CK17">
        <v>1</v>
      </c>
      <c r="CL17">
        <v>2</v>
      </c>
      <c r="CM17">
        <v>1</v>
      </c>
      <c r="CN17">
        <v>1</v>
      </c>
      <c r="CO17">
        <v>1</v>
      </c>
      <c r="CP17">
        <v>4</v>
      </c>
      <c r="CQ17">
        <v>1</v>
      </c>
      <c r="CR17">
        <v>2</v>
      </c>
      <c r="CS17">
        <v>4</v>
      </c>
      <c r="CT17">
        <v>1</v>
      </c>
      <c r="CV17" t="e">
        <f>+SUMIF(#REF!,"R",S17:CT17)</f>
        <v>#REF!</v>
      </c>
    </row>
    <row r="18" spans="1:101" ht="43.2" x14ac:dyDescent="0.3">
      <c r="A18" s="1">
        <v>44827.401620370372</v>
      </c>
      <c r="B18" s="1">
        <v>44827.406168981484</v>
      </c>
      <c r="C18">
        <v>0</v>
      </c>
      <c r="D18" s="2" t="s">
        <v>109</v>
      </c>
      <c r="E18">
        <v>100</v>
      </c>
      <c r="F18">
        <v>393</v>
      </c>
      <c r="G18">
        <v>1</v>
      </c>
      <c r="H18" s="1">
        <v>44827.406183067127</v>
      </c>
      <c r="I18" s="2" t="s">
        <v>140</v>
      </c>
      <c r="J18" s="2" t="s">
        <v>98</v>
      </c>
      <c r="K18" s="2" t="s">
        <v>98</v>
      </c>
      <c r="L18" s="2" t="s">
        <v>98</v>
      </c>
      <c r="M18" s="2" t="s">
        <v>98</v>
      </c>
      <c r="N18">
        <v>-33.451300000000003</v>
      </c>
      <c r="O18">
        <v>-70.665300000000002</v>
      </c>
      <c r="P18" s="2" t="s">
        <v>101</v>
      </c>
      <c r="Q18" s="2" t="s">
        <v>99</v>
      </c>
      <c r="R18" s="2" t="s">
        <v>188</v>
      </c>
      <c r="S18" s="4">
        <v>23</v>
      </c>
      <c r="T18">
        <v>2</v>
      </c>
      <c r="U18">
        <v>1</v>
      </c>
      <c r="V18">
        <v>3</v>
      </c>
      <c r="W18">
        <v>2</v>
      </c>
      <c r="X18">
        <v>1</v>
      </c>
      <c r="Y18">
        <v>2</v>
      </c>
      <c r="Z18">
        <v>2</v>
      </c>
      <c r="AA18">
        <v>2</v>
      </c>
      <c r="AB18">
        <v>3</v>
      </c>
      <c r="AC18">
        <v>2</v>
      </c>
      <c r="AD18">
        <v>2</v>
      </c>
      <c r="AE18">
        <v>2</v>
      </c>
      <c r="AF18">
        <v>2</v>
      </c>
      <c r="AG18">
        <v>3</v>
      </c>
      <c r="AH18">
        <v>2</v>
      </c>
      <c r="AI18">
        <v>3</v>
      </c>
      <c r="AJ18">
        <v>3</v>
      </c>
      <c r="AK18">
        <v>2</v>
      </c>
      <c r="AL18">
        <v>1</v>
      </c>
      <c r="AM18">
        <v>3</v>
      </c>
      <c r="AN18">
        <v>1</v>
      </c>
      <c r="AO18">
        <v>4</v>
      </c>
      <c r="AP18">
        <v>2</v>
      </c>
      <c r="AQ18">
        <v>4</v>
      </c>
      <c r="AR18">
        <v>2</v>
      </c>
      <c r="AS18">
        <v>1</v>
      </c>
      <c r="AT18">
        <v>2</v>
      </c>
      <c r="AU18">
        <v>4</v>
      </c>
      <c r="AV18">
        <v>3</v>
      </c>
      <c r="AW18">
        <v>3</v>
      </c>
      <c r="AX18">
        <v>2</v>
      </c>
      <c r="AY18">
        <v>3</v>
      </c>
      <c r="AZ18">
        <v>3</v>
      </c>
      <c r="BA18">
        <v>2</v>
      </c>
      <c r="BB18">
        <v>2</v>
      </c>
      <c r="BC18">
        <v>2</v>
      </c>
      <c r="BD18">
        <v>1</v>
      </c>
      <c r="BE18">
        <v>3</v>
      </c>
      <c r="BF18">
        <v>3</v>
      </c>
      <c r="BG18">
        <v>2</v>
      </c>
      <c r="BH18">
        <v>3</v>
      </c>
      <c r="BI18">
        <v>2</v>
      </c>
      <c r="BJ18">
        <v>3</v>
      </c>
      <c r="BK18">
        <v>1</v>
      </c>
      <c r="BL18">
        <v>3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3</v>
      </c>
      <c r="BS18">
        <v>2</v>
      </c>
      <c r="BT18">
        <v>2</v>
      </c>
      <c r="BU18">
        <v>1</v>
      </c>
      <c r="BV18">
        <v>2</v>
      </c>
      <c r="BW18">
        <v>1</v>
      </c>
      <c r="BX18">
        <v>2</v>
      </c>
      <c r="BY18">
        <v>1</v>
      </c>
      <c r="BZ18">
        <v>4</v>
      </c>
      <c r="CA18">
        <v>3</v>
      </c>
      <c r="CB18">
        <v>2</v>
      </c>
      <c r="CC18">
        <v>3</v>
      </c>
      <c r="CD18">
        <v>3</v>
      </c>
      <c r="CE18">
        <v>2</v>
      </c>
      <c r="CF18">
        <v>1</v>
      </c>
      <c r="CG18">
        <v>3</v>
      </c>
      <c r="CH18">
        <v>3</v>
      </c>
      <c r="CI18">
        <v>3</v>
      </c>
      <c r="CJ18">
        <v>4</v>
      </c>
      <c r="CK18">
        <v>2</v>
      </c>
      <c r="CL18">
        <v>5</v>
      </c>
      <c r="CM18">
        <v>2</v>
      </c>
      <c r="CN18">
        <v>2</v>
      </c>
      <c r="CO18">
        <v>2</v>
      </c>
      <c r="CP18">
        <v>3</v>
      </c>
      <c r="CQ18">
        <v>2</v>
      </c>
      <c r="CR18">
        <v>1</v>
      </c>
      <c r="CS18">
        <v>2</v>
      </c>
      <c r="CT18">
        <v>2</v>
      </c>
      <c r="CV18" t="e">
        <f>+SUMIF(#REF!,"R",S18:CT18)</f>
        <v>#REF!</v>
      </c>
    </row>
    <row r="19" spans="1:101" ht="43.2" x14ac:dyDescent="0.3">
      <c r="A19" s="1">
        <v>44827.517083333332</v>
      </c>
      <c r="B19" s="1">
        <v>44827.521226851852</v>
      </c>
      <c r="C19">
        <v>0</v>
      </c>
      <c r="D19" s="2" t="s">
        <v>102</v>
      </c>
      <c r="E19">
        <v>100</v>
      </c>
      <c r="F19">
        <v>358</v>
      </c>
      <c r="G19">
        <v>1</v>
      </c>
      <c r="H19" s="1">
        <v>44827.521241377312</v>
      </c>
      <c r="I19" s="2" t="s">
        <v>141</v>
      </c>
      <c r="J19" s="2" t="s">
        <v>98</v>
      </c>
      <c r="K19" s="2" t="s">
        <v>98</v>
      </c>
      <c r="L19" s="2" t="s">
        <v>98</v>
      </c>
      <c r="M19" s="2" t="s">
        <v>98</v>
      </c>
      <c r="N19">
        <v>-33.451300000000003</v>
      </c>
      <c r="O19">
        <v>-70.665300000000002</v>
      </c>
      <c r="P19" s="2" t="s">
        <v>101</v>
      </c>
      <c r="Q19" s="2" t="s">
        <v>99</v>
      </c>
      <c r="R19" s="2" t="s">
        <v>189</v>
      </c>
      <c r="S19" s="4">
        <v>19</v>
      </c>
      <c r="T19">
        <v>1</v>
      </c>
      <c r="U19">
        <v>1</v>
      </c>
      <c r="V19">
        <v>3</v>
      </c>
      <c r="W19">
        <v>3</v>
      </c>
      <c r="X19">
        <v>3</v>
      </c>
      <c r="Y19">
        <v>2</v>
      </c>
      <c r="Z19">
        <v>3</v>
      </c>
      <c r="AA19">
        <v>3</v>
      </c>
      <c r="AB19">
        <v>3</v>
      </c>
      <c r="AC19">
        <v>2</v>
      </c>
      <c r="AD19">
        <v>2</v>
      </c>
      <c r="AE19">
        <v>3</v>
      </c>
      <c r="AF19">
        <v>3</v>
      </c>
      <c r="AG19">
        <v>3</v>
      </c>
      <c r="AH19">
        <v>2</v>
      </c>
      <c r="AI19">
        <v>3</v>
      </c>
      <c r="AJ19">
        <v>2</v>
      </c>
      <c r="AK19">
        <v>2</v>
      </c>
      <c r="AL19">
        <v>2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2</v>
      </c>
      <c r="AV19">
        <v>3</v>
      </c>
      <c r="AW19">
        <v>2</v>
      </c>
      <c r="AX19">
        <v>3</v>
      </c>
      <c r="AY19">
        <v>2</v>
      </c>
      <c r="AZ19">
        <v>3</v>
      </c>
      <c r="BA19">
        <v>2</v>
      </c>
      <c r="BB19">
        <v>2</v>
      </c>
      <c r="BC19">
        <v>2</v>
      </c>
      <c r="BD19">
        <v>1</v>
      </c>
      <c r="BE19">
        <v>3</v>
      </c>
      <c r="BF19">
        <v>3</v>
      </c>
      <c r="BG19">
        <v>2</v>
      </c>
      <c r="BH19">
        <v>2</v>
      </c>
      <c r="BI19">
        <v>2</v>
      </c>
      <c r="BJ19">
        <v>3</v>
      </c>
      <c r="BK19">
        <v>3</v>
      </c>
      <c r="BL19">
        <v>2</v>
      </c>
      <c r="BM19">
        <v>2</v>
      </c>
      <c r="BN19">
        <v>1</v>
      </c>
      <c r="BO19">
        <v>2</v>
      </c>
      <c r="BP19">
        <v>2</v>
      </c>
      <c r="BQ19">
        <v>2</v>
      </c>
      <c r="BR19">
        <v>3</v>
      </c>
      <c r="BS19">
        <v>2</v>
      </c>
      <c r="BT19">
        <v>3</v>
      </c>
      <c r="BU19">
        <v>3</v>
      </c>
      <c r="BV19">
        <v>3</v>
      </c>
      <c r="BW19">
        <v>2</v>
      </c>
      <c r="BX19">
        <v>3</v>
      </c>
      <c r="BY19">
        <v>1</v>
      </c>
      <c r="BZ19">
        <v>4</v>
      </c>
      <c r="CA19">
        <v>2</v>
      </c>
      <c r="CB19">
        <v>3</v>
      </c>
      <c r="CC19">
        <v>1</v>
      </c>
      <c r="CD19">
        <v>3</v>
      </c>
      <c r="CE19">
        <v>3</v>
      </c>
      <c r="CF19">
        <v>3</v>
      </c>
      <c r="CG19">
        <v>1</v>
      </c>
      <c r="CH19">
        <v>2</v>
      </c>
      <c r="CI19">
        <v>3</v>
      </c>
      <c r="CJ19">
        <v>3</v>
      </c>
      <c r="CK19">
        <v>3</v>
      </c>
      <c r="CL19">
        <v>3</v>
      </c>
      <c r="CM19">
        <v>4</v>
      </c>
      <c r="CN19">
        <v>4</v>
      </c>
      <c r="CO19">
        <v>4</v>
      </c>
      <c r="CP19">
        <v>3</v>
      </c>
      <c r="CQ19">
        <v>4</v>
      </c>
      <c r="CR19">
        <v>5</v>
      </c>
      <c r="CS19">
        <v>3</v>
      </c>
      <c r="CT19">
        <v>4</v>
      </c>
      <c r="CV19" t="e">
        <f>+SUMIF(#REF!,"R",S19:CT19)</f>
        <v>#REF!</v>
      </c>
    </row>
    <row r="20" spans="1:101" ht="43.2" x14ac:dyDescent="0.3">
      <c r="A20" s="1">
        <v>44827.517199074071</v>
      </c>
      <c r="B20" s="1">
        <v>44827.524097222224</v>
      </c>
      <c r="C20">
        <v>0</v>
      </c>
      <c r="D20" s="2" t="s">
        <v>142</v>
      </c>
      <c r="E20">
        <v>100</v>
      </c>
      <c r="F20">
        <v>595</v>
      </c>
      <c r="G20">
        <v>1</v>
      </c>
      <c r="H20" s="1">
        <v>44827.524101041665</v>
      </c>
      <c r="I20" s="2" t="s">
        <v>143</v>
      </c>
      <c r="J20" s="2" t="s">
        <v>98</v>
      </c>
      <c r="K20" s="2" t="s">
        <v>98</v>
      </c>
      <c r="L20" s="2" t="s">
        <v>98</v>
      </c>
      <c r="M20" s="2" t="s">
        <v>98</v>
      </c>
      <c r="N20">
        <v>-33.451300000000003</v>
      </c>
      <c r="O20">
        <v>-70.665300000000002</v>
      </c>
      <c r="P20" s="2" t="s">
        <v>101</v>
      </c>
      <c r="Q20" s="2" t="s">
        <v>99</v>
      </c>
      <c r="R20" s="2" t="s">
        <v>190</v>
      </c>
      <c r="S20" s="4">
        <v>23</v>
      </c>
      <c r="T20">
        <v>1</v>
      </c>
      <c r="U20">
        <v>1</v>
      </c>
      <c r="V20">
        <v>4</v>
      </c>
      <c r="W20">
        <v>4</v>
      </c>
      <c r="X20">
        <v>2</v>
      </c>
      <c r="Y20">
        <v>3</v>
      </c>
      <c r="Z20">
        <v>1</v>
      </c>
      <c r="AA20">
        <v>4</v>
      </c>
      <c r="AB20">
        <v>4</v>
      </c>
      <c r="AC20">
        <v>4</v>
      </c>
      <c r="AD20">
        <v>2</v>
      </c>
      <c r="AE20">
        <v>3</v>
      </c>
      <c r="AF20">
        <v>3</v>
      </c>
      <c r="AG20">
        <v>4</v>
      </c>
      <c r="AH20">
        <v>4</v>
      </c>
      <c r="AI20">
        <v>2</v>
      </c>
      <c r="AJ20">
        <v>3</v>
      </c>
      <c r="AK20">
        <v>2</v>
      </c>
      <c r="AL20">
        <v>4</v>
      </c>
      <c r="AM20">
        <v>4</v>
      </c>
      <c r="AN20">
        <v>1</v>
      </c>
      <c r="AO20">
        <v>3</v>
      </c>
      <c r="AP20">
        <v>1</v>
      </c>
      <c r="AQ20">
        <v>4</v>
      </c>
      <c r="AR20">
        <v>1</v>
      </c>
      <c r="AS20">
        <v>4</v>
      </c>
      <c r="AT20">
        <v>3</v>
      </c>
      <c r="AU20">
        <v>4</v>
      </c>
      <c r="AV20">
        <v>4</v>
      </c>
      <c r="AW20">
        <v>3</v>
      </c>
      <c r="AX20">
        <v>2</v>
      </c>
      <c r="AY20">
        <v>3</v>
      </c>
      <c r="AZ20">
        <v>3</v>
      </c>
      <c r="BA20">
        <v>1</v>
      </c>
      <c r="BB20">
        <v>1</v>
      </c>
      <c r="BC20">
        <v>3</v>
      </c>
      <c r="BD20">
        <v>3</v>
      </c>
      <c r="BE20">
        <v>3</v>
      </c>
      <c r="BF20">
        <v>4</v>
      </c>
      <c r="BG20">
        <v>1</v>
      </c>
      <c r="BH20">
        <v>4</v>
      </c>
      <c r="BI20">
        <v>4</v>
      </c>
      <c r="BJ20">
        <v>2</v>
      </c>
      <c r="BK20">
        <v>1</v>
      </c>
      <c r="BL20">
        <v>4</v>
      </c>
      <c r="BM20">
        <v>2</v>
      </c>
      <c r="BN20">
        <v>1</v>
      </c>
      <c r="BO20">
        <v>4</v>
      </c>
      <c r="BP20">
        <v>4</v>
      </c>
      <c r="BQ20">
        <v>4</v>
      </c>
      <c r="BR20">
        <v>4</v>
      </c>
      <c r="BS20">
        <v>2</v>
      </c>
      <c r="BT20">
        <v>2</v>
      </c>
      <c r="BU20">
        <v>1</v>
      </c>
      <c r="BV20">
        <v>1</v>
      </c>
      <c r="BW20">
        <v>1</v>
      </c>
      <c r="BX20">
        <v>3</v>
      </c>
      <c r="BY20">
        <v>1</v>
      </c>
      <c r="BZ20">
        <v>3</v>
      </c>
      <c r="CA20">
        <v>2</v>
      </c>
      <c r="CB20">
        <v>3</v>
      </c>
      <c r="CC20">
        <v>2</v>
      </c>
      <c r="CD20">
        <v>3</v>
      </c>
      <c r="CE20">
        <v>2</v>
      </c>
      <c r="CF20">
        <v>1</v>
      </c>
      <c r="CG20">
        <v>3</v>
      </c>
      <c r="CH20">
        <v>3</v>
      </c>
      <c r="CI20">
        <v>4</v>
      </c>
      <c r="CJ20">
        <v>3</v>
      </c>
      <c r="CK20">
        <v>2</v>
      </c>
      <c r="CL20">
        <v>5</v>
      </c>
      <c r="CM20">
        <v>4</v>
      </c>
      <c r="CN20">
        <v>2</v>
      </c>
      <c r="CO20">
        <v>2</v>
      </c>
      <c r="CP20">
        <v>2</v>
      </c>
      <c r="CQ20">
        <v>3</v>
      </c>
      <c r="CR20">
        <v>3</v>
      </c>
      <c r="CS20">
        <v>3</v>
      </c>
      <c r="CT20">
        <v>3</v>
      </c>
      <c r="CV20" t="e">
        <f>+SUMIF(#REF!,"R",S20:CT20)</f>
        <v>#REF!</v>
      </c>
    </row>
    <row r="21" spans="1:101" ht="28.8" x14ac:dyDescent="0.3">
      <c r="A21" s="1">
        <v>44827.518854166665</v>
      </c>
      <c r="B21" s="1">
        <v>44827.526365740741</v>
      </c>
      <c r="C21">
        <v>0</v>
      </c>
      <c r="D21" s="2" t="s">
        <v>144</v>
      </c>
      <c r="E21">
        <v>100</v>
      </c>
      <c r="F21">
        <v>649</v>
      </c>
      <c r="G21">
        <v>1</v>
      </c>
      <c r="H21" s="1">
        <v>44827.526370543979</v>
      </c>
      <c r="I21" s="2" t="s">
        <v>145</v>
      </c>
      <c r="J21" s="2" t="s">
        <v>98</v>
      </c>
      <c r="K21" s="2" t="s">
        <v>98</v>
      </c>
      <c r="L21" s="2" t="s">
        <v>98</v>
      </c>
      <c r="M21" s="2" t="s">
        <v>98</v>
      </c>
      <c r="N21">
        <v>-33.451300000000003</v>
      </c>
      <c r="O21">
        <v>-70.665300000000002</v>
      </c>
      <c r="P21" s="2" t="s">
        <v>101</v>
      </c>
      <c r="Q21" s="2" t="s">
        <v>99</v>
      </c>
      <c r="R21" s="2" t="s">
        <v>191</v>
      </c>
      <c r="S21" s="4">
        <v>23</v>
      </c>
      <c r="T21">
        <v>1</v>
      </c>
      <c r="U21">
        <v>3</v>
      </c>
      <c r="V21">
        <v>4</v>
      </c>
      <c r="W21">
        <v>3</v>
      </c>
      <c r="X21">
        <v>2</v>
      </c>
      <c r="Y21">
        <v>3</v>
      </c>
      <c r="Z21">
        <v>1</v>
      </c>
      <c r="AA21">
        <v>3</v>
      </c>
      <c r="AB21">
        <v>4</v>
      </c>
      <c r="AC21">
        <v>4</v>
      </c>
      <c r="AD21">
        <v>4</v>
      </c>
      <c r="AE21">
        <v>3</v>
      </c>
      <c r="AF21">
        <v>2</v>
      </c>
      <c r="AG21">
        <v>3</v>
      </c>
      <c r="AH21">
        <v>3</v>
      </c>
      <c r="AI21">
        <v>4</v>
      </c>
      <c r="AJ21">
        <v>4</v>
      </c>
      <c r="AK21">
        <v>2</v>
      </c>
      <c r="AL21">
        <v>3</v>
      </c>
      <c r="AM21">
        <v>3</v>
      </c>
      <c r="AN21">
        <v>3</v>
      </c>
      <c r="AO21">
        <v>4</v>
      </c>
      <c r="AP21">
        <v>2</v>
      </c>
      <c r="AQ21">
        <v>3</v>
      </c>
      <c r="AR21">
        <v>1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2</v>
      </c>
      <c r="AZ21">
        <v>2</v>
      </c>
      <c r="BA21">
        <v>1</v>
      </c>
      <c r="BB21">
        <v>1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3</v>
      </c>
      <c r="BI21">
        <v>2</v>
      </c>
      <c r="BJ21">
        <v>2</v>
      </c>
      <c r="BK21">
        <v>2</v>
      </c>
      <c r="BL21">
        <v>3</v>
      </c>
      <c r="BM21">
        <v>2</v>
      </c>
      <c r="BN21">
        <v>3</v>
      </c>
      <c r="BO21">
        <v>4</v>
      </c>
      <c r="BP21">
        <v>3</v>
      </c>
      <c r="BQ21">
        <v>3</v>
      </c>
      <c r="BR21">
        <v>3</v>
      </c>
      <c r="BS21">
        <v>3</v>
      </c>
      <c r="BT21">
        <v>2</v>
      </c>
      <c r="BU21">
        <v>2</v>
      </c>
      <c r="BV21">
        <v>3</v>
      </c>
      <c r="BW21">
        <v>2</v>
      </c>
      <c r="BX21">
        <v>2</v>
      </c>
      <c r="BY21">
        <v>3</v>
      </c>
      <c r="BZ21">
        <v>3</v>
      </c>
      <c r="CA21">
        <v>2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2</v>
      </c>
      <c r="CI21">
        <v>4</v>
      </c>
      <c r="CJ21">
        <v>3</v>
      </c>
      <c r="CK21">
        <v>2</v>
      </c>
      <c r="CL21">
        <v>2</v>
      </c>
      <c r="CM21">
        <v>3</v>
      </c>
      <c r="CN21">
        <v>2</v>
      </c>
      <c r="CO21">
        <v>3</v>
      </c>
      <c r="CP21">
        <v>3</v>
      </c>
      <c r="CQ21">
        <v>3</v>
      </c>
      <c r="CR21">
        <v>4</v>
      </c>
      <c r="CS21">
        <v>3</v>
      </c>
      <c r="CT21">
        <v>3</v>
      </c>
      <c r="CV21" t="e">
        <f>+SUMIF(#REF!,"R",S21:CT21)</f>
        <v>#REF!</v>
      </c>
    </row>
    <row r="22" spans="1:101" ht="43.2" x14ac:dyDescent="0.3">
      <c r="A22" s="1">
        <v>44827.518819444442</v>
      </c>
      <c r="B22" s="1">
        <v>44827.526365740741</v>
      </c>
      <c r="C22">
        <v>0</v>
      </c>
      <c r="D22" s="2" t="s">
        <v>146</v>
      </c>
      <c r="E22">
        <v>100</v>
      </c>
      <c r="F22">
        <v>652</v>
      </c>
      <c r="G22">
        <v>1</v>
      </c>
      <c r="H22" s="1">
        <v>44827.526381840275</v>
      </c>
      <c r="I22" s="2" t="s">
        <v>147</v>
      </c>
      <c r="J22" s="2" t="s">
        <v>98</v>
      </c>
      <c r="K22" s="2" t="s">
        <v>98</v>
      </c>
      <c r="L22" s="2" t="s">
        <v>98</v>
      </c>
      <c r="M22" s="2" t="s">
        <v>98</v>
      </c>
      <c r="N22">
        <v>-33.451300000000003</v>
      </c>
      <c r="O22">
        <v>-70.665300000000002</v>
      </c>
      <c r="P22" s="2" t="s">
        <v>101</v>
      </c>
      <c r="Q22" s="2" t="s">
        <v>99</v>
      </c>
      <c r="R22" s="2" t="s">
        <v>192</v>
      </c>
      <c r="S22" s="4">
        <v>24</v>
      </c>
      <c r="T22">
        <v>2</v>
      </c>
      <c r="U22">
        <v>2</v>
      </c>
      <c r="V22">
        <v>2</v>
      </c>
      <c r="W22">
        <v>4</v>
      </c>
      <c r="X22">
        <v>3</v>
      </c>
      <c r="Y22">
        <v>4</v>
      </c>
      <c r="Z22">
        <v>1</v>
      </c>
      <c r="AA22">
        <v>3</v>
      </c>
      <c r="AB22">
        <v>4</v>
      </c>
      <c r="AC22">
        <v>2</v>
      </c>
      <c r="AD22">
        <v>3</v>
      </c>
      <c r="AE22">
        <v>3</v>
      </c>
      <c r="AF22">
        <v>4</v>
      </c>
      <c r="AG22">
        <v>3</v>
      </c>
      <c r="AH22">
        <v>2</v>
      </c>
      <c r="AI22">
        <v>3</v>
      </c>
      <c r="AJ22">
        <v>3</v>
      </c>
      <c r="AK22">
        <v>2</v>
      </c>
      <c r="AL22">
        <v>3</v>
      </c>
      <c r="AM22">
        <v>2</v>
      </c>
      <c r="AN22">
        <v>3</v>
      </c>
      <c r="AO22">
        <v>4</v>
      </c>
      <c r="AP22">
        <v>3</v>
      </c>
      <c r="AQ22">
        <v>3</v>
      </c>
      <c r="AR22">
        <v>1</v>
      </c>
      <c r="AS22">
        <v>3</v>
      </c>
      <c r="AT22">
        <v>3</v>
      </c>
      <c r="AU22">
        <v>4</v>
      </c>
      <c r="AV22">
        <v>3</v>
      </c>
      <c r="AW22">
        <v>2</v>
      </c>
      <c r="AX22">
        <v>3</v>
      </c>
      <c r="AY22">
        <v>1</v>
      </c>
      <c r="AZ22">
        <v>3</v>
      </c>
      <c r="BA22">
        <v>2</v>
      </c>
      <c r="BB22">
        <v>1</v>
      </c>
      <c r="BC22">
        <v>2</v>
      </c>
      <c r="BD22">
        <v>2</v>
      </c>
      <c r="BE22">
        <v>3</v>
      </c>
      <c r="BF22">
        <v>2</v>
      </c>
      <c r="BG22">
        <v>2</v>
      </c>
      <c r="BH22">
        <v>2</v>
      </c>
      <c r="BI22">
        <v>2</v>
      </c>
      <c r="BJ22">
        <v>3</v>
      </c>
      <c r="BK22">
        <v>2</v>
      </c>
      <c r="BL22">
        <v>2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4</v>
      </c>
      <c r="BS22">
        <v>1</v>
      </c>
      <c r="BT22">
        <v>1</v>
      </c>
      <c r="BU22">
        <v>3</v>
      </c>
      <c r="BV22">
        <v>3</v>
      </c>
      <c r="BW22">
        <v>1</v>
      </c>
      <c r="BX22">
        <v>2</v>
      </c>
      <c r="BY22">
        <v>1</v>
      </c>
      <c r="BZ22">
        <v>4</v>
      </c>
      <c r="CA22">
        <v>2</v>
      </c>
      <c r="CB22">
        <v>2</v>
      </c>
      <c r="CC22">
        <v>3</v>
      </c>
      <c r="CD22">
        <v>3</v>
      </c>
      <c r="CE22">
        <v>3</v>
      </c>
      <c r="CF22">
        <v>1</v>
      </c>
      <c r="CG22">
        <v>3</v>
      </c>
      <c r="CH22">
        <v>3</v>
      </c>
      <c r="CI22">
        <v>2</v>
      </c>
      <c r="CJ22">
        <v>3</v>
      </c>
      <c r="CK22">
        <v>2</v>
      </c>
      <c r="CL22">
        <v>2</v>
      </c>
      <c r="CM22">
        <v>2</v>
      </c>
      <c r="CN22">
        <v>2</v>
      </c>
      <c r="CO22">
        <v>1</v>
      </c>
      <c r="CP22">
        <v>2</v>
      </c>
      <c r="CQ22">
        <v>1</v>
      </c>
      <c r="CR22">
        <v>1</v>
      </c>
      <c r="CS22">
        <v>1</v>
      </c>
      <c r="CT22">
        <v>1</v>
      </c>
      <c r="CV22" t="e">
        <f>+SUMIF(#REF!,"R",S22:CT22)</f>
        <v>#REF!</v>
      </c>
    </row>
    <row r="23" spans="1:101" ht="43.2" x14ac:dyDescent="0.3">
      <c r="A23" s="1">
        <v>44827.518379629626</v>
      </c>
      <c r="B23" s="1">
        <v>44827.527384259258</v>
      </c>
      <c r="C23">
        <v>0</v>
      </c>
      <c r="D23" s="2" t="s">
        <v>148</v>
      </c>
      <c r="E23">
        <v>100</v>
      </c>
      <c r="F23">
        <v>777</v>
      </c>
      <c r="G23">
        <v>1</v>
      </c>
      <c r="H23" s="1">
        <v>44827.527393668985</v>
      </c>
      <c r="I23" s="2" t="s">
        <v>149</v>
      </c>
      <c r="J23" s="2" t="s">
        <v>98</v>
      </c>
      <c r="K23" s="2" t="s">
        <v>98</v>
      </c>
      <c r="L23" s="2" t="s">
        <v>98</v>
      </c>
      <c r="M23" s="2" t="s">
        <v>98</v>
      </c>
      <c r="N23">
        <v>-33.451300000000003</v>
      </c>
      <c r="O23">
        <v>-70.665300000000002</v>
      </c>
      <c r="P23" s="2" t="s">
        <v>101</v>
      </c>
      <c r="Q23" s="2" t="s">
        <v>99</v>
      </c>
      <c r="R23" s="2" t="s">
        <v>193</v>
      </c>
      <c r="S23" s="4">
        <v>22</v>
      </c>
      <c r="T23">
        <v>2</v>
      </c>
      <c r="U23">
        <v>1</v>
      </c>
      <c r="V23">
        <v>4</v>
      </c>
      <c r="W23">
        <v>2</v>
      </c>
      <c r="X23">
        <v>3</v>
      </c>
      <c r="Y23">
        <v>1</v>
      </c>
      <c r="Z23">
        <v>1</v>
      </c>
      <c r="AA23">
        <v>1</v>
      </c>
      <c r="AB23">
        <v>4</v>
      </c>
      <c r="AC23">
        <v>4</v>
      </c>
      <c r="AD23">
        <v>2</v>
      </c>
      <c r="AE23">
        <v>4</v>
      </c>
      <c r="AF23">
        <v>3</v>
      </c>
      <c r="AG23">
        <v>1</v>
      </c>
      <c r="AH23">
        <v>2</v>
      </c>
      <c r="AI23">
        <v>1</v>
      </c>
      <c r="AJ23">
        <v>3</v>
      </c>
      <c r="AK23">
        <v>2</v>
      </c>
      <c r="AL23">
        <v>3</v>
      </c>
      <c r="AM23">
        <v>4</v>
      </c>
      <c r="AN23">
        <v>2</v>
      </c>
      <c r="AO23">
        <v>4</v>
      </c>
      <c r="AP23">
        <v>3</v>
      </c>
      <c r="AQ23">
        <v>1</v>
      </c>
      <c r="AR23">
        <v>2</v>
      </c>
      <c r="AS23">
        <v>2</v>
      </c>
      <c r="AT23">
        <v>2</v>
      </c>
      <c r="AU23">
        <v>3</v>
      </c>
      <c r="AV23">
        <v>4</v>
      </c>
      <c r="AW23">
        <v>4</v>
      </c>
      <c r="AX23">
        <v>3</v>
      </c>
      <c r="AY23">
        <v>2</v>
      </c>
      <c r="AZ23">
        <v>1</v>
      </c>
      <c r="BA23">
        <v>2</v>
      </c>
      <c r="BB23">
        <v>1</v>
      </c>
      <c r="BC23">
        <v>2</v>
      </c>
      <c r="BD23">
        <v>2</v>
      </c>
      <c r="BE23">
        <v>2</v>
      </c>
      <c r="BF23">
        <v>4</v>
      </c>
      <c r="BG23">
        <v>4</v>
      </c>
      <c r="BH23">
        <v>4</v>
      </c>
      <c r="BI23">
        <v>3</v>
      </c>
      <c r="BJ23">
        <v>3</v>
      </c>
      <c r="BK23">
        <v>1</v>
      </c>
      <c r="BL23">
        <v>3</v>
      </c>
      <c r="BM23">
        <v>3</v>
      </c>
      <c r="BN23">
        <v>2</v>
      </c>
      <c r="BO23">
        <v>4</v>
      </c>
      <c r="BP23">
        <v>2</v>
      </c>
      <c r="BQ23">
        <v>3</v>
      </c>
      <c r="BR23">
        <v>4</v>
      </c>
      <c r="BS23">
        <v>4</v>
      </c>
      <c r="BT23">
        <v>3</v>
      </c>
      <c r="BU23">
        <v>2</v>
      </c>
      <c r="BV23">
        <v>2</v>
      </c>
      <c r="BW23">
        <v>2</v>
      </c>
      <c r="BX23">
        <v>3</v>
      </c>
      <c r="BY23">
        <v>3</v>
      </c>
      <c r="BZ23">
        <v>4</v>
      </c>
      <c r="CA23">
        <v>3</v>
      </c>
      <c r="CB23">
        <v>1</v>
      </c>
      <c r="CC23">
        <v>2</v>
      </c>
      <c r="CD23">
        <v>2</v>
      </c>
      <c r="CE23">
        <v>2</v>
      </c>
      <c r="CF23">
        <v>3</v>
      </c>
      <c r="CG23">
        <v>4</v>
      </c>
      <c r="CH23">
        <v>3</v>
      </c>
      <c r="CI23">
        <v>2</v>
      </c>
      <c r="CJ23">
        <v>3</v>
      </c>
      <c r="CK23">
        <v>2</v>
      </c>
      <c r="CL23">
        <v>2</v>
      </c>
      <c r="CM23">
        <v>1</v>
      </c>
      <c r="CN23">
        <v>1</v>
      </c>
      <c r="CO23">
        <v>2</v>
      </c>
      <c r="CP23">
        <v>1</v>
      </c>
      <c r="CQ23">
        <v>1</v>
      </c>
      <c r="CR23">
        <v>1</v>
      </c>
      <c r="CS23">
        <v>3</v>
      </c>
      <c r="CT23">
        <v>1</v>
      </c>
      <c r="CV23" t="e">
        <f>+SUMIF(#REF!,"R",S23:CT23)</f>
        <v>#REF!</v>
      </c>
    </row>
    <row r="24" spans="1:101" ht="43.2" x14ac:dyDescent="0.3">
      <c r="A24" s="1">
        <v>44827.518958333334</v>
      </c>
      <c r="B24" s="1">
        <v>44827.533090277779</v>
      </c>
      <c r="C24">
        <v>0</v>
      </c>
      <c r="D24" s="2" t="s">
        <v>146</v>
      </c>
      <c r="E24">
        <v>100</v>
      </c>
      <c r="F24">
        <v>1221</v>
      </c>
      <c r="G24">
        <v>1</v>
      </c>
      <c r="H24" s="1">
        <v>44827.533106817129</v>
      </c>
      <c r="I24" s="2" t="s">
        <v>150</v>
      </c>
      <c r="J24" s="2" t="s">
        <v>98</v>
      </c>
      <c r="K24" s="2" t="s">
        <v>98</v>
      </c>
      <c r="L24" s="2" t="s">
        <v>98</v>
      </c>
      <c r="M24" s="2" t="s">
        <v>98</v>
      </c>
      <c r="N24">
        <v>-33.451300000000003</v>
      </c>
      <c r="O24">
        <v>-70.665300000000002</v>
      </c>
      <c r="P24" s="2" t="s">
        <v>101</v>
      </c>
      <c r="Q24" s="2" t="s">
        <v>99</v>
      </c>
      <c r="R24" s="2" t="s">
        <v>194</v>
      </c>
      <c r="S24" s="4">
        <v>22</v>
      </c>
      <c r="T24">
        <v>3</v>
      </c>
      <c r="U24">
        <v>1</v>
      </c>
      <c r="V24">
        <v>2</v>
      </c>
      <c r="W24">
        <v>4</v>
      </c>
      <c r="X24">
        <v>4</v>
      </c>
      <c r="Y24">
        <v>2</v>
      </c>
      <c r="Z24">
        <v>1</v>
      </c>
      <c r="AA24">
        <v>3</v>
      </c>
      <c r="AB24">
        <v>3</v>
      </c>
      <c r="AC24">
        <v>3</v>
      </c>
      <c r="AD24">
        <v>3</v>
      </c>
      <c r="AE24">
        <v>2</v>
      </c>
      <c r="AF24">
        <v>2</v>
      </c>
      <c r="AG24">
        <v>3</v>
      </c>
      <c r="AH24">
        <v>2</v>
      </c>
      <c r="AI24">
        <v>4</v>
      </c>
      <c r="AJ24">
        <v>2</v>
      </c>
      <c r="AK24">
        <v>2</v>
      </c>
      <c r="AL24">
        <v>3</v>
      </c>
      <c r="AM24">
        <v>2</v>
      </c>
      <c r="AN24">
        <v>1</v>
      </c>
      <c r="AO24">
        <v>3</v>
      </c>
      <c r="AP24">
        <v>2</v>
      </c>
      <c r="AQ24">
        <v>3</v>
      </c>
      <c r="AR24">
        <v>1</v>
      </c>
      <c r="AS24">
        <v>2</v>
      </c>
      <c r="AT24">
        <v>2</v>
      </c>
      <c r="AU24">
        <v>1</v>
      </c>
      <c r="AV24">
        <v>2</v>
      </c>
      <c r="AW24">
        <v>3</v>
      </c>
      <c r="AX24">
        <v>3</v>
      </c>
      <c r="AY24">
        <v>4</v>
      </c>
      <c r="AZ24">
        <v>1</v>
      </c>
      <c r="BA24">
        <v>1</v>
      </c>
      <c r="BB24">
        <v>2</v>
      </c>
      <c r="BC24">
        <v>3</v>
      </c>
      <c r="BD24">
        <v>3</v>
      </c>
      <c r="BE24">
        <v>3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2</v>
      </c>
      <c r="BL24">
        <v>4</v>
      </c>
      <c r="BM24">
        <v>3</v>
      </c>
      <c r="BN24">
        <v>3</v>
      </c>
      <c r="BO24">
        <v>4</v>
      </c>
      <c r="BP24">
        <v>4</v>
      </c>
      <c r="BQ24">
        <v>3</v>
      </c>
      <c r="BR24">
        <v>3</v>
      </c>
      <c r="BS24">
        <v>2</v>
      </c>
      <c r="BT24">
        <v>1</v>
      </c>
      <c r="BU24">
        <v>2</v>
      </c>
      <c r="BV24">
        <v>1</v>
      </c>
      <c r="BW24">
        <v>1</v>
      </c>
      <c r="BX24">
        <v>3</v>
      </c>
      <c r="BY24">
        <v>1</v>
      </c>
      <c r="BZ24">
        <v>2</v>
      </c>
      <c r="CA24">
        <v>3</v>
      </c>
      <c r="CB24">
        <v>2</v>
      </c>
      <c r="CC24">
        <v>3</v>
      </c>
      <c r="CD24">
        <v>3</v>
      </c>
      <c r="CE24">
        <v>1</v>
      </c>
      <c r="CF24">
        <v>1</v>
      </c>
      <c r="CG24">
        <v>4</v>
      </c>
      <c r="CH24">
        <v>4</v>
      </c>
      <c r="CI24">
        <v>2</v>
      </c>
      <c r="CJ24">
        <v>3</v>
      </c>
      <c r="CK24">
        <v>2</v>
      </c>
      <c r="CL24">
        <v>3</v>
      </c>
      <c r="CM24">
        <v>1</v>
      </c>
      <c r="CN24">
        <v>3</v>
      </c>
      <c r="CO24">
        <v>3</v>
      </c>
      <c r="CP24">
        <v>3</v>
      </c>
      <c r="CQ24">
        <v>3</v>
      </c>
      <c r="CR24">
        <v>2</v>
      </c>
      <c r="CS24">
        <v>2</v>
      </c>
      <c r="CT24">
        <v>1</v>
      </c>
      <c r="CV24" t="e">
        <f>+SUMIF(#REF!,"R",S24:CT24)</f>
        <v>#REF!</v>
      </c>
    </row>
    <row r="25" spans="1:101" ht="43.2" x14ac:dyDescent="0.3">
      <c r="A25" s="1">
        <v>44827.562951388885</v>
      </c>
      <c r="B25" s="1">
        <v>44827.56753472222</v>
      </c>
      <c r="C25">
        <v>0</v>
      </c>
      <c r="D25" s="2" t="s">
        <v>151</v>
      </c>
      <c r="E25">
        <v>100</v>
      </c>
      <c r="F25">
        <v>396</v>
      </c>
      <c r="G25">
        <v>1</v>
      </c>
      <c r="H25" s="1">
        <v>44827.567543715275</v>
      </c>
      <c r="I25" s="2" t="s">
        <v>152</v>
      </c>
      <c r="J25" s="2" t="s">
        <v>98</v>
      </c>
      <c r="K25" s="2" t="s">
        <v>98</v>
      </c>
      <c r="L25" s="2" t="s">
        <v>98</v>
      </c>
      <c r="M25" s="2" t="s">
        <v>98</v>
      </c>
      <c r="N25">
        <v>-33.451300000000003</v>
      </c>
      <c r="O25">
        <v>-70.665300000000002</v>
      </c>
      <c r="P25" s="2" t="s">
        <v>101</v>
      </c>
      <c r="Q25" s="2" t="s">
        <v>99</v>
      </c>
      <c r="R25" s="2" t="s">
        <v>153</v>
      </c>
      <c r="S25" s="4">
        <v>21</v>
      </c>
      <c r="T25">
        <v>2</v>
      </c>
      <c r="U25">
        <v>3</v>
      </c>
      <c r="V25">
        <v>1</v>
      </c>
      <c r="W25">
        <v>3</v>
      </c>
      <c r="X25">
        <v>1</v>
      </c>
      <c r="Y25">
        <v>2</v>
      </c>
      <c r="Z25">
        <v>1</v>
      </c>
      <c r="AA25">
        <v>3</v>
      </c>
      <c r="AB25">
        <v>3</v>
      </c>
      <c r="AC25">
        <v>1</v>
      </c>
      <c r="AD25">
        <v>1</v>
      </c>
      <c r="AE25">
        <v>2</v>
      </c>
      <c r="AF25">
        <v>1</v>
      </c>
      <c r="AG25">
        <v>2</v>
      </c>
      <c r="AH25">
        <v>2</v>
      </c>
      <c r="AI25">
        <v>3</v>
      </c>
      <c r="AJ25">
        <v>4</v>
      </c>
      <c r="AK25">
        <v>2</v>
      </c>
      <c r="AL25">
        <v>3</v>
      </c>
      <c r="AM25">
        <v>3</v>
      </c>
      <c r="AN25">
        <v>1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1</v>
      </c>
      <c r="AU25">
        <v>2</v>
      </c>
      <c r="AV25">
        <v>3</v>
      </c>
      <c r="AW25">
        <v>4</v>
      </c>
      <c r="AX25">
        <v>2</v>
      </c>
      <c r="AY25">
        <v>3</v>
      </c>
      <c r="AZ25">
        <v>4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3</v>
      </c>
      <c r="BG25">
        <v>2</v>
      </c>
      <c r="BH25">
        <v>1</v>
      </c>
      <c r="BI25">
        <v>3</v>
      </c>
      <c r="BJ25">
        <v>2</v>
      </c>
      <c r="BK25">
        <v>1</v>
      </c>
      <c r="BL25">
        <v>3</v>
      </c>
      <c r="BM25">
        <v>3</v>
      </c>
      <c r="BN25">
        <v>3</v>
      </c>
      <c r="BO25">
        <v>3</v>
      </c>
      <c r="BP25">
        <v>1</v>
      </c>
      <c r="BQ25">
        <v>2</v>
      </c>
      <c r="BR25">
        <v>2</v>
      </c>
      <c r="BS25">
        <v>1</v>
      </c>
      <c r="BT25">
        <v>1</v>
      </c>
      <c r="BU25">
        <v>1</v>
      </c>
      <c r="BV25">
        <v>2</v>
      </c>
      <c r="BW25">
        <v>2</v>
      </c>
      <c r="BX25">
        <v>3</v>
      </c>
      <c r="BY25">
        <v>1</v>
      </c>
      <c r="BZ25">
        <v>2</v>
      </c>
      <c r="CA25">
        <v>4</v>
      </c>
      <c r="CB25">
        <v>3</v>
      </c>
      <c r="CC25">
        <v>1</v>
      </c>
      <c r="CD25">
        <v>3</v>
      </c>
      <c r="CE25">
        <v>1</v>
      </c>
      <c r="CF25">
        <v>2</v>
      </c>
      <c r="CG25">
        <v>2</v>
      </c>
      <c r="CH25">
        <v>2</v>
      </c>
      <c r="CI25">
        <v>2</v>
      </c>
      <c r="CJ25">
        <v>3</v>
      </c>
      <c r="CK25">
        <v>2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2</v>
      </c>
      <c r="CR25">
        <v>1</v>
      </c>
      <c r="CS25">
        <v>2</v>
      </c>
      <c r="CT25">
        <v>1</v>
      </c>
      <c r="CV25" t="e">
        <f>+SUMIF(#REF!,"R",S25:CT25)</f>
        <v>#REF!</v>
      </c>
    </row>
    <row r="26" spans="1:101" ht="43.2" x14ac:dyDescent="0.3">
      <c r="A26" s="1">
        <v>44827.562638888892</v>
      </c>
      <c r="B26" s="1">
        <v>44827.569456018522</v>
      </c>
      <c r="C26">
        <v>0</v>
      </c>
      <c r="D26" s="2" t="s">
        <v>104</v>
      </c>
      <c r="E26">
        <v>100</v>
      </c>
      <c r="F26">
        <v>588</v>
      </c>
      <c r="G26">
        <v>1</v>
      </c>
      <c r="H26" s="1">
        <v>44827.569465509259</v>
      </c>
      <c r="I26" s="2" t="s">
        <v>154</v>
      </c>
      <c r="J26" s="2" t="s">
        <v>98</v>
      </c>
      <c r="K26" s="2" t="s">
        <v>98</v>
      </c>
      <c r="L26" s="2" t="s">
        <v>98</v>
      </c>
      <c r="M26" s="2" t="s">
        <v>98</v>
      </c>
      <c r="N26">
        <v>-33.451300000000003</v>
      </c>
      <c r="O26">
        <v>-70.665300000000002</v>
      </c>
      <c r="P26" s="2" t="s">
        <v>101</v>
      </c>
      <c r="Q26" s="2" t="s">
        <v>99</v>
      </c>
      <c r="R26" s="2" t="s">
        <v>155</v>
      </c>
      <c r="S26" s="4">
        <v>22</v>
      </c>
      <c r="T26">
        <v>2</v>
      </c>
      <c r="U26">
        <v>2</v>
      </c>
      <c r="V26">
        <v>4</v>
      </c>
      <c r="W26">
        <v>3</v>
      </c>
      <c r="X26">
        <v>1</v>
      </c>
      <c r="Y26">
        <v>1</v>
      </c>
      <c r="Z26">
        <v>1</v>
      </c>
      <c r="AA26">
        <v>4</v>
      </c>
      <c r="AB26">
        <v>4</v>
      </c>
      <c r="AC26">
        <v>1</v>
      </c>
      <c r="AD26">
        <v>1</v>
      </c>
      <c r="AE26">
        <v>3</v>
      </c>
      <c r="AF26">
        <v>2</v>
      </c>
      <c r="AG26">
        <v>4</v>
      </c>
      <c r="AH26">
        <v>4</v>
      </c>
      <c r="AI26">
        <v>4</v>
      </c>
      <c r="AJ26">
        <v>3</v>
      </c>
      <c r="AK26">
        <v>1</v>
      </c>
      <c r="AL26">
        <v>2</v>
      </c>
      <c r="AM26">
        <v>4</v>
      </c>
      <c r="AN26">
        <v>1</v>
      </c>
      <c r="AO26">
        <v>3</v>
      </c>
      <c r="AP26">
        <v>2</v>
      </c>
      <c r="AQ26">
        <v>2</v>
      </c>
      <c r="AR26">
        <v>1</v>
      </c>
      <c r="AS26">
        <v>1</v>
      </c>
      <c r="AT26">
        <v>1</v>
      </c>
      <c r="AU26">
        <v>2</v>
      </c>
      <c r="AV26">
        <v>4</v>
      </c>
      <c r="AW26">
        <v>2</v>
      </c>
      <c r="AX26">
        <v>4</v>
      </c>
      <c r="AY26">
        <v>2</v>
      </c>
      <c r="AZ26">
        <v>1</v>
      </c>
      <c r="BA26">
        <v>3</v>
      </c>
      <c r="BB26">
        <v>4</v>
      </c>
      <c r="BC26">
        <v>1</v>
      </c>
      <c r="BD26">
        <v>4</v>
      </c>
      <c r="BE26">
        <v>3</v>
      </c>
      <c r="BF26">
        <v>2</v>
      </c>
      <c r="BG26">
        <v>3</v>
      </c>
      <c r="BH26">
        <v>3</v>
      </c>
      <c r="BI26">
        <v>2</v>
      </c>
      <c r="BJ26">
        <v>2</v>
      </c>
      <c r="BK26">
        <v>3</v>
      </c>
      <c r="BL26">
        <v>2</v>
      </c>
      <c r="BM26">
        <v>3</v>
      </c>
      <c r="BN26">
        <v>4</v>
      </c>
      <c r="BO26">
        <v>3</v>
      </c>
      <c r="BP26">
        <v>2</v>
      </c>
      <c r="BQ26">
        <v>3</v>
      </c>
      <c r="BR26">
        <v>3</v>
      </c>
      <c r="BS26">
        <v>2</v>
      </c>
      <c r="BT26">
        <v>2</v>
      </c>
      <c r="BU26">
        <v>1</v>
      </c>
      <c r="BV26">
        <v>3</v>
      </c>
      <c r="BW26">
        <v>3</v>
      </c>
      <c r="BX26">
        <v>2</v>
      </c>
      <c r="BY26">
        <v>3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4</v>
      </c>
      <c r="CF26">
        <v>2</v>
      </c>
      <c r="CG26">
        <v>2</v>
      </c>
      <c r="CH26">
        <v>2</v>
      </c>
      <c r="CI26">
        <v>4</v>
      </c>
      <c r="CJ26">
        <v>4</v>
      </c>
      <c r="CK26">
        <v>4</v>
      </c>
      <c r="CL26">
        <v>4</v>
      </c>
      <c r="CM26">
        <v>2</v>
      </c>
      <c r="CN26">
        <v>3</v>
      </c>
      <c r="CO26">
        <v>4</v>
      </c>
      <c r="CP26">
        <v>2</v>
      </c>
      <c r="CQ26">
        <v>4</v>
      </c>
      <c r="CR26">
        <v>2</v>
      </c>
      <c r="CS26">
        <v>3</v>
      </c>
      <c r="CT26">
        <v>2</v>
      </c>
      <c r="CV26" t="e">
        <f>+SUMIF(#REF!,"R",S26:CT26)</f>
        <v>#REF!</v>
      </c>
    </row>
    <row r="27" spans="1:101" ht="43.2" x14ac:dyDescent="0.3">
      <c r="A27" s="1">
        <v>44830.281469907408</v>
      </c>
      <c r="B27" s="1">
        <v>44830.285312499997</v>
      </c>
      <c r="C27">
        <v>0</v>
      </c>
      <c r="D27" s="2" t="s">
        <v>100</v>
      </c>
      <c r="E27">
        <v>100</v>
      </c>
      <c r="F27">
        <v>332</v>
      </c>
      <c r="G27">
        <v>1</v>
      </c>
      <c r="H27" s="1">
        <v>44830.285321747688</v>
      </c>
      <c r="I27" s="2" t="s">
        <v>156</v>
      </c>
      <c r="J27" s="2" t="s">
        <v>98</v>
      </c>
      <c r="K27" s="2" t="s">
        <v>98</v>
      </c>
      <c r="L27" s="2" t="s">
        <v>98</v>
      </c>
      <c r="M27" s="2" t="s">
        <v>98</v>
      </c>
      <c r="N27">
        <v>-33.451300000000003</v>
      </c>
      <c r="O27">
        <v>-70.665300000000002</v>
      </c>
      <c r="P27" s="2" t="s">
        <v>101</v>
      </c>
      <c r="Q27" s="2" t="s">
        <v>99</v>
      </c>
      <c r="R27" s="2" t="s">
        <v>157</v>
      </c>
      <c r="S27" s="4">
        <v>18</v>
      </c>
      <c r="T27">
        <v>1</v>
      </c>
      <c r="U27">
        <v>1</v>
      </c>
      <c r="V27">
        <v>3</v>
      </c>
      <c r="W27">
        <v>3</v>
      </c>
      <c r="X27">
        <v>2</v>
      </c>
      <c r="Y27">
        <v>1</v>
      </c>
      <c r="Z27">
        <v>1</v>
      </c>
      <c r="AA27">
        <v>3</v>
      </c>
      <c r="AB27">
        <v>3</v>
      </c>
      <c r="AC27">
        <v>3</v>
      </c>
      <c r="AD27">
        <v>3</v>
      </c>
      <c r="AE27">
        <v>2</v>
      </c>
      <c r="AF27">
        <v>2</v>
      </c>
      <c r="AG27">
        <v>3</v>
      </c>
      <c r="AH27">
        <v>3</v>
      </c>
      <c r="AI27">
        <v>4</v>
      </c>
      <c r="AJ27">
        <v>3</v>
      </c>
      <c r="AK27">
        <v>1</v>
      </c>
      <c r="AL27">
        <v>3</v>
      </c>
      <c r="AM27">
        <v>2</v>
      </c>
      <c r="AN27">
        <v>2</v>
      </c>
      <c r="AO27">
        <v>2</v>
      </c>
      <c r="AP27">
        <v>3</v>
      </c>
      <c r="AQ27">
        <v>3</v>
      </c>
      <c r="AR27">
        <v>2</v>
      </c>
      <c r="AS27">
        <v>3</v>
      </c>
      <c r="AT27">
        <v>2</v>
      </c>
      <c r="AU27">
        <v>3</v>
      </c>
      <c r="AV27">
        <v>2</v>
      </c>
      <c r="AW27">
        <v>3</v>
      </c>
      <c r="AX27">
        <v>2</v>
      </c>
      <c r="AY27">
        <v>2</v>
      </c>
      <c r="AZ27">
        <v>3</v>
      </c>
      <c r="BA27">
        <v>3</v>
      </c>
      <c r="BB27">
        <v>1</v>
      </c>
      <c r="BC27">
        <v>2</v>
      </c>
      <c r="BD27">
        <v>3</v>
      </c>
      <c r="BE27">
        <v>3</v>
      </c>
      <c r="BF27">
        <v>2</v>
      </c>
      <c r="BG27">
        <v>4</v>
      </c>
      <c r="BH27">
        <v>2</v>
      </c>
      <c r="BI27">
        <v>2</v>
      </c>
      <c r="BJ27">
        <v>1</v>
      </c>
      <c r="BK27">
        <v>2</v>
      </c>
      <c r="BL27">
        <v>2</v>
      </c>
      <c r="BM27">
        <v>4</v>
      </c>
      <c r="BN27">
        <v>3</v>
      </c>
      <c r="BO27">
        <v>3</v>
      </c>
      <c r="BP27">
        <v>2</v>
      </c>
      <c r="BQ27">
        <v>3</v>
      </c>
      <c r="BR27">
        <v>3</v>
      </c>
      <c r="BS27">
        <v>2</v>
      </c>
      <c r="BT27">
        <v>3</v>
      </c>
      <c r="BU27">
        <v>1</v>
      </c>
      <c r="BV27">
        <v>2</v>
      </c>
      <c r="BW27">
        <v>3</v>
      </c>
      <c r="BX27">
        <v>3</v>
      </c>
      <c r="BY27">
        <v>3</v>
      </c>
      <c r="BZ27">
        <v>2</v>
      </c>
      <c r="CA27">
        <v>3</v>
      </c>
      <c r="CB27">
        <v>2</v>
      </c>
      <c r="CC27">
        <v>2</v>
      </c>
      <c r="CD27">
        <v>3</v>
      </c>
      <c r="CE27">
        <v>2</v>
      </c>
      <c r="CF27">
        <v>2</v>
      </c>
      <c r="CG27">
        <v>2</v>
      </c>
      <c r="CH27">
        <v>2</v>
      </c>
      <c r="CI27">
        <v>2</v>
      </c>
      <c r="CJ27">
        <v>3</v>
      </c>
      <c r="CK27">
        <v>3</v>
      </c>
      <c r="CL27">
        <v>4</v>
      </c>
      <c r="CM27">
        <v>3</v>
      </c>
      <c r="CN27">
        <v>3</v>
      </c>
      <c r="CO27">
        <v>3</v>
      </c>
      <c r="CP27">
        <v>4</v>
      </c>
      <c r="CQ27">
        <v>2</v>
      </c>
      <c r="CR27">
        <v>2</v>
      </c>
      <c r="CS27">
        <v>4</v>
      </c>
      <c r="CT27">
        <v>2</v>
      </c>
      <c r="CV27" t="e">
        <f>+SUMIF(#REF!,"R",S27:CT27)</f>
        <v>#REF!</v>
      </c>
      <c r="CW27" t="e">
        <f>+SUMIF(#REF!,"A",S27:CT27)</f>
        <v>#REF!</v>
      </c>
    </row>
    <row r="28" spans="1:101" ht="43.2" x14ac:dyDescent="0.3">
      <c r="A28" s="1">
        <v>44830.281365740739</v>
      </c>
      <c r="B28" s="1">
        <v>44830.287187499998</v>
      </c>
      <c r="C28">
        <v>0</v>
      </c>
      <c r="D28" s="2" t="s">
        <v>100</v>
      </c>
      <c r="E28">
        <v>100</v>
      </c>
      <c r="F28">
        <v>502</v>
      </c>
      <c r="G28">
        <v>1</v>
      </c>
      <c r="H28" s="1">
        <v>44830.287192129632</v>
      </c>
      <c r="I28" s="2" t="s">
        <v>158</v>
      </c>
      <c r="J28" s="2" t="s">
        <v>98</v>
      </c>
      <c r="K28" s="2" t="s">
        <v>98</v>
      </c>
      <c r="L28" s="2" t="s">
        <v>98</v>
      </c>
      <c r="M28" s="2" t="s">
        <v>98</v>
      </c>
      <c r="N28">
        <v>-33.451300000000003</v>
      </c>
      <c r="O28">
        <v>-70.665300000000002</v>
      </c>
      <c r="P28" s="2" t="s">
        <v>101</v>
      </c>
      <c r="Q28" s="2" t="s">
        <v>99</v>
      </c>
      <c r="R28" s="2" t="s">
        <v>159</v>
      </c>
      <c r="S28" s="4">
        <v>19</v>
      </c>
      <c r="T28">
        <v>1</v>
      </c>
      <c r="U28">
        <v>2</v>
      </c>
      <c r="V28">
        <v>3</v>
      </c>
      <c r="W28">
        <v>3</v>
      </c>
      <c r="X28">
        <v>4</v>
      </c>
      <c r="Y28">
        <v>4</v>
      </c>
      <c r="Z28">
        <v>1</v>
      </c>
      <c r="AA28">
        <v>3</v>
      </c>
      <c r="AB28">
        <v>3</v>
      </c>
      <c r="AC28">
        <v>2</v>
      </c>
      <c r="AD28">
        <v>2</v>
      </c>
      <c r="AE28">
        <v>3</v>
      </c>
      <c r="AF28">
        <v>2</v>
      </c>
      <c r="AG28">
        <v>3</v>
      </c>
      <c r="AH28">
        <v>3</v>
      </c>
      <c r="AI28">
        <v>3</v>
      </c>
      <c r="AJ28">
        <v>3</v>
      </c>
      <c r="AK28">
        <v>2</v>
      </c>
      <c r="AL28">
        <v>2</v>
      </c>
      <c r="AM28">
        <v>3</v>
      </c>
      <c r="AN28">
        <v>1</v>
      </c>
      <c r="AO28">
        <v>4</v>
      </c>
      <c r="AP28">
        <v>3</v>
      </c>
      <c r="AQ28">
        <v>4</v>
      </c>
      <c r="AR28">
        <v>2</v>
      </c>
      <c r="AS28">
        <v>2</v>
      </c>
      <c r="AT28">
        <v>2</v>
      </c>
      <c r="AU28">
        <v>3</v>
      </c>
      <c r="AV28">
        <v>3</v>
      </c>
      <c r="AW28">
        <v>2</v>
      </c>
      <c r="AX28">
        <v>3</v>
      </c>
      <c r="AY28">
        <v>2</v>
      </c>
      <c r="AZ28">
        <v>3</v>
      </c>
      <c r="BA28">
        <v>2</v>
      </c>
      <c r="BB28">
        <v>2</v>
      </c>
      <c r="BC28">
        <v>2</v>
      </c>
      <c r="BD28">
        <v>3</v>
      </c>
      <c r="BE28">
        <v>2</v>
      </c>
      <c r="BF28">
        <v>2</v>
      </c>
      <c r="BG28">
        <v>3</v>
      </c>
      <c r="BH28">
        <v>3</v>
      </c>
      <c r="BI28">
        <v>2</v>
      </c>
      <c r="BJ28">
        <v>1</v>
      </c>
      <c r="BK28">
        <v>2</v>
      </c>
      <c r="BL28">
        <v>2</v>
      </c>
      <c r="BM28">
        <v>4</v>
      </c>
      <c r="BN28">
        <v>3</v>
      </c>
      <c r="BO28">
        <v>4</v>
      </c>
      <c r="BP28">
        <v>2</v>
      </c>
      <c r="BQ28">
        <v>3</v>
      </c>
      <c r="BR28">
        <v>3</v>
      </c>
      <c r="BS28">
        <v>2</v>
      </c>
      <c r="BT28">
        <v>3</v>
      </c>
      <c r="BU28">
        <v>2</v>
      </c>
      <c r="BV28">
        <v>1</v>
      </c>
      <c r="BW28">
        <v>1</v>
      </c>
      <c r="BX28">
        <v>2</v>
      </c>
      <c r="BY28">
        <v>1</v>
      </c>
      <c r="BZ28">
        <v>3</v>
      </c>
      <c r="CA28">
        <v>2</v>
      </c>
      <c r="CB28">
        <v>2</v>
      </c>
      <c r="CC28">
        <v>3</v>
      </c>
      <c r="CD28">
        <v>3</v>
      </c>
      <c r="CE28">
        <v>2</v>
      </c>
      <c r="CF28">
        <v>2</v>
      </c>
      <c r="CG28">
        <v>3</v>
      </c>
      <c r="CH28">
        <v>3</v>
      </c>
      <c r="CI28">
        <v>3</v>
      </c>
      <c r="CJ28">
        <v>4</v>
      </c>
      <c r="CK28">
        <v>3</v>
      </c>
      <c r="CL28">
        <v>2</v>
      </c>
      <c r="CM28">
        <v>5</v>
      </c>
      <c r="CN28">
        <v>4</v>
      </c>
      <c r="CO28">
        <v>4</v>
      </c>
      <c r="CP28">
        <v>1</v>
      </c>
      <c r="CQ28">
        <v>2</v>
      </c>
      <c r="CR28">
        <v>3</v>
      </c>
      <c r="CS28">
        <v>2</v>
      </c>
      <c r="CT28">
        <v>3</v>
      </c>
      <c r="CV28" t="e">
        <f>+SUMIF(#REF!,"R",S28:CT28)</f>
        <v>#REF!</v>
      </c>
      <c r="CW28" t="e">
        <f>+SUMIF(#REF!,"A",S28:CT28)</f>
        <v>#REF!</v>
      </c>
    </row>
    <row r="29" spans="1:101" ht="43.2" x14ac:dyDescent="0.3">
      <c r="A29" s="1">
        <v>44830.352523148147</v>
      </c>
      <c r="B29" s="1">
        <v>44830.355856481481</v>
      </c>
      <c r="C29">
        <v>0</v>
      </c>
      <c r="D29" s="2" t="s">
        <v>109</v>
      </c>
      <c r="E29">
        <v>100</v>
      </c>
      <c r="F29">
        <v>287</v>
      </c>
      <c r="G29">
        <v>1</v>
      </c>
      <c r="H29" s="1">
        <v>44830.355861446762</v>
      </c>
      <c r="I29" s="2" t="s">
        <v>160</v>
      </c>
      <c r="J29" s="2" t="s">
        <v>98</v>
      </c>
      <c r="K29" s="2" t="s">
        <v>98</v>
      </c>
      <c r="L29" s="2" t="s">
        <v>98</v>
      </c>
      <c r="M29" s="2" t="s">
        <v>98</v>
      </c>
      <c r="N29">
        <v>-33.451300000000003</v>
      </c>
      <c r="O29">
        <v>-70.665300000000002</v>
      </c>
      <c r="P29" s="2" t="s">
        <v>101</v>
      </c>
      <c r="Q29" s="2" t="s">
        <v>99</v>
      </c>
      <c r="R29" s="2" t="s">
        <v>195</v>
      </c>
      <c r="S29" s="4">
        <v>20</v>
      </c>
      <c r="T29">
        <v>2</v>
      </c>
      <c r="U29">
        <v>1</v>
      </c>
      <c r="V29">
        <v>4</v>
      </c>
      <c r="W29">
        <v>4</v>
      </c>
      <c r="X29">
        <v>4</v>
      </c>
      <c r="Y29">
        <v>3</v>
      </c>
      <c r="Z29">
        <v>1</v>
      </c>
      <c r="AA29">
        <v>3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3</v>
      </c>
      <c r="AL29">
        <v>4</v>
      </c>
      <c r="AM29">
        <v>4</v>
      </c>
      <c r="AN29">
        <v>4</v>
      </c>
      <c r="AO29">
        <v>4</v>
      </c>
      <c r="AP29">
        <v>1</v>
      </c>
      <c r="AQ29">
        <v>4</v>
      </c>
      <c r="AR29">
        <v>1</v>
      </c>
      <c r="AS29">
        <v>4</v>
      </c>
      <c r="AT29">
        <v>4</v>
      </c>
      <c r="AU29">
        <v>4</v>
      </c>
      <c r="AV29">
        <v>4</v>
      </c>
      <c r="AW29">
        <v>3</v>
      </c>
      <c r="AX29">
        <v>3</v>
      </c>
      <c r="AY29">
        <v>2</v>
      </c>
      <c r="AZ29">
        <v>2</v>
      </c>
      <c r="BA29">
        <v>2</v>
      </c>
      <c r="BB29">
        <v>2</v>
      </c>
      <c r="BC29">
        <v>1</v>
      </c>
      <c r="BD29">
        <v>3</v>
      </c>
      <c r="BE29">
        <v>2</v>
      </c>
      <c r="BF29">
        <v>2</v>
      </c>
      <c r="BG29">
        <v>2</v>
      </c>
      <c r="BH29">
        <v>1</v>
      </c>
      <c r="BI29">
        <v>3</v>
      </c>
      <c r="BJ29">
        <v>2</v>
      </c>
      <c r="BK29">
        <v>1</v>
      </c>
      <c r="BL29">
        <v>2</v>
      </c>
      <c r="BM29">
        <v>3</v>
      </c>
      <c r="BN29">
        <v>1</v>
      </c>
      <c r="BO29">
        <v>4</v>
      </c>
      <c r="BP29">
        <v>2</v>
      </c>
      <c r="BQ29">
        <v>2</v>
      </c>
      <c r="BR29">
        <v>4</v>
      </c>
      <c r="BS29">
        <v>1</v>
      </c>
      <c r="BT29">
        <v>3</v>
      </c>
      <c r="BU29">
        <v>1</v>
      </c>
      <c r="BV29">
        <v>2</v>
      </c>
      <c r="BW29">
        <v>3</v>
      </c>
      <c r="BX29">
        <v>2</v>
      </c>
      <c r="BY29">
        <v>1</v>
      </c>
      <c r="BZ29">
        <v>4</v>
      </c>
      <c r="CA29">
        <v>4</v>
      </c>
      <c r="CB29">
        <v>2</v>
      </c>
      <c r="CC29">
        <v>1</v>
      </c>
      <c r="CD29">
        <v>2</v>
      </c>
      <c r="CE29">
        <v>3</v>
      </c>
      <c r="CF29">
        <v>1</v>
      </c>
      <c r="CG29">
        <v>2</v>
      </c>
      <c r="CH29">
        <v>3</v>
      </c>
      <c r="CI29">
        <v>3</v>
      </c>
      <c r="CJ29">
        <v>5</v>
      </c>
      <c r="CK29">
        <v>3</v>
      </c>
      <c r="CL29">
        <v>5</v>
      </c>
      <c r="CM29">
        <v>4</v>
      </c>
      <c r="CN29">
        <v>4</v>
      </c>
      <c r="CO29">
        <v>2</v>
      </c>
      <c r="CP29">
        <v>5</v>
      </c>
      <c r="CQ29">
        <v>3</v>
      </c>
      <c r="CR29">
        <v>2</v>
      </c>
      <c r="CS29">
        <v>5</v>
      </c>
      <c r="CT29">
        <v>2</v>
      </c>
      <c r="CV29" t="e">
        <f>+SUMIF(#REF!,"R",S29:CT29)</f>
        <v>#REF!</v>
      </c>
      <c r="CW29" t="e">
        <f>+SUMIF(#REF!,"A",S29:CT29)</f>
        <v>#REF!</v>
      </c>
    </row>
    <row r="30" spans="1:101" ht="43.2" x14ac:dyDescent="0.3">
      <c r="A30" s="1">
        <v>44830.351701388892</v>
      </c>
      <c r="B30" s="1">
        <v>44830.356307870374</v>
      </c>
      <c r="C30">
        <v>0</v>
      </c>
      <c r="D30" s="2" t="s">
        <v>161</v>
      </c>
      <c r="E30">
        <v>100</v>
      </c>
      <c r="F30">
        <v>398</v>
      </c>
      <c r="G30">
        <v>1</v>
      </c>
      <c r="H30" s="1">
        <v>44830.356322638887</v>
      </c>
      <c r="I30" s="2" t="s">
        <v>162</v>
      </c>
      <c r="J30" s="2" t="s">
        <v>98</v>
      </c>
      <c r="K30" s="2" t="s">
        <v>98</v>
      </c>
      <c r="L30" s="2" t="s">
        <v>98</v>
      </c>
      <c r="M30" s="2" t="s">
        <v>98</v>
      </c>
      <c r="N30">
        <v>-33.451300000000003</v>
      </c>
      <c r="O30">
        <v>-70.665300000000002</v>
      </c>
      <c r="P30" s="2" t="s">
        <v>101</v>
      </c>
      <c r="Q30" s="2" t="s">
        <v>99</v>
      </c>
      <c r="R30" s="2" t="s">
        <v>163</v>
      </c>
      <c r="S30" s="4">
        <v>20</v>
      </c>
      <c r="T30">
        <v>2</v>
      </c>
      <c r="U30">
        <v>1</v>
      </c>
      <c r="V30">
        <v>4</v>
      </c>
      <c r="W30">
        <v>4</v>
      </c>
      <c r="X30">
        <v>3</v>
      </c>
      <c r="Y30">
        <v>3</v>
      </c>
      <c r="Z30">
        <v>1</v>
      </c>
      <c r="AA30">
        <v>3</v>
      </c>
      <c r="AB30">
        <v>3</v>
      </c>
      <c r="AC30">
        <v>3</v>
      </c>
      <c r="AD30">
        <v>2</v>
      </c>
      <c r="AE30">
        <v>3</v>
      </c>
      <c r="AF30">
        <v>2</v>
      </c>
      <c r="AG30">
        <v>3</v>
      </c>
      <c r="AH30">
        <v>4</v>
      </c>
      <c r="AI30">
        <v>1</v>
      </c>
      <c r="AJ30">
        <v>2</v>
      </c>
      <c r="AK30">
        <v>3</v>
      </c>
      <c r="AL30">
        <v>4</v>
      </c>
      <c r="AM30">
        <v>3</v>
      </c>
      <c r="AN30">
        <v>3</v>
      </c>
      <c r="AO30">
        <v>4</v>
      </c>
      <c r="AP30">
        <v>2</v>
      </c>
      <c r="AQ30">
        <v>4</v>
      </c>
      <c r="AR30">
        <v>3</v>
      </c>
      <c r="AS30">
        <v>2</v>
      </c>
      <c r="AT30">
        <v>2</v>
      </c>
      <c r="AU30">
        <v>4</v>
      </c>
      <c r="AV30">
        <v>4</v>
      </c>
      <c r="AW30">
        <v>3</v>
      </c>
      <c r="AX30">
        <v>3</v>
      </c>
      <c r="AY30">
        <v>2</v>
      </c>
      <c r="AZ30">
        <v>4</v>
      </c>
      <c r="BA30">
        <v>2</v>
      </c>
      <c r="BB30">
        <v>1</v>
      </c>
      <c r="BC30">
        <v>2</v>
      </c>
      <c r="BD30">
        <v>2</v>
      </c>
      <c r="BE30">
        <v>1</v>
      </c>
      <c r="BF30">
        <v>3</v>
      </c>
      <c r="BG30">
        <v>4</v>
      </c>
      <c r="BH30">
        <v>4</v>
      </c>
      <c r="BI30">
        <v>2</v>
      </c>
      <c r="BJ30">
        <v>3</v>
      </c>
      <c r="BK30">
        <v>2</v>
      </c>
      <c r="BL30">
        <v>3</v>
      </c>
      <c r="BM30">
        <v>2</v>
      </c>
      <c r="BN30">
        <v>3</v>
      </c>
      <c r="BO30">
        <v>3</v>
      </c>
      <c r="BP30">
        <v>3</v>
      </c>
      <c r="BQ30">
        <v>3</v>
      </c>
      <c r="BR30">
        <v>4</v>
      </c>
      <c r="BS30">
        <v>2</v>
      </c>
      <c r="BT30">
        <v>3</v>
      </c>
      <c r="BU30">
        <v>2</v>
      </c>
      <c r="BV30">
        <v>1</v>
      </c>
      <c r="BW30">
        <v>3</v>
      </c>
      <c r="BX30">
        <v>1</v>
      </c>
      <c r="BY30">
        <v>1</v>
      </c>
      <c r="BZ30">
        <v>4</v>
      </c>
      <c r="CA30">
        <v>2</v>
      </c>
      <c r="CB30">
        <v>2</v>
      </c>
      <c r="CC30">
        <v>3</v>
      </c>
      <c r="CD30">
        <v>3</v>
      </c>
      <c r="CE30">
        <v>2</v>
      </c>
      <c r="CF30">
        <v>2</v>
      </c>
      <c r="CG30">
        <v>3</v>
      </c>
      <c r="CH30">
        <v>3</v>
      </c>
      <c r="CI30">
        <v>2</v>
      </c>
      <c r="CJ30">
        <v>3</v>
      </c>
      <c r="CK30">
        <v>1</v>
      </c>
      <c r="CL30">
        <v>5</v>
      </c>
      <c r="CM30">
        <v>3</v>
      </c>
      <c r="CN30">
        <v>1</v>
      </c>
      <c r="CO30">
        <v>1</v>
      </c>
      <c r="CP30">
        <v>2</v>
      </c>
      <c r="CQ30">
        <v>2</v>
      </c>
      <c r="CR30">
        <v>3</v>
      </c>
      <c r="CS30">
        <v>4</v>
      </c>
      <c r="CT30">
        <v>2</v>
      </c>
      <c r="CV30" t="e">
        <f>+SUMIF(#REF!,"R",S30:CT30)</f>
        <v>#REF!</v>
      </c>
      <c r="CW30" t="e">
        <f>+SUMIF(#REF!,"A",S30:CT30)</f>
        <v>#REF!</v>
      </c>
    </row>
    <row r="31" spans="1:101" ht="43.2" x14ac:dyDescent="0.3">
      <c r="A31" s="1">
        <v>44831.283553240741</v>
      </c>
      <c r="B31" s="1">
        <v>44831.288993055554</v>
      </c>
      <c r="C31">
        <v>0</v>
      </c>
      <c r="D31" s="2" t="s">
        <v>102</v>
      </c>
      <c r="E31">
        <v>100</v>
      </c>
      <c r="F31">
        <v>469</v>
      </c>
      <c r="G31">
        <v>1</v>
      </c>
      <c r="H31" s="1">
        <v>44831.289000914352</v>
      </c>
      <c r="I31" s="2" t="s">
        <v>164</v>
      </c>
      <c r="J31" s="2" t="s">
        <v>98</v>
      </c>
      <c r="K31" s="2" t="s">
        <v>98</v>
      </c>
      <c r="L31" s="2" t="s">
        <v>98</v>
      </c>
      <c r="M31" s="2" t="s">
        <v>98</v>
      </c>
      <c r="N31">
        <v>-33.451300000000003</v>
      </c>
      <c r="O31">
        <v>-70.665300000000002</v>
      </c>
      <c r="P31" s="2" t="s">
        <v>101</v>
      </c>
      <c r="Q31" s="2" t="s">
        <v>99</v>
      </c>
      <c r="R31" s="2" t="s">
        <v>165</v>
      </c>
      <c r="S31" s="4">
        <v>18</v>
      </c>
      <c r="T31">
        <v>1</v>
      </c>
      <c r="U31">
        <v>2</v>
      </c>
      <c r="V31">
        <v>2</v>
      </c>
      <c r="W31">
        <v>3</v>
      </c>
      <c r="X31">
        <v>2</v>
      </c>
      <c r="Y31">
        <v>4</v>
      </c>
      <c r="Z31">
        <v>1</v>
      </c>
      <c r="AA31">
        <v>3</v>
      </c>
      <c r="AB31">
        <v>3</v>
      </c>
      <c r="AC31">
        <v>2</v>
      </c>
      <c r="AD31">
        <v>2</v>
      </c>
      <c r="AE31">
        <v>1</v>
      </c>
      <c r="AF31">
        <v>1</v>
      </c>
      <c r="AG31">
        <v>4</v>
      </c>
      <c r="AH31">
        <v>3</v>
      </c>
      <c r="AI31">
        <v>2</v>
      </c>
      <c r="AJ31">
        <v>3</v>
      </c>
      <c r="AK31">
        <v>2</v>
      </c>
      <c r="AL31">
        <v>2</v>
      </c>
      <c r="AM31">
        <v>3</v>
      </c>
      <c r="AN31">
        <v>1</v>
      </c>
      <c r="AO31">
        <v>4</v>
      </c>
      <c r="AP31">
        <v>2</v>
      </c>
      <c r="AQ31">
        <v>3</v>
      </c>
      <c r="AR31">
        <v>1</v>
      </c>
      <c r="AS31">
        <v>2</v>
      </c>
      <c r="AT31">
        <v>1</v>
      </c>
      <c r="AU31">
        <v>1</v>
      </c>
      <c r="AV31">
        <v>3</v>
      </c>
      <c r="AW31">
        <v>4</v>
      </c>
      <c r="AX31">
        <v>2</v>
      </c>
      <c r="AY31">
        <v>4</v>
      </c>
      <c r="AZ31">
        <v>1</v>
      </c>
      <c r="BA31">
        <v>1</v>
      </c>
      <c r="BB31">
        <v>3</v>
      </c>
      <c r="BC31">
        <v>4</v>
      </c>
      <c r="BD31">
        <v>1</v>
      </c>
      <c r="BE31">
        <v>2</v>
      </c>
      <c r="BF31">
        <v>3</v>
      </c>
      <c r="BG31">
        <v>2</v>
      </c>
      <c r="BH31">
        <v>1</v>
      </c>
      <c r="BI31">
        <v>4</v>
      </c>
      <c r="BJ31">
        <v>2</v>
      </c>
      <c r="BK31">
        <v>1</v>
      </c>
      <c r="BL31">
        <v>4</v>
      </c>
      <c r="BM31">
        <v>2</v>
      </c>
      <c r="BN31">
        <v>2</v>
      </c>
      <c r="BO31">
        <v>3</v>
      </c>
      <c r="BP31">
        <v>2</v>
      </c>
      <c r="BQ31">
        <v>4</v>
      </c>
      <c r="BR31">
        <v>4</v>
      </c>
      <c r="BS31">
        <v>1</v>
      </c>
      <c r="BT31">
        <v>2</v>
      </c>
      <c r="BU31">
        <v>3</v>
      </c>
      <c r="BV31">
        <v>1</v>
      </c>
      <c r="BW31">
        <v>2</v>
      </c>
      <c r="BX31">
        <v>4</v>
      </c>
      <c r="BY31">
        <v>1</v>
      </c>
      <c r="BZ31">
        <v>3</v>
      </c>
      <c r="CA31">
        <v>4</v>
      </c>
      <c r="CB31">
        <v>2</v>
      </c>
      <c r="CC31">
        <v>3</v>
      </c>
      <c r="CD31">
        <v>3</v>
      </c>
      <c r="CE31">
        <v>2</v>
      </c>
      <c r="CF31">
        <v>1</v>
      </c>
      <c r="CG31">
        <v>4</v>
      </c>
      <c r="CH31">
        <v>4</v>
      </c>
      <c r="CI31">
        <v>2</v>
      </c>
      <c r="CJ31">
        <v>2</v>
      </c>
      <c r="CK31">
        <v>1</v>
      </c>
      <c r="CL31">
        <v>2</v>
      </c>
      <c r="CM31">
        <v>3</v>
      </c>
      <c r="CN31">
        <v>1</v>
      </c>
      <c r="CO31">
        <v>1</v>
      </c>
      <c r="CP31">
        <v>2</v>
      </c>
      <c r="CQ31">
        <v>1</v>
      </c>
      <c r="CR31">
        <v>3</v>
      </c>
      <c r="CS31">
        <v>2</v>
      </c>
      <c r="CT31">
        <v>2</v>
      </c>
      <c r="CV31" t="e">
        <f>+SUMIF(#REF!,"R",S31:CT31)</f>
        <v>#REF!</v>
      </c>
      <c r="CW31" t="e">
        <f>+SUMIF(#REF!,"A",S31:CT31)</f>
        <v>#REF!</v>
      </c>
    </row>
    <row r="32" spans="1:101" ht="43.2" x14ac:dyDescent="0.3">
      <c r="A32" s="1">
        <v>44831.28707175926</v>
      </c>
      <c r="B32" s="1">
        <v>44831.291990740741</v>
      </c>
      <c r="C32">
        <v>0</v>
      </c>
      <c r="D32" s="2" t="s">
        <v>134</v>
      </c>
      <c r="E32">
        <v>100</v>
      </c>
      <c r="F32">
        <v>424</v>
      </c>
      <c r="G32">
        <v>1</v>
      </c>
      <c r="H32" s="1">
        <v>44831.291999699075</v>
      </c>
      <c r="I32" s="2" t="s">
        <v>166</v>
      </c>
      <c r="J32" s="2" t="s">
        <v>98</v>
      </c>
      <c r="K32" s="2" t="s">
        <v>98</v>
      </c>
      <c r="L32" s="2" t="s">
        <v>98</v>
      </c>
      <c r="M32" s="2" t="s">
        <v>98</v>
      </c>
      <c r="N32">
        <v>-33.451300000000003</v>
      </c>
      <c r="O32">
        <v>-70.665300000000002</v>
      </c>
      <c r="P32" s="2" t="s">
        <v>101</v>
      </c>
      <c r="Q32" s="2" t="s">
        <v>99</v>
      </c>
      <c r="R32" s="2" t="s">
        <v>196</v>
      </c>
      <c r="S32" s="4">
        <v>20</v>
      </c>
      <c r="T32">
        <v>1</v>
      </c>
      <c r="U32">
        <v>1</v>
      </c>
      <c r="V32">
        <v>1</v>
      </c>
      <c r="W32">
        <v>2</v>
      </c>
      <c r="X32">
        <v>2</v>
      </c>
      <c r="Y32">
        <v>1</v>
      </c>
      <c r="Z32">
        <v>1</v>
      </c>
      <c r="AA32">
        <v>2</v>
      </c>
      <c r="AB32">
        <v>2</v>
      </c>
      <c r="AC32">
        <v>1</v>
      </c>
      <c r="AD32">
        <v>2</v>
      </c>
      <c r="AE32">
        <v>1</v>
      </c>
      <c r="AF32">
        <v>2</v>
      </c>
      <c r="AG32">
        <v>2</v>
      </c>
      <c r="AH32">
        <v>3</v>
      </c>
      <c r="AI32">
        <v>4</v>
      </c>
      <c r="AJ32">
        <v>2</v>
      </c>
      <c r="AK32">
        <v>2</v>
      </c>
      <c r="AL32">
        <v>3</v>
      </c>
      <c r="AM32">
        <v>3</v>
      </c>
      <c r="AN32">
        <v>2</v>
      </c>
      <c r="AO32">
        <v>4</v>
      </c>
      <c r="AP32">
        <v>1</v>
      </c>
      <c r="AQ32">
        <v>1</v>
      </c>
      <c r="AR32">
        <v>1</v>
      </c>
      <c r="AS32">
        <v>3</v>
      </c>
      <c r="AT32">
        <v>1</v>
      </c>
      <c r="AU32">
        <v>2</v>
      </c>
      <c r="AV32">
        <v>3</v>
      </c>
      <c r="AW32">
        <v>3</v>
      </c>
      <c r="AX32">
        <v>3</v>
      </c>
      <c r="AY32">
        <v>2</v>
      </c>
      <c r="AZ32">
        <v>3</v>
      </c>
      <c r="BA32">
        <v>1</v>
      </c>
      <c r="BB32">
        <v>2</v>
      </c>
      <c r="BC32">
        <v>2</v>
      </c>
      <c r="BD32">
        <v>1</v>
      </c>
      <c r="BE32">
        <v>1</v>
      </c>
      <c r="BF32">
        <v>2</v>
      </c>
      <c r="BG32">
        <v>1</v>
      </c>
      <c r="BH32">
        <v>2</v>
      </c>
      <c r="BI32">
        <v>3</v>
      </c>
      <c r="BJ32">
        <v>3</v>
      </c>
      <c r="BK32">
        <v>1</v>
      </c>
      <c r="BL32">
        <v>2</v>
      </c>
      <c r="BM32">
        <v>1</v>
      </c>
      <c r="BN32">
        <v>1</v>
      </c>
      <c r="BO32">
        <v>3</v>
      </c>
      <c r="BP32">
        <v>3</v>
      </c>
      <c r="BQ32">
        <v>2</v>
      </c>
      <c r="BR32">
        <v>2</v>
      </c>
      <c r="BS32">
        <v>3</v>
      </c>
      <c r="BT32">
        <v>4</v>
      </c>
      <c r="BU32">
        <v>2</v>
      </c>
      <c r="BV32">
        <v>2</v>
      </c>
      <c r="BW32">
        <v>2</v>
      </c>
      <c r="BX32">
        <v>3</v>
      </c>
      <c r="BY32">
        <v>2</v>
      </c>
      <c r="BZ32">
        <v>3</v>
      </c>
      <c r="CA32">
        <v>3</v>
      </c>
      <c r="CB32">
        <v>3</v>
      </c>
      <c r="CC32">
        <v>2</v>
      </c>
      <c r="CD32">
        <v>3</v>
      </c>
      <c r="CE32">
        <v>2</v>
      </c>
      <c r="CF32">
        <v>2</v>
      </c>
      <c r="CG32">
        <v>3</v>
      </c>
      <c r="CH32">
        <v>3</v>
      </c>
      <c r="CI32">
        <v>2</v>
      </c>
      <c r="CJ32">
        <v>4</v>
      </c>
      <c r="CK32">
        <v>3</v>
      </c>
      <c r="CL32">
        <v>4</v>
      </c>
      <c r="CM32">
        <v>2</v>
      </c>
      <c r="CN32">
        <v>2</v>
      </c>
      <c r="CO32">
        <v>2</v>
      </c>
      <c r="CP32">
        <v>2</v>
      </c>
      <c r="CQ32">
        <v>3</v>
      </c>
      <c r="CR32">
        <v>3</v>
      </c>
      <c r="CS32">
        <v>4</v>
      </c>
      <c r="CT32">
        <v>2</v>
      </c>
      <c r="CV32" t="e">
        <f>+SUMIF(#REF!,"R",S32:CT32)</f>
        <v>#REF!</v>
      </c>
      <c r="CW32" t="e">
        <f>+SUMIF(#REF!,"A",S32:CT32)</f>
        <v>#REF!</v>
      </c>
    </row>
    <row r="33" spans="1:101" ht="43.2" x14ac:dyDescent="0.3">
      <c r="A33" s="1">
        <v>44831.286562499998</v>
      </c>
      <c r="B33" s="1">
        <v>44831.293495370373</v>
      </c>
      <c r="C33">
        <v>0</v>
      </c>
      <c r="D33" s="2" t="s">
        <v>167</v>
      </c>
      <c r="E33">
        <v>100</v>
      </c>
      <c r="F33">
        <v>599</v>
      </c>
      <c r="G33">
        <v>1</v>
      </c>
      <c r="H33" s="1">
        <v>44831.293514212965</v>
      </c>
      <c r="I33" s="2" t="s">
        <v>168</v>
      </c>
      <c r="J33" s="2" t="s">
        <v>98</v>
      </c>
      <c r="K33" s="2" t="s">
        <v>98</v>
      </c>
      <c r="L33" s="2" t="s">
        <v>98</v>
      </c>
      <c r="M33" s="2" t="s">
        <v>98</v>
      </c>
      <c r="N33">
        <v>-33.451300000000003</v>
      </c>
      <c r="O33">
        <v>-70.665300000000002</v>
      </c>
      <c r="P33" s="2" t="s">
        <v>101</v>
      </c>
      <c r="Q33" s="2" t="s">
        <v>99</v>
      </c>
      <c r="R33" s="2" t="s">
        <v>197</v>
      </c>
      <c r="S33" s="4">
        <v>21</v>
      </c>
      <c r="T33">
        <v>1</v>
      </c>
      <c r="U33">
        <v>1</v>
      </c>
      <c r="V33">
        <v>1</v>
      </c>
      <c r="W33">
        <v>4</v>
      </c>
      <c r="X33">
        <v>1</v>
      </c>
      <c r="Y33">
        <v>1</v>
      </c>
      <c r="Z33">
        <v>2</v>
      </c>
      <c r="AA33">
        <v>1</v>
      </c>
      <c r="AB33">
        <v>3</v>
      </c>
      <c r="AC33">
        <v>3</v>
      </c>
      <c r="AD33">
        <v>1</v>
      </c>
      <c r="AE33">
        <v>2</v>
      </c>
      <c r="AF33">
        <v>2</v>
      </c>
      <c r="AG33">
        <v>4</v>
      </c>
      <c r="AH33">
        <v>2</v>
      </c>
      <c r="AI33">
        <v>3</v>
      </c>
      <c r="AJ33">
        <v>2</v>
      </c>
      <c r="AK33">
        <v>2</v>
      </c>
      <c r="AL33">
        <v>4</v>
      </c>
      <c r="AM33">
        <v>2</v>
      </c>
      <c r="AN33">
        <v>1</v>
      </c>
      <c r="AO33">
        <v>4</v>
      </c>
      <c r="AP33">
        <v>2</v>
      </c>
      <c r="AQ33">
        <v>2</v>
      </c>
      <c r="AR33">
        <v>1</v>
      </c>
      <c r="AS33">
        <v>2</v>
      </c>
      <c r="AT33">
        <v>2</v>
      </c>
      <c r="AU33">
        <v>1</v>
      </c>
      <c r="AV33">
        <v>2</v>
      </c>
      <c r="AW33">
        <v>3</v>
      </c>
      <c r="AX33">
        <v>2</v>
      </c>
      <c r="AY33">
        <v>4</v>
      </c>
      <c r="AZ33">
        <v>1</v>
      </c>
      <c r="BA33">
        <v>1</v>
      </c>
      <c r="BB33">
        <v>2</v>
      </c>
      <c r="BC33">
        <v>3</v>
      </c>
      <c r="BD33">
        <v>2</v>
      </c>
      <c r="BE33">
        <v>2</v>
      </c>
      <c r="BF33">
        <v>3</v>
      </c>
      <c r="BG33">
        <v>1</v>
      </c>
      <c r="BH33">
        <v>1</v>
      </c>
      <c r="BI33">
        <v>4</v>
      </c>
      <c r="BJ33">
        <v>1</v>
      </c>
      <c r="BK33">
        <v>2</v>
      </c>
      <c r="BL33">
        <v>4</v>
      </c>
      <c r="BM33">
        <v>2</v>
      </c>
      <c r="BN33">
        <v>3</v>
      </c>
      <c r="BO33">
        <v>4</v>
      </c>
      <c r="BP33">
        <v>3</v>
      </c>
      <c r="BQ33">
        <v>3</v>
      </c>
      <c r="BR33">
        <v>3</v>
      </c>
      <c r="BS33">
        <v>4</v>
      </c>
      <c r="BT33">
        <v>4</v>
      </c>
      <c r="BU33">
        <v>2</v>
      </c>
      <c r="BV33">
        <v>1</v>
      </c>
      <c r="BW33">
        <v>4</v>
      </c>
      <c r="BX33">
        <v>3</v>
      </c>
      <c r="BY33">
        <v>3</v>
      </c>
      <c r="BZ33">
        <v>2</v>
      </c>
      <c r="CA33">
        <v>4</v>
      </c>
      <c r="CB33">
        <v>4</v>
      </c>
      <c r="CC33">
        <v>1</v>
      </c>
      <c r="CD33">
        <v>3</v>
      </c>
      <c r="CE33">
        <v>3</v>
      </c>
      <c r="CF33">
        <v>3</v>
      </c>
      <c r="CG33">
        <v>1</v>
      </c>
      <c r="CH33">
        <v>2</v>
      </c>
      <c r="CI33">
        <v>2</v>
      </c>
      <c r="CJ33">
        <v>4</v>
      </c>
      <c r="CK33">
        <v>1</v>
      </c>
      <c r="CL33">
        <v>2</v>
      </c>
      <c r="CM33">
        <v>3</v>
      </c>
      <c r="CN33">
        <v>1</v>
      </c>
      <c r="CO33">
        <v>2</v>
      </c>
      <c r="CP33">
        <v>3</v>
      </c>
      <c r="CQ33">
        <v>2</v>
      </c>
      <c r="CR33">
        <v>4</v>
      </c>
      <c r="CS33">
        <v>4</v>
      </c>
      <c r="CT33">
        <v>1</v>
      </c>
      <c r="CV33" t="e">
        <f>+SUMIF(#REF!,"R",S33:CT33)</f>
        <v>#REF!</v>
      </c>
      <c r="CW33" t="e">
        <f>+SUMIF(#REF!,"A",S33:CT33)</f>
        <v>#REF!</v>
      </c>
    </row>
    <row r="34" spans="1:101" ht="43.2" x14ac:dyDescent="0.3">
      <c r="A34" s="1">
        <v>44831.514884259261</v>
      </c>
      <c r="B34" s="1">
        <v>44831.51966435185</v>
      </c>
      <c r="C34">
        <v>0</v>
      </c>
      <c r="D34" s="2" t="s">
        <v>169</v>
      </c>
      <c r="E34">
        <v>100</v>
      </c>
      <c r="F34">
        <v>412</v>
      </c>
      <c r="G34">
        <v>1</v>
      </c>
      <c r="H34" s="1">
        <v>44831.519676909724</v>
      </c>
      <c r="I34" s="2" t="s">
        <v>170</v>
      </c>
      <c r="J34" s="2" t="s">
        <v>98</v>
      </c>
      <c r="K34" s="2" t="s">
        <v>98</v>
      </c>
      <c r="L34" s="2" t="s">
        <v>98</v>
      </c>
      <c r="M34" s="2" t="s">
        <v>98</v>
      </c>
      <c r="N34">
        <v>-33.451300000000003</v>
      </c>
      <c r="O34">
        <v>-70.665300000000002</v>
      </c>
      <c r="P34" s="2" t="s">
        <v>101</v>
      </c>
      <c r="Q34" s="2" t="s">
        <v>99</v>
      </c>
      <c r="R34" s="2" t="s">
        <v>198</v>
      </c>
      <c r="S34" s="4">
        <v>21</v>
      </c>
      <c r="T34">
        <v>2</v>
      </c>
      <c r="U34">
        <v>1</v>
      </c>
      <c r="V34">
        <v>3</v>
      </c>
      <c r="W34">
        <v>4</v>
      </c>
      <c r="X34">
        <v>3</v>
      </c>
      <c r="Y34">
        <v>3</v>
      </c>
      <c r="Z34">
        <v>2</v>
      </c>
      <c r="AA34">
        <v>2</v>
      </c>
      <c r="AB34">
        <v>3</v>
      </c>
      <c r="AC34">
        <v>4</v>
      </c>
      <c r="AD34">
        <v>3</v>
      </c>
      <c r="AE34">
        <v>1</v>
      </c>
      <c r="AF34">
        <v>4</v>
      </c>
      <c r="AG34">
        <v>2</v>
      </c>
      <c r="AH34">
        <v>2</v>
      </c>
      <c r="AI34">
        <v>1</v>
      </c>
      <c r="AJ34">
        <v>2</v>
      </c>
      <c r="AK34">
        <v>4</v>
      </c>
      <c r="AL34">
        <v>1</v>
      </c>
      <c r="AM34">
        <v>3</v>
      </c>
      <c r="AN34">
        <v>3</v>
      </c>
      <c r="AO34">
        <v>4</v>
      </c>
      <c r="AP34">
        <v>2</v>
      </c>
      <c r="AQ34" s="2" t="s">
        <v>98</v>
      </c>
      <c r="AR34">
        <v>3</v>
      </c>
      <c r="AS34">
        <v>4</v>
      </c>
      <c r="AT34">
        <v>3</v>
      </c>
      <c r="AU34">
        <v>4</v>
      </c>
      <c r="AV34">
        <v>3</v>
      </c>
      <c r="AW34">
        <v>3</v>
      </c>
      <c r="AX34">
        <v>3</v>
      </c>
      <c r="AY34">
        <v>2</v>
      </c>
      <c r="AZ34">
        <v>2</v>
      </c>
      <c r="BA34">
        <v>2</v>
      </c>
      <c r="BB34">
        <v>1</v>
      </c>
      <c r="BC34">
        <v>2</v>
      </c>
      <c r="BD34">
        <v>3</v>
      </c>
      <c r="BE34">
        <v>3</v>
      </c>
      <c r="BF34">
        <v>3</v>
      </c>
      <c r="BG34">
        <v>1</v>
      </c>
      <c r="BH34">
        <v>4</v>
      </c>
      <c r="BI34">
        <v>2</v>
      </c>
      <c r="BJ34">
        <v>1</v>
      </c>
      <c r="BK34">
        <v>3</v>
      </c>
      <c r="BL34">
        <v>3</v>
      </c>
      <c r="BM34">
        <v>2</v>
      </c>
      <c r="BN34">
        <v>4</v>
      </c>
      <c r="BO34">
        <v>4</v>
      </c>
      <c r="BP34">
        <v>4</v>
      </c>
      <c r="BQ34">
        <v>3</v>
      </c>
      <c r="BR34">
        <v>4</v>
      </c>
      <c r="BS34">
        <v>2</v>
      </c>
      <c r="BT34">
        <v>1</v>
      </c>
      <c r="BU34">
        <v>3</v>
      </c>
      <c r="BV34">
        <v>1</v>
      </c>
      <c r="BW34">
        <v>1</v>
      </c>
      <c r="BX34">
        <v>3</v>
      </c>
      <c r="BY34">
        <v>1</v>
      </c>
      <c r="BZ34">
        <v>3</v>
      </c>
      <c r="CA34">
        <v>3</v>
      </c>
      <c r="CB34">
        <v>2</v>
      </c>
      <c r="CC34">
        <v>3</v>
      </c>
      <c r="CD34">
        <v>3</v>
      </c>
      <c r="CE34">
        <v>1</v>
      </c>
      <c r="CF34">
        <v>1</v>
      </c>
      <c r="CG34">
        <v>3</v>
      </c>
      <c r="CH34">
        <v>3</v>
      </c>
      <c r="CI34">
        <v>4</v>
      </c>
      <c r="CJ34">
        <v>4</v>
      </c>
      <c r="CK34">
        <v>2</v>
      </c>
      <c r="CL34">
        <v>2</v>
      </c>
      <c r="CM34">
        <v>3</v>
      </c>
      <c r="CN34">
        <v>2</v>
      </c>
      <c r="CO34">
        <v>2</v>
      </c>
      <c r="CP34">
        <v>3</v>
      </c>
      <c r="CQ34">
        <v>2</v>
      </c>
      <c r="CR34">
        <v>2</v>
      </c>
      <c r="CS34">
        <v>3</v>
      </c>
      <c r="CT34">
        <v>2</v>
      </c>
      <c r="CV34" t="e">
        <f>+SUMIF(#REF!,"R",S34:CT34)</f>
        <v>#REF!</v>
      </c>
      <c r="CW34" t="e">
        <f>+SUMIF(#REF!,"A",S34:CT34)</f>
        <v>#REF!</v>
      </c>
    </row>
    <row r="35" spans="1:101" ht="43.2" x14ac:dyDescent="0.3">
      <c r="A35" s="1">
        <v>44831.514293981483</v>
      </c>
      <c r="B35" s="1">
        <v>44831.519918981481</v>
      </c>
      <c r="C35">
        <v>0</v>
      </c>
      <c r="D35" s="2" t="s">
        <v>171</v>
      </c>
      <c r="E35">
        <v>100</v>
      </c>
      <c r="F35">
        <v>486</v>
      </c>
      <c r="G35">
        <v>1</v>
      </c>
      <c r="H35" s="1">
        <v>44831.51993412037</v>
      </c>
      <c r="I35" s="2" t="s">
        <v>172</v>
      </c>
      <c r="J35" s="2" t="s">
        <v>98</v>
      </c>
      <c r="K35" s="2" t="s">
        <v>98</v>
      </c>
      <c r="L35" s="2" t="s">
        <v>98</v>
      </c>
      <c r="M35" s="2" t="s">
        <v>98</v>
      </c>
      <c r="N35">
        <v>-33.451300000000003</v>
      </c>
      <c r="O35">
        <v>-70.665300000000002</v>
      </c>
      <c r="P35" s="2" t="s">
        <v>101</v>
      </c>
      <c r="Q35" s="2" t="s">
        <v>99</v>
      </c>
      <c r="R35" s="2" t="s">
        <v>199</v>
      </c>
      <c r="S35" s="4">
        <v>22</v>
      </c>
      <c r="T35">
        <v>2</v>
      </c>
      <c r="U35">
        <v>1</v>
      </c>
      <c r="V35">
        <v>2</v>
      </c>
      <c r="W35">
        <v>2</v>
      </c>
      <c r="X35">
        <v>2</v>
      </c>
      <c r="Y35">
        <v>1</v>
      </c>
      <c r="Z35">
        <v>1</v>
      </c>
      <c r="AA35">
        <v>3</v>
      </c>
      <c r="AB35">
        <v>1</v>
      </c>
      <c r="AC35">
        <v>1</v>
      </c>
      <c r="AD35">
        <v>2</v>
      </c>
      <c r="AE35">
        <v>1</v>
      </c>
      <c r="AF35">
        <v>3</v>
      </c>
      <c r="AG35">
        <v>2</v>
      </c>
      <c r="AH35">
        <v>2</v>
      </c>
      <c r="AI35">
        <v>2</v>
      </c>
      <c r="AJ35">
        <v>3</v>
      </c>
      <c r="AK35">
        <v>2</v>
      </c>
      <c r="AL35">
        <v>3</v>
      </c>
      <c r="AM35">
        <v>4</v>
      </c>
      <c r="AN35">
        <v>1</v>
      </c>
      <c r="AO35">
        <v>4</v>
      </c>
      <c r="AP35">
        <v>1</v>
      </c>
      <c r="AQ35">
        <v>2</v>
      </c>
      <c r="AR35">
        <v>1</v>
      </c>
      <c r="AS35">
        <v>1</v>
      </c>
      <c r="AT35">
        <v>2</v>
      </c>
      <c r="AU35">
        <v>4</v>
      </c>
      <c r="AV35">
        <v>2</v>
      </c>
      <c r="AW35">
        <v>4</v>
      </c>
      <c r="AX35">
        <v>3</v>
      </c>
      <c r="AY35">
        <v>1</v>
      </c>
      <c r="AZ35">
        <v>2</v>
      </c>
      <c r="BA35">
        <v>2</v>
      </c>
      <c r="BB35">
        <v>1</v>
      </c>
      <c r="BC35">
        <v>1</v>
      </c>
      <c r="BD35">
        <v>2</v>
      </c>
      <c r="BE35">
        <v>3</v>
      </c>
      <c r="BF35">
        <v>3</v>
      </c>
      <c r="BG35">
        <v>1</v>
      </c>
      <c r="BH35">
        <v>4</v>
      </c>
      <c r="BI35">
        <v>2</v>
      </c>
      <c r="BJ35">
        <v>3</v>
      </c>
      <c r="BK35">
        <v>1</v>
      </c>
      <c r="BL35">
        <v>3</v>
      </c>
      <c r="BM35">
        <v>1</v>
      </c>
      <c r="BN35">
        <v>1</v>
      </c>
      <c r="BO35">
        <v>2</v>
      </c>
      <c r="BP35">
        <v>1</v>
      </c>
      <c r="BQ35">
        <v>3</v>
      </c>
      <c r="BR35">
        <v>3</v>
      </c>
      <c r="BS35">
        <v>2</v>
      </c>
      <c r="BT35">
        <v>2</v>
      </c>
      <c r="BU35">
        <v>1</v>
      </c>
      <c r="BV35">
        <v>1</v>
      </c>
      <c r="BW35">
        <v>1</v>
      </c>
      <c r="BX35">
        <v>2</v>
      </c>
      <c r="BY35">
        <v>1</v>
      </c>
      <c r="BZ35">
        <v>3</v>
      </c>
      <c r="CA35">
        <v>2</v>
      </c>
      <c r="CB35">
        <v>2</v>
      </c>
      <c r="CC35">
        <v>2</v>
      </c>
      <c r="CD35">
        <v>3</v>
      </c>
      <c r="CE35">
        <v>1</v>
      </c>
      <c r="CF35">
        <v>1</v>
      </c>
      <c r="CG35">
        <v>2</v>
      </c>
      <c r="CH35">
        <v>3</v>
      </c>
      <c r="CI35">
        <v>2</v>
      </c>
      <c r="CJ35">
        <v>3</v>
      </c>
      <c r="CK35">
        <v>3</v>
      </c>
      <c r="CL35">
        <v>2</v>
      </c>
      <c r="CM35">
        <v>1</v>
      </c>
      <c r="CN35">
        <v>1</v>
      </c>
      <c r="CO35">
        <v>1</v>
      </c>
      <c r="CP35">
        <v>3</v>
      </c>
      <c r="CQ35">
        <v>2</v>
      </c>
      <c r="CR35">
        <v>1</v>
      </c>
      <c r="CS35">
        <v>2</v>
      </c>
      <c r="CT35">
        <v>1</v>
      </c>
      <c r="CV35" t="e">
        <f>+SUMIF(#REF!,"R",S35:CT35)</f>
        <v>#REF!</v>
      </c>
      <c r="CW35" t="e">
        <f>+SUMIF(#REF!,"A",S35:CT35)</f>
        <v>#REF!</v>
      </c>
    </row>
    <row r="36" spans="1:101" ht="43.2" x14ac:dyDescent="0.3">
      <c r="A36" s="1">
        <v>44831.514791666668</v>
      </c>
      <c r="B36" s="1">
        <v>44831.521099537036</v>
      </c>
      <c r="C36">
        <v>0</v>
      </c>
      <c r="D36" s="2" t="s">
        <v>100</v>
      </c>
      <c r="E36">
        <v>100</v>
      </c>
      <c r="F36">
        <v>545</v>
      </c>
      <c r="G36">
        <v>1</v>
      </c>
      <c r="H36" s="1">
        <v>44831.521114861112</v>
      </c>
      <c r="I36" s="2" t="s">
        <v>173</v>
      </c>
      <c r="J36" s="2" t="s">
        <v>98</v>
      </c>
      <c r="K36" s="2" t="s">
        <v>98</v>
      </c>
      <c r="L36" s="2" t="s">
        <v>98</v>
      </c>
      <c r="M36" s="2" t="s">
        <v>98</v>
      </c>
      <c r="N36">
        <v>-33.451300000000003</v>
      </c>
      <c r="O36">
        <v>-70.665300000000002</v>
      </c>
      <c r="P36" s="2" t="s">
        <v>101</v>
      </c>
      <c r="Q36" s="2" t="s">
        <v>99</v>
      </c>
      <c r="R36" s="2" t="s">
        <v>174</v>
      </c>
      <c r="S36" s="4">
        <v>19</v>
      </c>
      <c r="T36">
        <v>2</v>
      </c>
      <c r="U36">
        <v>2</v>
      </c>
      <c r="V36">
        <v>3</v>
      </c>
      <c r="W36">
        <v>4</v>
      </c>
      <c r="X36">
        <v>4</v>
      </c>
      <c r="Y36">
        <v>4</v>
      </c>
      <c r="Z36">
        <v>1</v>
      </c>
      <c r="AA36">
        <v>3</v>
      </c>
      <c r="AB36">
        <v>4</v>
      </c>
      <c r="AC36">
        <v>4</v>
      </c>
      <c r="AD36">
        <v>3</v>
      </c>
      <c r="AE36">
        <v>4</v>
      </c>
      <c r="AF36">
        <v>4</v>
      </c>
      <c r="AG36">
        <v>3</v>
      </c>
      <c r="AH36">
        <v>4</v>
      </c>
      <c r="AI36">
        <v>4</v>
      </c>
      <c r="AJ36">
        <v>4</v>
      </c>
      <c r="AK36">
        <v>3</v>
      </c>
      <c r="AL36">
        <v>2</v>
      </c>
      <c r="AM36">
        <v>2</v>
      </c>
      <c r="AN36">
        <v>3</v>
      </c>
      <c r="AO36">
        <v>4</v>
      </c>
      <c r="AP36">
        <v>3</v>
      </c>
      <c r="AQ36">
        <v>4</v>
      </c>
      <c r="AR36">
        <v>3</v>
      </c>
      <c r="AS36">
        <v>1</v>
      </c>
      <c r="AT36">
        <v>3</v>
      </c>
      <c r="AU36">
        <v>4</v>
      </c>
      <c r="AV36">
        <v>4</v>
      </c>
      <c r="AW36">
        <v>2</v>
      </c>
      <c r="AX36">
        <v>4</v>
      </c>
      <c r="AY36">
        <v>2</v>
      </c>
      <c r="AZ36">
        <v>2</v>
      </c>
      <c r="BA36">
        <v>2</v>
      </c>
      <c r="BB36">
        <v>2</v>
      </c>
      <c r="BC36">
        <v>1</v>
      </c>
      <c r="BD36">
        <v>3</v>
      </c>
      <c r="BE36">
        <v>3</v>
      </c>
      <c r="BF36">
        <v>3</v>
      </c>
      <c r="BG36">
        <v>4</v>
      </c>
      <c r="BH36">
        <v>3</v>
      </c>
      <c r="BI36">
        <v>2</v>
      </c>
      <c r="BJ36">
        <v>3</v>
      </c>
      <c r="BK36">
        <v>3</v>
      </c>
      <c r="BL36">
        <v>2</v>
      </c>
      <c r="BM36">
        <v>3</v>
      </c>
      <c r="BN36">
        <v>4</v>
      </c>
      <c r="BO36">
        <v>4</v>
      </c>
      <c r="BP36">
        <v>4</v>
      </c>
      <c r="BQ36">
        <v>3</v>
      </c>
      <c r="BR36">
        <v>4</v>
      </c>
      <c r="BS36">
        <v>2</v>
      </c>
      <c r="BT36">
        <v>2</v>
      </c>
      <c r="BU36">
        <v>3</v>
      </c>
      <c r="BV36">
        <v>1</v>
      </c>
      <c r="BW36">
        <v>3</v>
      </c>
      <c r="BX36">
        <v>4</v>
      </c>
      <c r="BY36">
        <v>2</v>
      </c>
      <c r="BZ36">
        <v>3</v>
      </c>
      <c r="CA36">
        <v>3</v>
      </c>
      <c r="CB36">
        <v>3</v>
      </c>
      <c r="CC36">
        <v>3</v>
      </c>
      <c r="CD36">
        <v>2</v>
      </c>
      <c r="CE36">
        <v>2</v>
      </c>
      <c r="CF36">
        <v>1</v>
      </c>
      <c r="CG36">
        <v>3</v>
      </c>
      <c r="CH36">
        <v>2</v>
      </c>
      <c r="CI36">
        <v>2</v>
      </c>
      <c r="CJ36">
        <v>4</v>
      </c>
      <c r="CK36">
        <v>3</v>
      </c>
      <c r="CL36">
        <v>1</v>
      </c>
      <c r="CM36">
        <v>3</v>
      </c>
      <c r="CN36">
        <v>1</v>
      </c>
      <c r="CO36">
        <v>2</v>
      </c>
      <c r="CP36">
        <v>1</v>
      </c>
      <c r="CQ36">
        <v>3</v>
      </c>
      <c r="CR36">
        <v>5</v>
      </c>
      <c r="CS36">
        <v>5</v>
      </c>
      <c r="CT36">
        <v>2</v>
      </c>
      <c r="CV36" t="e">
        <f>+SUMIF(#REF!,"R",S36:CT36)</f>
        <v>#REF!</v>
      </c>
      <c r="CW36" t="e">
        <f>+SUMIF(#REF!,"A",S36:CT36)</f>
        <v>#REF!</v>
      </c>
    </row>
    <row r="37" spans="1:101" ht="43.2" x14ac:dyDescent="0.3">
      <c r="A37" s="1">
        <v>44831.549756944441</v>
      </c>
      <c r="B37" s="1">
        <v>44831.554340277777</v>
      </c>
      <c r="C37">
        <v>0</v>
      </c>
      <c r="D37" s="2" t="s">
        <v>175</v>
      </c>
      <c r="E37">
        <v>100</v>
      </c>
      <c r="F37">
        <v>395</v>
      </c>
      <c r="G37">
        <v>1</v>
      </c>
      <c r="H37" s="1">
        <v>44831.554345949073</v>
      </c>
      <c r="I37" s="2" t="s">
        <v>176</v>
      </c>
      <c r="J37" s="2" t="s">
        <v>98</v>
      </c>
      <c r="K37" s="2" t="s">
        <v>98</v>
      </c>
      <c r="L37" s="2" t="s">
        <v>98</v>
      </c>
      <c r="M37" s="2" t="s">
        <v>98</v>
      </c>
      <c r="N37">
        <v>-33.451300000000003</v>
      </c>
      <c r="O37">
        <v>-70.665300000000002</v>
      </c>
      <c r="P37" s="2" t="s">
        <v>101</v>
      </c>
      <c r="Q37" s="2" t="s">
        <v>99</v>
      </c>
      <c r="R37" s="2" t="s">
        <v>177</v>
      </c>
      <c r="S37" s="4">
        <v>20</v>
      </c>
      <c r="T37">
        <v>2</v>
      </c>
      <c r="U37">
        <v>1</v>
      </c>
      <c r="V37">
        <v>4</v>
      </c>
      <c r="W37">
        <v>4</v>
      </c>
      <c r="X37">
        <v>3</v>
      </c>
      <c r="Y37">
        <v>3</v>
      </c>
      <c r="Z37">
        <v>1</v>
      </c>
      <c r="AA37">
        <v>4</v>
      </c>
      <c r="AB37">
        <v>4</v>
      </c>
      <c r="AC37">
        <v>2</v>
      </c>
      <c r="AD37">
        <v>2</v>
      </c>
      <c r="AE37">
        <v>4</v>
      </c>
      <c r="AF37">
        <v>2</v>
      </c>
      <c r="AG37">
        <v>4</v>
      </c>
      <c r="AH37">
        <v>4</v>
      </c>
      <c r="AI37">
        <v>3</v>
      </c>
      <c r="AJ37">
        <v>3</v>
      </c>
      <c r="AK37">
        <v>4</v>
      </c>
      <c r="AL37">
        <v>3</v>
      </c>
      <c r="AM37">
        <v>4</v>
      </c>
      <c r="AN37">
        <v>1</v>
      </c>
      <c r="AO37">
        <v>2</v>
      </c>
      <c r="AP37">
        <v>1</v>
      </c>
      <c r="AQ37">
        <v>2</v>
      </c>
      <c r="AR37">
        <v>1</v>
      </c>
      <c r="AS37">
        <v>1</v>
      </c>
      <c r="AT37">
        <v>2</v>
      </c>
      <c r="AU37">
        <v>2</v>
      </c>
      <c r="AV37">
        <v>2</v>
      </c>
      <c r="AW37">
        <v>4</v>
      </c>
      <c r="AX37">
        <v>2</v>
      </c>
      <c r="AY37">
        <v>4</v>
      </c>
      <c r="AZ37">
        <v>4</v>
      </c>
      <c r="BA37">
        <v>1</v>
      </c>
      <c r="BB37">
        <v>3</v>
      </c>
      <c r="BC37">
        <v>4</v>
      </c>
      <c r="BD37">
        <v>1</v>
      </c>
      <c r="BE37">
        <v>2</v>
      </c>
      <c r="BF37">
        <v>4</v>
      </c>
      <c r="BG37">
        <v>1</v>
      </c>
      <c r="BH37">
        <v>1</v>
      </c>
      <c r="BI37">
        <v>4</v>
      </c>
      <c r="BJ37">
        <v>3</v>
      </c>
      <c r="BK37">
        <v>1</v>
      </c>
      <c r="BL37">
        <v>4</v>
      </c>
      <c r="BM37">
        <v>2</v>
      </c>
      <c r="BN37">
        <v>3</v>
      </c>
      <c r="BO37">
        <v>4</v>
      </c>
      <c r="BP37">
        <v>1</v>
      </c>
      <c r="BQ37">
        <v>4</v>
      </c>
      <c r="BR37">
        <v>4</v>
      </c>
      <c r="BS37">
        <v>3</v>
      </c>
      <c r="BT37">
        <v>1</v>
      </c>
      <c r="BU37">
        <v>4</v>
      </c>
      <c r="BV37">
        <v>1</v>
      </c>
      <c r="BW37">
        <v>1</v>
      </c>
      <c r="BX37">
        <v>4</v>
      </c>
      <c r="BY37">
        <v>1</v>
      </c>
      <c r="BZ37">
        <v>4</v>
      </c>
      <c r="CA37">
        <v>4</v>
      </c>
      <c r="CB37">
        <v>1</v>
      </c>
      <c r="CC37">
        <v>3</v>
      </c>
      <c r="CD37">
        <v>4</v>
      </c>
      <c r="CE37">
        <v>1</v>
      </c>
      <c r="CF37">
        <v>1</v>
      </c>
      <c r="CG37">
        <v>4</v>
      </c>
      <c r="CH37">
        <v>4</v>
      </c>
      <c r="CI37">
        <v>1</v>
      </c>
      <c r="CJ37">
        <v>5</v>
      </c>
      <c r="CK37">
        <v>3</v>
      </c>
      <c r="CL37">
        <v>3</v>
      </c>
      <c r="CM37">
        <v>1</v>
      </c>
      <c r="CN37">
        <v>1</v>
      </c>
      <c r="CO37">
        <v>1</v>
      </c>
      <c r="CP37">
        <v>3</v>
      </c>
      <c r="CQ37">
        <v>1</v>
      </c>
      <c r="CR37">
        <v>1</v>
      </c>
      <c r="CS37">
        <v>3</v>
      </c>
      <c r="CT37">
        <v>1</v>
      </c>
      <c r="CV37" t="e">
        <f>+SUMIF(#REF!,"R",S37:CT37)</f>
        <v>#REF!</v>
      </c>
      <c r="CW37" t="e">
        <f>+SUMIF(#REF!,"A",S37:CT37)</f>
        <v>#REF!</v>
      </c>
    </row>
    <row r="38" spans="1:101" x14ac:dyDescent="0.3">
      <c r="A38" s="1"/>
      <c r="B38" s="1"/>
      <c r="D38" s="2"/>
      <c r="H38" s="1"/>
      <c r="I38" s="2"/>
      <c r="J38" s="2"/>
      <c r="K38" s="2"/>
      <c r="L38" s="2"/>
      <c r="M38" s="2"/>
      <c r="P38" s="2"/>
      <c r="Q38" s="2"/>
      <c r="R38" s="2"/>
      <c r="S38" s="4"/>
    </row>
    <row r="39" spans="1:101" x14ac:dyDescent="0.3">
      <c r="S39">
        <f>+_xlfn.VAR.S(S2:S37)</f>
        <v>3.6214285714285732</v>
      </c>
      <c r="T39">
        <f>+_xlfn.VAR.S(T2:T37)</f>
        <v>0.35158730158730161</v>
      </c>
      <c r="U39">
        <f t="shared" ref="U39:CF39" si="0">+_xlfn.VAR.S(U2:U37)</f>
        <v>0.54206349206349225</v>
      </c>
      <c r="V39">
        <f t="shared" si="0"/>
        <v>1.05</v>
      </c>
      <c r="W39">
        <f t="shared" si="0"/>
        <v>0.58730158730158699</v>
      </c>
      <c r="X39">
        <f t="shared" si="0"/>
        <v>1.2</v>
      </c>
      <c r="Y39">
        <f t="shared" si="0"/>
        <v>1.0444444444444441</v>
      </c>
      <c r="Z39">
        <f t="shared" si="0"/>
        <v>0.38968253968253957</v>
      </c>
      <c r="AA39">
        <f t="shared" si="0"/>
        <v>0.86587301587301546</v>
      </c>
      <c r="AB39">
        <f t="shared" si="0"/>
        <v>0.75158730158730125</v>
      </c>
      <c r="AC39">
        <f t="shared" si="0"/>
        <v>1.1071428571428572</v>
      </c>
      <c r="AD39">
        <f t="shared" si="0"/>
        <v>0.69206349206349227</v>
      </c>
      <c r="AE39">
        <f t="shared" si="0"/>
        <v>0.98015873015872979</v>
      </c>
      <c r="AF39">
        <f t="shared" si="0"/>
        <v>1.1071428571428572</v>
      </c>
      <c r="AG39">
        <f t="shared" si="0"/>
        <v>0.82777777777777795</v>
      </c>
      <c r="AH39">
        <f t="shared" si="0"/>
        <v>0.58015873015872976</v>
      </c>
      <c r="AI39">
        <f t="shared" si="0"/>
        <v>0.88492063492063511</v>
      </c>
      <c r="AJ39">
        <f t="shared" si="0"/>
        <v>0.6</v>
      </c>
      <c r="AK39">
        <f t="shared" si="0"/>
        <v>0.56111111111111101</v>
      </c>
      <c r="AL39">
        <f t="shared" si="0"/>
        <v>0.78730158730158695</v>
      </c>
      <c r="AM39">
        <f t="shared" si="0"/>
        <v>0.59920634920634941</v>
      </c>
      <c r="AN39">
        <f t="shared" si="0"/>
        <v>0.87058823529411744</v>
      </c>
      <c r="AO39">
        <f t="shared" si="0"/>
        <v>0.54206349206349225</v>
      </c>
      <c r="AP39">
        <f t="shared" si="0"/>
        <v>0.68571428571428572</v>
      </c>
      <c r="AQ39">
        <f t="shared" si="0"/>
        <v>0.82016806722689117</v>
      </c>
      <c r="AR39">
        <f t="shared" si="0"/>
        <v>0.5968253968253967</v>
      </c>
      <c r="AS39">
        <f t="shared" si="0"/>
        <v>0.96111111111111103</v>
      </c>
      <c r="AT39">
        <f t="shared" si="0"/>
        <v>0.61587301587301546</v>
      </c>
      <c r="AU39">
        <f t="shared" si="0"/>
        <v>1.1630252100840337</v>
      </c>
      <c r="AV39">
        <f t="shared" si="0"/>
        <v>0.59285714285714286</v>
      </c>
      <c r="AW39">
        <f t="shared" si="0"/>
        <v>0.55873015873015841</v>
      </c>
      <c r="AX39">
        <f t="shared" si="0"/>
        <v>0.49243697478991566</v>
      </c>
      <c r="AY39">
        <f t="shared" si="0"/>
        <v>0.94206349206349227</v>
      </c>
      <c r="AZ39">
        <f t="shared" si="0"/>
        <v>1.1896825396825397</v>
      </c>
      <c r="BA39">
        <f t="shared" si="0"/>
        <v>0.51764705882352924</v>
      </c>
      <c r="BB39">
        <f t="shared" si="0"/>
        <v>0.59920634920634941</v>
      </c>
      <c r="BC39">
        <f t="shared" si="0"/>
        <v>0.78968253968253954</v>
      </c>
      <c r="BD39">
        <f t="shared" si="0"/>
        <v>0.8571428571428571</v>
      </c>
      <c r="BE39">
        <f t="shared" si="0"/>
        <v>0.5968253968253967</v>
      </c>
      <c r="BF39">
        <f t="shared" si="0"/>
        <v>0.65714285714285714</v>
      </c>
      <c r="BG39">
        <f t="shared" si="0"/>
        <v>0.92301587301587262</v>
      </c>
      <c r="BH39">
        <f t="shared" si="0"/>
        <v>1.3230158730158728</v>
      </c>
      <c r="BI39">
        <f t="shared" si="0"/>
        <v>0.7015873015873012</v>
      </c>
      <c r="BJ39">
        <f t="shared" si="0"/>
        <v>0.58730158730158699</v>
      </c>
      <c r="BK39">
        <f t="shared" si="0"/>
        <v>0.60634920634920653</v>
      </c>
      <c r="BL39">
        <f t="shared" si="0"/>
        <v>0.61825396825396894</v>
      </c>
      <c r="BM39">
        <f t="shared" si="0"/>
        <v>0.69444444444444409</v>
      </c>
      <c r="BN39">
        <f t="shared" si="0"/>
        <v>1.0063492063492065</v>
      </c>
      <c r="BO39">
        <f t="shared" si="0"/>
        <v>0.61825396825396894</v>
      </c>
      <c r="BP39">
        <f t="shared" si="0"/>
        <v>0.87857142857142856</v>
      </c>
      <c r="BQ39">
        <f t="shared" si="0"/>
        <v>0.44444444444444409</v>
      </c>
      <c r="BR39">
        <f t="shared" si="0"/>
        <v>0.40873015873015839</v>
      </c>
      <c r="BS39">
        <f t="shared" si="0"/>
        <v>0.77063492063492078</v>
      </c>
      <c r="BT39">
        <f t="shared" si="0"/>
        <v>0.8571428571428571</v>
      </c>
      <c r="BU39">
        <f t="shared" si="0"/>
        <v>0.92063492063492081</v>
      </c>
      <c r="BV39">
        <f t="shared" si="0"/>
        <v>0.48492063492063509</v>
      </c>
      <c r="BW39">
        <f t="shared" si="0"/>
        <v>0.77142857142857146</v>
      </c>
      <c r="BX39">
        <f t="shared" si="0"/>
        <v>0.8214285714285714</v>
      </c>
      <c r="BY39">
        <f t="shared" si="0"/>
        <v>0.5968253968253967</v>
      </c>
      <c r="BZ39">
        <f t="shared" si="0"/>
        <v>0.58015873015872976</v>
      </c>
      <c r="CA39">
        <f t="shared" si="0"/>
        <v>0.75158730158730125</v>
      </c>
      <c r="CB39">
        <f t="shared" si="0"/>
        <v>0.73015873015872979</v>
      </c>
      <c r="CC39">
        <f t="shared" si="0"/>
        <v>0.83492063492063506</v>
      </c>
      <c r="CD39">
        <f t="shared" si="0"/>
        <v>0.46587301587301549</v>
      </c>
      <c r="CE39">
        <f t="shared" si="0"/>
        <v>0.65</v>
      </c>
      <c r="CF39">
        <f t="shared" si="0"/>
        <v>0.53015873015873016</v>
      </c>
      <c r="CG39">
        <f t="shared" ref="CG39:CT39" si="1">+_xlfn.VAR.S(CG2:CG37)</f>
        <v>0.79682539682539755</v>
      </c>
      <c r="CH39">
        <f t="shared" si="1"/>
        <v>0.73015873015872979</v>
      </c>
      <c r="CI39">
        <f t="shared" si="1"/>
        <v>1.1111111111111109</v>
      </c>
      <c r="CJ39">
        <f t="shared" si="1"/>
        <v>0.7015873015873012</v>
      </c>
      <c r="CK39">
        <f t="shared" si="1"/>
        <v>0.93571428571428572</v>
      </c>
      <c r="CL39">
        <f t="shared" si="1"/>
        <v>1.3357142857142856</v>
      </c>
      <c r="CM39">
        <f t="shared" si="1"/>
        <v>1.3357142857142856</v>
      </c>
      <c r="CN39">
        <f t="shared" si="1"/>
        <v>0.82777777777777795</v>
      </c>
      <c r="CO39">
        <f t="shared" si="1"/>
        <v>0.87857142857142856</v>
      </c>
      <c r="CP39">
        <f t="shared" si="1"/>
        <v>1.2087301587301584</v>
      </c>
      <c r="CQ39">
        <f t="shared" si="1"/>
        <v>0.80634920634920648</v>
      </c>
      <c r="CR39">
        <f t="shared" si="1"/>
        <v>1.4349206349206352</v>
      </c>
      <c r="CS39">
        <f t="shared" si="1"/>
        <v>1.3111111111111118</v>
      </c>
      <c r="CT39">
        <f t="shared" si="1"/>
        <v>0.5630252100840335</v>
      </c>
    </row>
  </sheetData>
  <pageMargins left="0.7" right="0.7" top="0.75" bottom="0.75" header="0.3" footer="0.3"/>
  <ignoredErrors>
    <ignoredError sqref="D1 I1 J1 K1 L1 M1 P1 Q1 R1 S1 D2 I2 J2 K2 L2 M2 P2 Q2 D3:D37 I3:I37 J3:J37 K3:K37 L3:L37 M3:M37 P3:P37 Q3:Q37 R5 R10 R12:R13 R25:R28 R30:R31 R36:R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Bastian Henriquez Jara</cp:lastModifiedBy>
  <dcterms:created xsi:type="dcterms:W3CDTF">2022-09-28T17:10:48Z</dcterms:created>
  <dcterms:modified xsi:type="dcterms:W3CDTF">2022-10-12T12:54:22Z</dcterms:modified>
</cp:coreProperties>
</file>