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nto\Documents\EE\Network\ieee118\"/>
    </mc:Choice>
  </mc:AlternateContent>
  <bookViews>
    <workbookView xWindow="0" yWindow="0" windowWidth="18315" windowHeight="8115" activeTab="3"/>
  </bookViews>
  <sheets>
    <sheet name="Bus" sheetId="1" r:id="rId1"/>
    <sheet name="Branch" sheetId="5" r:id="rId2"/>
    <sheet name="Gens" sheetId="11" r:id="rId3"/>
    <sheet name="network_pic" sheetId="12" r:id="rId4"/>
  </sheets>
  <calcPr calcId="152511"/>
</workbook>
</file>

<file path=xl/calcChain.xml><?xml version="1.0" encoding="utf-8"?>
<calcChain xmlns="http://schemas.openxmlformats.org/spreadsheetml/2006/main">
  <c r="E23" i="11" l="1"/>
  <c r="D23" i="11"/>
  <c r="C23" i="11"/>
</calcChain>
</file>

<file path=xl/sharedStrings.xml><?xml version="1.0" encoding="utf-8"?>
<sst xmlns="http://schemas.openxmlformats.org/spreadsheetml/2006/main" count="163" uniqueCount="29">
  <si>
    <r>
      <rPr>
        <b/>
        <sz val="13"/>
        <rFont val="Times New Roman"/>
        <family val="1"/>
      </rPr>
      <t>Table A2.2 Line Data for IEEE 118 - bus system</t>
    </r>
  </si>
  <si>
    <r>
      <rPr>
        <b/>
        <sz val="13"/>
        <rFont val="Times New Roman"/>
        <family val="1"/>
      </rPr>
      <t>Line Number</t>
    </r>
  </si>
  <si>
    <r>
      <rPr>
        <b/>
        <sz val="13"/>
        <rFont val="Times New Roman"/>
        <family val="1"/>
      </rPr>
      <t>From Bus</t>
    </r>
  </si>
  <si>
    <r>
      <rPr>
        <b/>
        <sz val="13"/>
        <rFont val="Times New Roman"/>
        <family val="1"/>
      </rPr>
      <t>To Bus</t>
    </r>
  </si>
  <si>
    <r>
      <rPr>
        <b/>
        <sz val="13"/>
        <rFont val="Times New Roman"/>
        <family val="1"/>
      </rPr>
      <t xml:space="preserve">R
</t>
    </r>
    <r>
      <rPr>
        <b/>
        <sz val="13"/>
        <rFont val="Times New Roman"/>
        <family val="1"/>
      </rPr>
      <t>(p.u.)</t>
    </r>
  </si>
  <si>
    <r>
      <rPr>
        <b/>
        <sz val="13"/>
        <rFont val="Times New Roman"/>
        <family val="1"/>
      </rPr>
      <t xml:space="preserve">X
</t>
    </r>
    <r>
      <rPr>
        <b/>
        <sz val="13"/>
        <rFont val="Times New Roman"/>
        <family val="1"/>
      </rPr>
      <t>(p.u)</t>
    </r>
  </si>
  <si>
    <r>
      <rPr>
        <b/>
        <sz val="13"/>
        <rFont val="Times New Roman"/>
        <family val="1"/>
      </rPr>
      <t>Half line Charging Suceptance (p.u)</t>
    </r>
  </si>
  <si>
    <r>
      <rPr>
        <b/>
        <sz val="13"/>
        <rFont val="Times New Roman"/>
        <family val="1"/>
      </rPr>
      <t>Tap setting</t>
    </r>
  </si>
  <si>
    <r>
      <rPr>
        <b/>
        <sz val="13"/>
        <rFont val="Times New Roman"/>
        <family val="1"/>
      </rPr>
      <t>Thermal Limit (MVA)</t>
    </r>
  </si>
  <si>
    <r>
      <rPr>
        <b/>
        <sz val="13"/>
        <rFont val="Times New Roman"/>
        <family val="1"/>
      </rPr>
      <t>Table A2.3    Real and Reactive Power Limits of Generators – IEEE 118</t>
    </r>
  </si>
  <si>
    <r>
      <rPr>
        <b/>
        <sz val="13"/>
        <rFont val="Times New Roman"/>
        <family val="1"/>
      </rPr>
      <t>bus system</t>
    </r>
  </si>
  <si>
    <r>
      <rPr>
        <b/>
        <sz val="13"/>
        <rFont val="Times New Roman"/>
        <family val="1"/>
      </rPr>
      <t>Bus No.</t>
    </r>
  </si>
  <si>
    <r>
      <rPr>
        <b/>
        <vertAlign val="superscript"/>
        <sz val="13"/>
        <rFont val="Times New Roman"/>
        <family val="1"/>
      </rPr>
      <t>P</t>
    </r>
    <r>
      <rPr>
        <b/>
        <sz val="8"/>
        <rFont val="Times New Roman"/>
        <family val="1"/>
      </rPr>
      <t xml:space="preserve">min </t>
    </r>
    <r>
      <rPr>
        <b/>
        <sz val="13"/>
        <rFont val="Times New Roman"/>
        <family val="1"/>
      </rPr>
      <t>(MW)</t>
    </r>
  </si>
  <si>
    <r>
      <rPr>
        <b/>
        <vertAlign val="superscript"/>
        <sz val="13"/>
        <rFont val="Times New Roman"/>
        <family val="1"/>
      </rPr>
      <t>P</t>
    </r>
    <r>
      <rPr>
        <b/>
        <sz val="8"/>
        <rFont val="Times New Roman"/>
        <family val="1"/>
      </rPr>
      <t xml:space="preserve">max </t>
    </r>
    <r>
      <rPr>
        <b/>
        <sz val="13"/>
        <rFont val="Times New Roman"/>
        <family val="1"/>
      </rPr>
      <t>(MW)</t>
    </r>
  </si>
  <si>
    <r>
      <rPr>
        <b/>
        <vertAlign val="superscript"/>
        <sz val="13"/>
        <rFont val="Times New Roman"/>
        <family val="1"/>
      </rPr>
      <t>Q</t>
    </r>
    <r>
      <rPr>
        <b/>
        <sz val="8"/>
        <rFont val="Times New Roman"/>
        <family val="1"/>
      </rPr>
      <t xml:space="preserve">min </t>
    </r>
    <r>
      <rPr>
        <b/>
        <sz val="13"/>
        <rFont val="Times New Roman"/>
        <family val="1"/>
      </rPr>
      <t>(MVAr)</t>
    </r>
  </si>
  <si>
    <r>
      <rPr>
        <b/>
        <vertAlign val="superscript"/>
        <sz val="13"/>
        <rFont val="Times New Roman"/>
        <family val="1"/>
      </rPr>
      <t>Q</t>
    </r>
    <r>
      <rPr>
        <b/>
        <sz val="8"/>
        <rFont val="Times New Roman"/>
        <family val="1"/>
      </rPr>
      <t xml:space="preserve">max </t>
    </r>
    <r>
      <rPr>
        <b/>
        <sz val="13"/>
        <rFont val="Times New Roman"/>
        <family val="1"/>
      </rPr>
      <t>(MVAr)</t>
    </r>
  </si>
  <si>
    <r>
      <rPr>
        <b/>
        <sz val="13"/>
        <rFont val="Times New Roman"/>
        <family val="1"/>
      </rPr>
      <t>Figure A2.1  Single line diagram IEEE-118 bus systems</t>
    </r>
  </si>
  <si>
    <t>Bus Number</t>
  </si>
  <si>
    <t>Type of Bus</t>
  </si>
  <si>
    <t>PQ</t>
  </si>
  <si>
    <t>PV</t>
  </si>
  <si>
    <t>-</t>
  </si>
  <si>
    <t>SLACK</t>
  </si>
  <si>
    <r>
      <rPr>
        <b/>
        <sz val="12"/>
        <rFont val="Times New Roman"/>
        <family val="1"/>
      </rPr>
      <t>V
(p.u.)</t>
    </r>
  </si>
  <si>
    <r>
      <rPr>
        <b/>
        <sz val="12"/>
        <rFont val="Times New Roman"/>
        <family val="1"/>
      </rPr>
      <t>P</t>
    </r>
    <r>
      <rPr>
        <b/>
        <vertAlign val="subscript"/>
        <sz val="12"/>
        <rFont val="Times New Roman"/>
        <family val="1"/>
      </rPr>
      <t xml:space="preserve">d </t>
    </r>
    <r>
      <rPr>
        <b/>
        <sz val="12"/>
        <rFont val="Times New Roman"/>
        <family val="1"/>
      </rPr>
      <t>(MW)</t>
    </r>
  </si>
  <si>
    <r>
      <rPr>
        <b/>
        <sz val="12"/>
        <rFont val="Times New Roman"/>
        <family val="1"/>
      </rPr>
      <t>Q</t>
    </r>
    <r>
      <rPr>
        <b/>
        <vertAlign val="subscript"/>
        <sz val="12"/>
        <rFont val="Times New Roman"/>
        <family val="1"/>
      </rPr>
      <t xml:space="preserve">d </t>
    </r>
    <r>
      <rPr>
        <b/>
        <sz val="12"/>
        <rFont val="Times New Roman"/>
        <family val="1"/>
      </rPr>
      <t>(MVAr)</t>
    </r>
  </si>
  <si>
    <r>
      <rPr>
        <b/>
        <sz val="12"/>
        <rFont val="Times New Roman"/>
        <family val="1"/>
      </rPr>
      <t>P</t>
    </r>
    <r>
      <rPr>
        <b/>
        <vertAlign val="subscript"/>
        <sz val="12"/>
        <rFont val="Times New Roman"/>
        <family val="1"/>
      </rPr>
      <t xml:space="preserve">g </t>
    </r>
    <r>
      <rPr>
        <b/>
        <sz val="12"/>
        <rFont val="Times New Roman"/>
        <family val="1"/>
      </rPr>
      <t>(MW)</t>
    </r>
  </si>
  <si>
    <r>
      <rPr>
        <b/>
        <sz val="12"/>
        <rFont val="Times New Roman"/>
        <family val="1"/>
      </rPr>
      <t>Q</t>
    </r>
    <r>
      <rPr>
        <b/>
        <vertAlign val="subscript"/>
        <sz val="12"/>
        <rFont val="Times New Roman"/>
        <family val="1"/>
      </rPr>
      <t xml:space="preserve">g </t>
    </r>
    <r>
      <rPr>
        <b/>
        <sz val="12"/>
        <rFont val="Times New Roman"/>
        <family val="1"/>
      </rPr>
      <t>(MVAr)</t>
    </r>
  </si>
  <si>
    <t>Figure A2.1 Single line diagram IEEE-118 bus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</si>
</sst>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"/>
  </numFmts>
  <fonts count="10" x14ac:knownFonts="1">
    <font>
      <sz val="10"/>
      <color rgb="FF000000"/>
      <name val="Times New Roman"/>
      <charset val="204"/>
    </font>
    <font>
      <b/>
      <sz val="13"/>
      <name val="Times New Roman"/>
    </font>
    <font>
      <sz val="13"/>
      <color rgb="FF000000"/>
      <name val="Times New Roman"/>
      <family val="2"/>
    </font>
    <font>
      <b/>
      <sz val="13"/>
      <name val="Times New Roman"/>
      <family val="1"/>
    </font>
    <font>
      <b/>
      <vertAlign val="superscript"/>
      <sz val="13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vertAlign val="subscript"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left" vertical="top" wrapText="1" indent="2"/>
    </xf>
    <xf numFmtId="2" fontId="2" fillId="0" borderId="1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166" fontId="2" fillId="0" borderId="1" xfId="0" applyNumberFormat="1" applyFont="1" applyFill="1" applyBorder="1" applyAlignment="1">
      <alignment horizontal="left" vertical="top" wrapText="1" indent="1"/>
    </xf>
    <xf numFmtId="166" fontId="2" fillId="0" borderId="1" xfId="0" applyNumberFormat="1" applyFont="1" applyFill="1" applyBorder="1" applyAlignment="1">
      <alignment horizontal="center" vertical="top" wrapText="1"/>
    </xf>
    <xf numFmtId="166" fontId="2" fillId="0" borderId="2" xfId="0" applyNumberFormat="1" applyFont="1" applyFill="1" applyBorder="1" applyAlignment="1">
      <alignment horizontal="center" vertical="top" wrapText="1"/>
    </xf>
    <xf numFmtId="167" fontId="2" fillId="0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right" vertical="top" wrapText="1" indent="2"/>
    </xf>
    <xf numFmtId="166" fontId="2" fillId="0" borderId="2" xfId="0" applyNumberFormat="1" applyFont="1" applyFill="1" applyBorder="1" applyAlignment="1">
      <alignment horizontal="left" vertical="top" wrapText="1" indent="1"/>
    </xf>
    <xf numFmtId="167" fontId="2" fillId="0" borderId="2" xfId="0" applyNumberFormat="1" applyFont="1" applyFill="1" applyBorder="1" applyAlignment="1">
      <alignment horizontal="left" vertical="top" wrapText="1"/>
    </xf>
    <xf numFmtId="165" fontId="2" fillId="0" borderId="2" xfId="0" applyNumberFormat="1" applyFont="1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right" vertical="top" wrapText="1" indent="1"/>
    </xf>
    <xf numFmtId="2" fontId="2" fillId="0" borderId="2" xfId="0" applyNumberFormat="1" applyFont="1" applyFill="1" applyBorder="1" applyAlignment="1">
      <alignment horizontal="left" vertical="top" wrapText="1" indent="2"/>
    </xf>
    <xf numFmtId="167" fontId="2" fillId="0" borderId="1" xfId="0" applyNumberFormat="1" applyFont="1" applyFill="1" applyBorder="1" applyAlignment="1">
      <alignment horizontal="right" vertical="top" wrapText="1" indent="2"/>
    </xf>
    <xf numFmtId="166" fontId="2" fillId="0" borderId="1" xfId="0" applyNumberFormat="1" applyFont="1" applyFill="1" applyBorder="1" applyAlignment="1">
      <alignment horizontal="right" vertical="top" wrapText="1" indent="2"/>
    </xf>
    <xf numFmtId="165" fontId="2" fillId="0" borderId="1" xfId="0" applyNumberFormat="1" applyFont="1" applyFill="1" applyBorder="1" applyAlignment="1">
      <alignment horizontal="left" vertical="top" wrapText="1" indent="3"/>
    </xf>
    <xf numFmtId="0" fontId="1" fillId="0" borderId="0" xfId="0" applyFont="1" applyFill="1" applyBorder="1" applyAlignment="1">
      <alignment horizontal="left" vertical="top" indent="9"/>
    </xf>
    <xf numFmtId="0" fontId="0" fillId="0" borderId="1" xfId="0" applyFill="1" applyBorder="1" applyAlignment="1">
      <alignment horizontal="left" vertical="top" wrapText="1" indent="2"/>
    </xf>
    <xf numFmtId="1" fontId="2" fillId="0" borderId="1" xfId="0" applyNumberFormat="1" applyFont="1" applyFill="1" applyBorder="1" applyAlignment="1">
      <alignment horizontal="left" vertical="top" wrapText="1" indent="4"/>
    </xf>
    <xf numFmtId="1" fontId="2" fillId="0" borderId="1" xfId="0" applyNumberFormat="1" applyFont="1" applyFill="1" applyBorder="1" applyAlignment="1">
      <alignment horizontal="right" vertical="top" wrapText="1" indent="4"/>
    </xf>
    <xf numFmtId="1" fontId="2" fillId="0" borderId="1" xfId="0" applyNumberFormat="1" applyFont="1" applyFill="1" applyBorder="1" applyAlignment="1">
      <alignment horizontal="right" vertical="top" wrapText="1" indent="3"/>
    </xf>
    <xf numFmtId="1" fontId="0" fillId="0" borderId="0" xfId="0" applyNumberForma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1" fontId="7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64" fontId="7" fillId="0" borderId="1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 wrapText="1"/>
    </xf>
    <xf numFmtId="165" fontId="7" fillId="0" borderId="1" xfId="0" applyNumberFormat="1" applyFont="1" applyFill="1" applyBorder="1" applyAlignment="1">
      <alignment horizontal="left" vertical="top" wrapText="1"/>
    </xf>
    <xf numFmtId="164" fontId="7" fillId="0" borderId="2" xfId="0" applyNumberFormat="1" applyFont="1" applyFill="1" applyBorder="1" applyAlignment="1">
      <alignment horizontal="left" vertical="top" wrapText="1"/>
    </xf>
    <xf numFmtId="165" fontId="7" fillId="0" borderId="2" xfId="0" applyNumberFormat="1" applyFont="1" applyFill="1" applyBorder="1" applyAlignment="1">
      <alignment horizontal="left" vertical="top" wrapText="1"/>
    </xf>
    <xf numFmtId="2" fontId="7" fillId="0" borderId="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17</xdr:col>
      <xdr:colOff>371475</xdr:colOff>
      <xdr:row>10</xdr:row>
      <xdr:rowOff>171450</xdr:rowOff>
    </xdr:to>
    <xdr:sp macro="" textlink="">
      <xdr:nvSpPr>
        <xdr:cNvPr id="2" name="TextBox 1"/>
        <xdr:cNvSpPr txBox="1"/>
      </xdr:nvSpPr>
      <xdr:spPr>
        <a:xfrm>
          <a:off x="5810250" y="228600"/>
          <a:ext cx="5162550" cy="26670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FOR IEEE 118 BUS SYSTEM</a:t>
          </a:r>
          <a:r>
            <a:rPr lang="en-US" sz="2000"/>
            <a:t> </a:t>
          </a:r>
          <a:endParaRPr lang="en-US" sz="2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    IEEE     118     bus     system     data     are     taken     from</a:t>
          </a:r>
          <a:r>
            <a:rPr lang="en-US" sz="2000"/>
            <a:t> </a:t>
          </a:r>
          <a:endParaRPr lang="en-US" sz="2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http://www.ee.washington.edu/research  /pstca.  </a:t>
          </a:r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bus  data,  line  data  and the generator real power and reactive power limits are shown separately.</a:t>
          </a:r>
          <a:r>
            <a:rPr lang="en-US" sz="2000"/>
            <a:t> 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8</xdr:col>
      <xdr:colOff>523875</xdr:colOff>
      <xdr:row>35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4791075" cy="581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L14" sqref="L14"/>
    </sheetView>
  </sheetViews>
  <sheetFormatPr defaultRowHeight="12.75" x14ac:dyDescent="0.2"/>
  <cols>
    <col min="1" max="1" width="13.1640625" customWidth="1"/>
    <col min="2" max="3" width="12.83203125" customWidth="1"/>
    <col min="4" max="4" width="13.1640625" customWidth="1"/>
    <col min="5" max="5" width="12.33203125" bestFit="1" customWidth="1"/>
    <col min="6" max="6" width="9.83203125" customWidth="1"/>
    <col min="7" max="7" width="11.83203125" customWidth="1"/>
  </cols>
  <sheetData>
    <row r="1" spans="1:7" ht="35.1" customHeight="1" x14ac:dyDescent="0.2">
      <c r="A1" s="35" t="s">
        <v>17</v>
      </c>
      <c r="B1" s="36" t="s">
        <v>18</v>
      </c>
      <c r="C1" s="37" t="s">
        <v>23</v>
      </c>
      <c r="D1" s="37" t="s">
        <v>24</v>
      </c>
      <c r="E1" s="38" t="s">
        <v>25</v>
      </c>
      <c r="F1" s="37" t="s">
        <v>26</v>
      </c>
      <c r="G1" s="37" t="s">
        <v>27</v>
      </c>
    </row>
    <row r="2" spans="1:7" ht="18" customHeight="1" x14ac:dyDescent="0.2">
      <c r="A2" s="40">
        <v>1</v>
      </c>
      <c r="B2" s="39" t="s">
        <v>19</v>
      </c>
      <c r="C2" s="42">
        <v>1</v>
      </c>
      <c r="D2" s="40">
        <v>51</v>
      </c>
      <c r="E2" s="43">
        <v>27</v>
      </c>
      <c r="F2" s="40">
        <v>0</v>
      </c>
      <c r="G2" s="40">
        <v>0</v>
      </c>
    </row>
    <row r="3" spans="1:7" ht="18" customHeight="1" x14ac:dyDescent="0.2">
      <c r="A3" s="40">
        <v>2</v>
      </c>
      <c r="B3" s="39" t="s">
        <v>19</v>
      </c>
      <c r="C3" s="42">
        <v>1.1000000000000001</v>
      </c>
      <c r="D3" s="40">
        <v>20</v>
      </c>
      <c r="E3" s="43">
        <v>9</v>
      </c>
      <c r="F3" s="40">
        <v>0</v>
      </c>
      <c r="G3" s="40">
        <v>0</v>
      </c>
    </row>
    <row r="4" spans="1:7" ht="18" customHeight="1" x14ac:dyDescent="0.2">
      <c r="A4" s="40">
        <v>3</v>
      </c>
      <c r="B4" s="39" t="s">
        <v>19</v>
      </c>
      <c r="C4" s="42">
        <v>1</v>
      </c>
      <c r="D4" s="40">
        <v>39</v>
      </c>
      <c r="E4" s="43">
        <v>10</v>
      </c>
      <c r="F4" s="40">
        <v>0</v>
      </c>
      <c r="G4" s="40">
        <v>0</v>
      </c>
    </row>
    <row r="5" spans="1:7" ht="18" customHeight="1" x14ac:dyDescent="0.2">
      <c r="A5" s="40">
        <v>4</v>
      </c>
      <c r="B5" s="39" t="s">
        <v>19</v>
      </c>
      <c r="C5" s="42">
        <v>1</v>
      </c>
      <c r="D5" s="40">
        <v>39</v>
      </c>
      <c r="E5" s="43">
        <v>12</v>
      </c>
      <c r="F5" s="40">
        <v>0</v>
      </c>
      <c r="G5" s="40">
        <v>0</v>
      </c>
    </row>
    <row r="6" spans="1:7" ht="18" customHeight="1" x14ac:dyDescent="0.2">
      <c r="A6" s="40">
        <v>5</v>
      </c>
      <c r="B6" s="39" t="s">
        <v>19</v>
      </c>
      <c r="C6" s="42">
        <v>1</v>
      </c>
      <c r="D6" s="40">
        <v>0</v>
      </c>
      <c r="E6" s="43">
        <v>0</v>
      </c>
      <c r="F6" s="40">
        <v>0</v>
      </c>
      <c r="G6" s="40">
        <v>0</v>
      </c>
    </row>
    <row r="7" spans="1:7" ht="18" customHeight="1" x14ac:dyDescent="0.2">
      <c r="A7" s="40">
        <v>6</v>
      </c>
      <c r="B7" s="39" t="s">
        <v>19</v>
      </c>
      <c r="C7" s="42">
        <v>1</v>
      </c>
      <c r="D7" s="40">
        <v>52</v>
      </c>
      <c r="E7" s="43">
        <v>22</v>
      </c>
      <c r="F7" s="40">
        <v>0</v>
      </c>
      <c r="G7" s="40">
        <v>0</v>
      </c>
    </row>
    <row r="8" spans="1:7" ht="18" customHeight="1" x14ac:dyDescent="0.2">
      <c r="A8" s="40">
        <v>7</v>
      </c>
      <c r="B8" s="39" t="s">
        <v>19</v>
      </c>
      <c r="C8" s="42">
        <v>1</v>
      </c>
      <c r="D8" s="40">
        <v>19</v>
      </c>
      <c r="E8" s="43">
        <v>2</v>
      </c>
      <c r="F8" s="40">
        <v>0</v>
      </c>
      <c r="G8" s="40">
        <v>0</v>
      </c>
    </row>
    <row r="9" spans="1:7" ht="18" customHeight="1" x14ac:dyDescent="0.2">
      <c r="A9" s="40">
        <v>8</v>
      </c>
      <c r="B9" s="39" t="s">
        <v>19</v>
      </c>
      <c r="C9" s="42">
        <v>1</v>
      </c>
      <c r="D9" s="40">
        <v>28</v>
      </c>
      <c r="E9" s="43">
        <v>0</v>
      </c>
      <c r="F9" s="40">
        <v>0</v>
      </c>
      <c r="G9" s="40">
        <v>0</v>
      </c>
    </row>
    <row r="10" spans="1:7" ht="18" customHeight="1" x14ac:dyDescent="0.2">
      <c r="A10" s="40">
        <v>9</v>
      </c>
      <c r="B10" s="39" t="s">
        <v>19</v>
      </c>
      <c r="C10" s="42">
        <v>1</v>
      </c>
      <c r="D10" s="40">
        <v>0</v>
      </c>
      <c r="E10" s="43">
        <v>0</v>
      </c>
      <c r="F10" s="40">
        <v>0</v>
      </c>
      <c r="G10" s="40">
        <v>0</v>
      </c>
    </row>
    <row r="11" spans="1:7" ht="18" customHeight="1" x14ac:dyDescent="0.2">
      <c r="A11" s="40">
        <v>10</v>
      </c>
      <c r="B11" s="39" t="s">
        <v>20</v>
      </c>
      <c r="C11" s="44">
        <v>1.05</v>
      </c>
      <c r="D11" s="40">
        <v>0</v>
      </c>
      <c r="E11" s="43">
        <v>0</v>
      </c>
      <c r="F11" s="40">
        <v>450</v>
      </c>
      <c r="G11" s="41" t="s">
        <v>21</v>
      </c>
    </row>
    <row r="12" spans="1:7" ht="18" customHeight="1" x14ac:dyDescent="0.2">
      <c r="A12" s="40">
        <v>11</v>
      </c>
      <c r="B12" s="39" t="s">
        <v>19</v>
      </c>
      <c r="C12" s="42">
        <v>1</v>
      </c>
      <c r="D12" s="40">
        <v>70</v>
      </c>
      <c r="E12" s="43">
        <v>23</v>
      </c>
      <c r="F12" s="40">
        <v>0</v>
      </c>
      <c r="G12" s="40">
        <v>0</v>
      </c>
    </row>
    <row r="13" spans="1:7" ht="18" customHeight="1" x14ac:dyDescent="0.2">
      <c r="A13" s="40">
        <v>12</v>
      </c>
      <c r="B13" s="39" t="s">
        <v>20</v>
      </c>
      <c r="C13" s="44">
        <v>0.99</v>
      </c>
      <c r="D13" s="40">
        <v>47</v>
      </c>
      <c r="E13" s="43">
        <v>10</v>
      </c>
      <c r="F13" s="40">
        <v>85</v>
      </c>
      <c r="G13" s="41" t="s">
        <v>21</v>
      </c>
    </row>
    <row r="14" spans="1:7" ht="18" customHeight="1" x14ac:dyDescent="0.2">
      <c r="A14" s="40">
        <v>13</v>
      </c>
      <c r="B14" s="39" t="s">
        <v>19</v>
      </c>
      <c r="C14" s="42">
        <v>1</v>
      </c>
      <c r="D14" s="40">
        <v>34</v>
      </c>
      <c r="E14" s="43">
        <v>16</v>
      </c>
      <c r="F14" s="40">
        <v>0</v>
      </c>
      <c r="G14" s="40">
        <v>0</v>
      </c>
    </row>
    <row r="15" spans="1:7" ht="18" customHeight="1" x14ac:dyDescent="0.2">
      <c r="A15" s="40">
        <v>14</v>
      </c>
      <c r="B15" s="39" t="s">
        <v>19</v>
      </c>
      <c r="C15" s="42">
        <v>1</v>
      </c>
      <c r="D15" s="40">
        <v>14</v>
      </c>
      <c r="E15" s="43">
        <v>1</v>
      </c>
      <c r="F15" s="40">
        <v>0</v>
      </c>
      <c r="G15" s="40">
        <v>0</v>
      </c>
    </row>
    <row r="16" spans="1:7" ht="18" customHeight="1" x14ac:dyDescent="0.2">
      <c r="A16" s="40">
        <v>15</v>
      </c>
      <c r="B16" s="39" t="s">
        <v>19</v>
      </c>
      <c r="C16" s="42">
        <v>1</v>
      </c>
      <c r="D16" s="40">
        <v>90</v>
      </c>
      <c r="E16" s="43">
        <v>30</v>
      </c>
      <c r="F16" s="40">
        <v>0</v>
      </c>
      <c r="G16" s="40">
        <v>0</v>
      </c>
    </row>
    <row r="17" spans="1:7" ht="18" customHeight="1" x14ac:dyDescent="0.2">
      <c r="A17" s="40">
        <v>16</v>
      </c>
      <c r="B17" s="39" t="s">
        <v>19</v>
      </c>
      <c r="C17" s="42">
        <v>1</v>
      </c>
      <c r="D17" s="40">
        <v>25</v>
      </c>
      <c r="E17" s="43">
        <v>10</v>
      </c>
      <c r="F17" s="40">
        <v>0</v>
      </c>
      <c r="G17" s="40">
        <v>0</v>
      </c>
    </row>
    <row r="18" spans="1:7" ht="18" customHeight="1" x14ac:dyDescent="0.2">
      <c r="A18" s="40">
        <v>17</v>
      </c>
      <c r="B18" s="39" t="s">
        <v>19</v>
      </c>
      <c r="C18" s="42">
        <v>1</v>
      </c>
      <c r="D18" s="40">
        <v>11</v>
      </c>
      <c r="E18" s="43">
        <v>3</v>
      </c>
      <c r="F18" s="40">
        <v>0</v>
      </c>
      <c r="G18" s="40">
        <v>0</v>
      </c>
    </row>
    <row r="19" spans="1:7" ht="18" customHeight="1" x14ac:dyDescent="0.2">
      <c r="A19" s="40">
        <v>18</v>
      </c>
      <c r="B19" s="39" t="s">
        <v>19</v>
      </c>
      <c r="C19" s="42">
        <v>1</v>
      </c>
      <c r="D19" s="40">
        <v>60</v>
      </c>
      <c r="E19" s="43">
        <v>34</v>
      </c>
      <c r="F19" s="40">
        <v>0</v>
      </c>
      <c r="G19" s="40">
        <v>0</v>
      </c>
    </row>
    <row r="20" spans="1:7" ht="15.75" x14ac:dyDescent="0.2">
      <c r="A20" s="40">
        <v>19</v>
      </c>
      <c r="B20" s="41" t="s">
        <v>19</v>
      </c>
      <c r="C20" s="45">
        <v>1</v>
      </c>
      <c r="D20" s="40">
        <v>45</v>
      </c>
      <c r="E20" s="40">
        <v>25</v>
      </c>
      <c r="F20" s="40">
        <v>0</v>
      </c>
      <c r="G20" s="40">
        <v>0</v>
      </c>
    </row>
    <row r="21" spans="1:7" ht="15.75" x14ac:dyDescent="0.2">
      <c r="A21" s="40">
        <v>20</v>
      </c>
      <c r="B21" s="41" t="s">
        <v>19</v>
      </c>
      <c r="C21" s="45">
        <v>1</v>
      </c>
      <c r="D21" s="40">
        <v>18</v>
      </c>
      <c r="E21" s="40">
        <v>3</v>
      </c>
      <c r="F21" s="40">
        <v>0</v>
      </c>
      <c r="G21" s="40">
        <v>0</v>
      </c>
    </row>
    <row r="22" spans="1:7" ht="15.75" x14ac:dyDescent="0.2">
      <c r="A22" s="40">
        <v>21</v>
      </c>
      <c r="B22" s="41" t="s">
        <v>19</v>
      </c>
      <c r="C22" s="45">
        <v>1</v>
      </c>
      <c r="D22" s="40">
        <v>14</v>
      </c>
      <c r="E22" s="40">
        <v>8</v>
      </c>
      <c r="F22" s="40">
        <v>0</v>
      </c>
      <c r="G22" s="40">
        <v>0</v>
      </c>
    </row>
    <row r="23" spans="1:7" ht="15.75" x14ac:dyDescent="0.2">
      <c r="A23" s="40">
        <v>22</v>
      </c>
      <c r="B23" s="41" t="s">
        <v>19</v>
      </c>
      <c r="C23" s="45">
        <v>1</v>
      </c>
      <c r="D23" s="40">
        <v>10</v>
      </c>
      <c r="E23" s="40">
        <v>5</v>
      </c>
      <c r="F23" s="40">
        <v>0</v>
      </c>
      <c r="G23" s="40">
        <v>0</v>
      </c>
    </row>
    <row r="24" spans="1:7" ht="15.75" x14ac:dyDescent="0.2">
      <c r="A24" s="40">
        <v>23</v>
      </c>
      <c r="B24" s="41" t="s">
        <v>19</v>
      </c>
      <c r="C24" s="45">
        <v>1</v>
      </c>
      <c r="D24" s="40">
        <v>7</v>
      </c>
      <c r="E24" s="40">
        <v>3</v>
      </c>
      <c r="F24" s="40">
        <v>0</v>
      </c>
      <c r="G24" s="40">
        <v>0</v>
      </c>
    </row>
    <row r="25" spans="1:7" ht="15.75" x14ac:dyDescent="0.2">
      <c r="A25" s="40">
        <v>24</v>
      </c>
      <c r="B25" s="41" t="s">
        <v>19</v>
      </c>
      <c r="C25" s="45">
        <v>1</v>
      </c>
      <c r="D25" s="40">
        <v>13</v>
      </c>
      <c r="E25" s="40">
        <v>0</v>
      </c>
      <c r="F25" s="40">
        <v>0</v>
      </c>
      <c r="G25" s="40">
        <v>0</v>
      </c>
    </row>
    <row r="26" spans="1:7" ht="15.75" x14ac:dyDescent="0.2">
      <c r="A26" s="40">
        <v>25</v>
      </c>
      <c r="B26" s="41" t="s">
        <v>20</v>
      </c>
      <c r="C26" s="46">
        <v>1.05</v>
      </c>
      <c r="D26" s="40">
        <v>0</v>
      </c>
      <c r="E26" s="40">
        <v>0</v>
      </c>
      <c r="F26" s="40">
        <v>220</v>
      </c>
      <c r="G26" s="41" t="s">
        <v>21</v>
      </c>
    </row>
    <row r="27" spans="1:7" ht="15.75" x14ac:dyDescent="0.2">
      <c r="A27" s="40">
        <v>26</v>
      </c>
      <c r="B27" s="41" t="s">
        <v>20</v>
      </c>
      <c r="C27" s="46">
        <v>1.0149999999999999</v>
      </c>
      <c r="D27" s="40">
        <v>0</v>
      </c>
      <c r="E27" s="40">
        <v>0</v>
      </c>
      <c r="F27" s="40">
        <v>314</v>
      </c>
      <c r="G27" s="41" t="s">
        <v>21</v>
      </c>
    </row>
    <row r="28" spans="1:7" ht="15.75" x14ac:dyDescent="0.2">
      <c r="A28" s="40">
        <v>27</v>
      </c>
      <c r="B28" s="41" t="s">
        <v>19</v>
      </c>
      <c r="C28" s="45">
        <v>1</v>
      </c>
      <c r="D28" s="40">
        <v>71</v>
      </c>
      <c r="E28" s="40">
        <v>13</v>
      </c>
      <c r="F28" s="40">
        <v>0</v>
      </c>
      <c r="G28" s="40">
        <v>0</v>
      </c>
    </row>
    <row r="29" spans="1:7" ht="15.75" x14ac:dyDescent="0.2">
      <c r="A29" s="40">
        <v>28</v>
      </c>
      <c r="B29" s="41" t="s">
        <v>19</v>
      </c>
      <c r="C29" s="45">
        <v>1</v>
      </c>
      <c r="D29" s="40">
        <v>17</v>
      </c>
      <c r="E29" s="40">
        <v>7</v>
      </c>
      <c r="F29" s="40">
        <v>0</v>
      </c>
      <c r="G29" s="40">
        <v>0</v>
      </c>
    </row>
    <row r="30" spans="1:7" ht="15.75" x14ac:dyDescent="0.2">
      <c r="A30" s="40">
        <v>29</v>
      </c>
      <c r="B30" s="41" t="s">
        <v>19</v>
      </c>
      <c r="C30" s="45">
        <v>1</v>
      </c>
      <c r="D30" s="40">
        <v>24</v>
      </c>
      <c r="E30" s="40">
        <v>4</v>
      </c>
      <c r="F30" s="40">
        <v>0</v>
      </c>
      <c r="G30" s="40">
        <v>0</v>
      </c>
    </row>
    <row r="31" spans="1:7" ht="15.75" x14ac:dyDescent="0.2">
      <c r="A31" s="40">
        <v>30</v>
      </c>
      <c r="B31" s="41" t="s">
        <v>19</v>
      </c>
      <c r="C31" s="45">
        <v>1</v>
      </c>
      <c r="D31" s="40">
        <v>0</v>
      </c>
      <c r="E31" s="40">
        <v>0</v>
      </c>
      <c r="F31" s="40">
        <v>0</v>
      </c>
      <c r="G31" s="40">
        <v>0</v>
      </c>
    </row>
    <row r="32" spans="1:7" ht="15.75" x14ac:dyDescent="0.2">
      <c r="A32" s="40">
        <v>31</v>
      </c>
      <c r="B32" s="41" t="s">
        <v>20</v>
      </c>
      <c r="C32" s="46">
        <v>0.96699999999999997</v>
      </c>
      <c r="D32" s="40">
        <v>43</v>
      </c>
      <c r="E32" s="40">
        <v>27</v>
      </c>
      <c r="F32" s="40">
        <v>7</v>
      </c>
      <c r="G32" s="41" t="s">
        <v>21</v>
      </c>
    </row>
    <row r="33" spans="1:7" ht="15.75" x14ac:dyDescent="0.2">
      <c r="A33" s="40">
        <v>32</v>
      </c>
      <c r="B33" s="41" t="s">
        <v>19</v>
      </c>
      <c r="C33" s="45">
        <v>1</v>
      </c>
      <c r="D33" s="40">
        <v>59</v>
      </c>
      <c r="E33" s="40">
        <v>23</v>
      </c>
      <c r="F33" s="40">
        <v>0</v>
      </c>
      <c r="G33" s="40">
        <v>0</v>
      </c>
    </row>
    <row r="34" spans="1:7" ht="15.75" x14ac:dyDescent="0.2">
      <c r="A34" s="40">
        <v>33</v>
      </c>
      <c r="B34" s="41" t="s">
        <v>19</v>
      </c>
      <c r="C34" s="45">
        <v>1</v>
      </c>
      <c r="D34" s="40">
        <v>23</v>
      </c>
      <c r="E34" s="40">
        <v>9</v>
      </c>
      <c r="F34" s="40">
        <v>0</v>
      </c>
      <c r="G34" s="40">
        <v>0</v>
      </c>
    </row>
    <row r="35" spans="1:7" ht="15.75" x14ac:dyDescent="0.2">
      <c r="A35" s="40">
        <v>34</v>
      </c>
      <c r="B35" s="41" t="s">
        <v>19</v>
      </c>
      <c r="C35" s="45">
        <v>1</v>
      </c>
      <c r="D35" s="40">
        <v>59</v>
      </c>
      <c r="E35" s="40">
        <v>26</v>
      </c>
      <c r="F35" s="40">
        <v>0</v>
      </c>
      <c r="G35" s="40">
        <v>0</v>
      </c>
    </row>
    <row r="36" spans="1:7" ht="15.75" x14ac:dyDescent="0.2">
      <c r="A36" s="40">
        <v>35</v>
      </c>
      <c r="B36" s="41" t="s">
        <v>19</v>
      </c>
      <c r="C36" s="45">
        <v>1</v>
      </c>
      <c r="D36" s="40">
        <v>33</v>
      </c>
      <c r="E36" s="40">
        <v>9</v>
      </c>
      <c r="F36" s="40">
        <v>0</v>
      </c>
      <c r="G36" s="40">
        <v>0</v>
      </c>
    </row>
    <row r="37" spans="1:7" ht="15.75" x14ac:dyDescent="0.2">
      <c r="A37" s="40">
        <v>36</v>
      </c>
      <c r="B37" s="41" t="s">
        <v>19</v>
      </c>
      <c r="C37" s="45">
        <v>1</v>
      </c>
      <c r="D37" s="40">
        <v>31</v>
      </c>
      <c r="E37" s="40">
        <v>17</v>
      </c>
      <c r="F37" s="40">
        <v>0</v>
      </c>
      <c r="G37" s="40">
        <v>0</v>
      </c>
    </row>
    <row r="38" spans="1:7" ht="15.75" x14ac:dyDescent="0.2">
      <c r="A38" s="40">
        <v>37</v>
      </c>
      <c r="B38" s="41" t="s">
        <v>19</v>
      </c>
      <c r="C38" s="45">
        <v>1</v>
      </c>
      <c r="D38" s="40">
        <v>0</v>
      </c>
      <c r="E38" s="40">
        <v>0</v>
      </c>
      <c r="F38" s="40">
        <v>0</v>
      </c>
      <c r="G38" s="40">
        <v>0</v>
      </c>
    </row>
    <row r="39" spans="1:7" ht="15.75" x14ac:dyDescent="0.2">
      <c r="A39" s="40">
        <v>38</v>
      </c>
      <c r="B39" s="41" t="s">
        <v>19</v>
      </c>
      <c r="C39" s="45">
        <v>1</v>
      </c>
      <c r="D39" s="40">
        <v>0</v>
      </c>
      <c r="E39" s="40">
        <v>0</v>
      </c>
      <c r="F39" s="40">
        <v>0</v>
      </c>
      <c r="G39" s="40">
        <v>0</v>
      </c>
    </row>
    <row r="40" spans="1:7" ht="15.75" x14ac:dyDescent="0.2">
      <c r="A40" s="40">
        <v>39</v>
      </c>
      <c r="B40" s="41" t="s">
        <v>19</v>
      </c>
      <c r="C40" s="45">
        <v>1</v>
      </c>
      <c r="D40" s="40">
        <v>27</v>
      </c>
      <c r="E40" s="40">
        <v>11</v>
      </c>
      <c r="F40" s="40">
        <v>0</v>
      </c>
      <c r="G40" s="40">
        <v>0</v>
      </c>
    </row>
    <row r="41" spans="1:7" ht="15.75" x14ac:dyDescent="0.2">
      <c r="A41" s="40">
        <v>40</v>
      </c>
      <c r="B41" s="41" t="s">
        <v>19</v>
      </c>
      <c r="C41" s="45">
        <v>1</v>
      </c>
      <c r="D41" s="40">
        <v>66</v>
      </c>
      <c r="E41" s="40">
        <v>23</v>
      </c>
      <c r="F41" s="40">
        <v>0</v>
      </c>
      <c r="G41" s="40">
        <v>0</v>
      </c>
    </row>
    <row r="42" spans="1:7" ht="15.75" x14ac:dyDescent="0.2">
      <c r="A42" s="40">
        <v>41</v>
      </c>
      <c r="B42" s="41" t="s">
        <v>19</v>
      </c>
      <c r="C42" s="45">
        <v>1</v>
      </c>
      <c r="D42" s="40">
        <v>37</v>
      </c>
      <c r="E42" s="40">
        <v>10</v>
      </c>
      <c r="F42" s="40">
        <v>0</v>
      </c>
      <c r="G42" s="40">
        <v>0</v>
      </c>
    </row>
    <row r="43" spans="1:7" ht="15.75" x14ac:dyDescent="0.2">
      <c r="A43" s="40">
        <v>42</v>
      </c>
      <c r="B43" s="41" t="s">
        <v>19</v>
      </c>
      <c r="C43" s="45">
        <v>1</v>
      </c>
      <c r="D43" s="40">
        <v>96</v>
      </c>
      <c r="E43" s="40">
        <v>23</v>
      </c>
      <c r="F43" s="40">
        <v>0</v>
      </c>
      <c r="G43" s="40">
        <v>0</v>
      </c>
    </row>
    <row r="44" spans="1:7" ht="15.75" x14ac:dyDescent="0.2">
      <c r="A44" s="40">
        <v>43</v>
      </c>
      <c r="B44" s="41" t="s">
        <v>19</v>
      </c>
      <c r="C44" s="45">
        <v>1</v>
      </c>
      <c r="D44" s="40">
        <v>18</v>
      </c>
      <c r="E44" s="40">
        <v>7</v>
      </c>
      <c r="F44" s="40">
        <v>0</v>
      </c>
      <c r="G44" s="40">
        <v>0</v>
      </c>
    </row>
    <row r="45" spans="1:7" ht="15.75" x14ac:dyDescent="0.2">
      <c r="A45" s="40">
        <v>44</v>
      </c>
      <c r="B45" s="41" t="s">
        <v>19</v>
      </c>
      <c r="C45" s="45">
        <v>1</v>
      </c>
      <c r="D45" s="40">
        <v>16</v>
      </c>
      <c r="E45" s="40">
        <v>8</v>
      </c>
      <c r="F45" s="40">
        <v>0</v>
      </c>
      <c r="G45" s="40">
        <v>0</v>
      </c>
    </row>
    <row r="46" spans="1:7" ht="15.75" x14ac:dyDescent="0.2">
      <c r="A46" s="40">
        <v>45</v>
      </c>
      <c r="B46" s="41" t="s">
        <v>19</v>
      </c>
      <c r="C46" s="45">
        <v>1</v>
      </c>
      <c r="D46" s="40">
        <v>53</v>
      </c>
      <c r="E46" s="40">
        <v>22</v>
      </c>
      <c r="F46" s="40">
        <v>0</v>
      </c>
      <c r="G46" s="40">
        <v>0</v>
      </c>
    </row>
    <row r="47" spans="1:7" ht="15.75" x14ac:dyDescent="0.2">
      <c r="A47" s="40">
        <v>46</v>
      </c>
      <c r="B47" s="41" t="s">
        <v>20</v>
      </c>
      <c r="C47" s="46">
        <v>1.0049999999999999</v>
      </c>
      <c r="D47" s="40">
        <v>28</v>
      </c>
      <c r="E47" s="40">
        <v>10</v>
      </c>
      <c r="F47" s="40">
        <v>19</v>
      </c>
      <c r="G47" s="41" t="s">
        <v>21</v>
      </c>
    </row>
    <row r="48" spans="1:7" ht="15.75" x14ac:dyDescent="0.2">
      <c r="A48" s="40">
        <v>47</v>
      </c>
      <c r="B48" s="41" t="s">
        <v>19</v>
      </c>
      <c r="C48" s="45">
        <v>1</v>
      </c>
      <c r="D48" s="40">
        <v>34</v>
      </c>
      <c r="E48" s="40">
        <v>0</v>
      </c>
      <c r="F48" s="40">
        <v>0</v>
      </c>
      <c r="G48" s="40">
        <v>0</v>
      </c>
    </row>
    <row r="49" spans="1:7" ht="15.75" x14ac:dyDescent="0.2">
      <c r="A49" s="40">
        <v>48</v>
      </c>
      <c r="B49" s="41" t="s">
        <v>19</v>
      </c>
      <c r="C49" s="45">
        <v>1</v>
      </c>
      <c r="D49" s="40">
        <v>20</v>
      </c>
      <c r="E49" s="40">
        <v>11</v>
      </c>
      <c r="F49" s="40">
        <v>0</v>
      </c>
      <c r="G49" s="40">
        <v>0</v>
      </c>
    </row>
    <row r="50" spans="1:7" ht="15.75" x14ac:dyDescent="0.2">
      <c r="A50" s="40">
        <v>49</v>
      </c>
      <c r="B50" s="41" t="s">
        <v>20</v>
      </c>
      <c r="C50" s="46">
        <v>1.0249999999999999</v>
      </c>
      <c r="D50" s="40">
        <v>87</v>
      </c>
      <c r="E50" s="40">
        <v>30</v>
      </c>
      <c r="F50" s="40">
        <v>204</v>
      </c>
      <c r="G50" s="41" t="s">
        <v>21</v>
      </c>
    </row>
    <row r="51" spans="1:7" ht="15.75" x14ac:dyDescent="0.2">
      <c r="A51" s="40">
        <v>50</v>
      </c>
      <c r="B51" s="41" t="s">
        <v>19</v>
      </c>
      <c r="C51" s="45">
        <v>1</v>
      </c>
      <c r="D51" s="40">
        <v>17</v>
      </c>
      <c r="E51" s="40">
        <v>4</v>
      </c>
      <c r="F51" s="40">
        <v>0</v>
      </c>
      <c r="G51" s="40">
        <v>0</v>
      </c>
    </row>
    <row r="52" spans="1:7" ht="15.75" x14ac:dyDescent="0.2">
      <c r="A52" s="40">
        <v>51</v>
      </c>
      <c r="B52" s="41" t="s">
        <v>19</v>
      </c>
      <c r="C52" s="45">
        <v>1</v>
      </c>
      <c r="D52" s="40">
        <v>17</v>
      </c>
      <c r="E52" s="40">
        <v>8</v>
      </c>
      <c r="F52" s="40">
        <v>0</v>
      </c>
      <c r="G52" s="40">
        <v>0</v>
      </c>
    </row>
    <row r="53" spans="1:7" ht="15.75" x14ac:dyDescent="0.2">
      <c r="A53" s="40">
        <v>52</v>
      </c>
      <c r="B53" s="41" t="s">
        <v>19</v>
      </c>
      <c r="C53" s="45">
        <v>1</v>
      </c>
      <c r="D53" s="40">
        <v>18</v>
      </c>
      <c r="E53" s="40">
        <v>5</v>
      </c>
      <c r="F53" s="40">
        <v>0</v>
      </c>
      <c r="G53" s="40">
        <v>0</v>
      </c>
    </row>
    <row r="54" spans="1:7" ht="15.75" x14ac:dyDescent="0.2">
      <c r="A54" s="40">
        <v>53</v>
      </c>
      <c r="B54" s="41" t="s">
        <v>19</v>
      </c>
      <c r="C54" s="45">
        <v>1</v>
      </c>
      <c r="D54" s="40">
        <v>23</v>
      </c>
      <c r="E54" s="40">
        <v>11</v>
      </c>
      <c r="F54" s="40">
        <v>0</v>
      </c>
      <c r="G54" s="40">
        <v>0</v>
      </c>
    </row>
    <row r="55" spans="1:7" ht="15.75" x14ac:dyDescent="0.2">
      <c r="A55" s="40">
        <v>54</v>
      </c>
      <c r="B55" s="41" t="s">
        <v>20</v>
      </c>
      <c r="C55" s="46">
        <v>0.95499999999999996</v>
      </c>
      <c r="D55" s="40">
        <v>113</v>
      </c>
      <c r="E55" s="40">
        <v>32</v>
      </c>
      <c r="F55" s="40">
        <v>48</v>
      </c>
      <c r="G55" s="41" t="s">
        <v>21</v>
      </c>
    </row>
    <row r="56" spans="1:7" ht="15.75" x14ac:dyDescent="0.2">
      <c r="A56" s="40">
        <v>55</v>
      </c>
      <c r="B56" s="41" t="s">
        <v>19</v>
      </c>
      <c r="C56" s="45">
        <v>1</v>
      </c>
      <c r="D56" s="40">
        <v>63</v>
      </c>
      <c r="E56" s="40">
        <v>22</v>
      </c>
      <c r="F56" s="40">
        <v>0</v>
      </c>
      <c r="G56" s="40">
        <v>0</v>
      </c>
    </row>
    <row r="57" spans="1:7" ht="15.75" x14ac:dyDescent="0.2">
      <c r="A57" s="40">
        <v>56</v>
      </c>
      <c r="B57" s="41" t="s">
        <v>19</v>
      </c>
      <c r="C57" s="45">
        <v>1</v>
      </c>
      <c r="D57" s="40">
        <v>84</v>
      </c>
      <c r="E57" s="40">
        <v>18</v>
      </c>
      <c r="F57" s="40">
        <v>0</v>
      </c>
      <c r="G57" s="40">
        <v>0</v>
      </c>
    </row>
    <row r="58" spans="1:7" ht="15.75" x14ac:dyDescent="0.2">
      <c r="A58" s="40">
        <v>57</v>
      </c>
      <c r="B58" s="41" t="s">
        <v>19</v>
      </c>
      <c r="C58" s="45">
        <v>1</v>
      </c>
      <c r="D58" s="40">
        <v>12</v>
      </c>
      <c r="E58" s="40">
        <v>3</v>
      </c>
      <c r="F58" s="40">
        <v>0</v>
      </c>
      <c r="G58" s="40">
        <v>0</v>
      </c>
    </row>
    <row r="59" spans="1:7" ht="15.75" x14ac:dyDescent="0.2">
      <c r="A59" s="40">
        <v>58</v>
      </c>
      <c r="B59" s="41" t="s">
        <v>19</v>
      </c>
      <c r="C59" s="45">
        <v>1</v>
      </c>
      <c r="D59" s="40">
        <v>12</v>
      </c>
      <c r="E59" s="40">
        <v>3</v>
      </c>
      <c r="F59" s="40">
        <v>0</v>
      </c>
      <c r="G59" s="40">
        <v>0</v>
      </c>
    </row>
    <row r="60" spans="1:7" ht="15.75" x14ac:dyDescent="0.2">
      <c r="A60" s="40">
        <v>59</v>
      </c>
      <c r="B60" s="41" t="s">
        <v>20</v>
      </c>
      <c r="C60" s="46">
        <v>0.98499999999999999</v>
      </c>
      <c r="D60" s="40">
        <v>277</v>
      </c>
      <c r="E60" s="40">
        <v>113</v>
      </c>
      <c r="F60" s="40">
        <v>155</v>
      </c>
      <c r="G60" s="41" t="s">
        <v>21</v>
      </c>
    </row>
    <row r="61" spans="1:7" ht="15.75" x14ac:dyDescent="0.2">
      <c r="A61" s="40">
        <v>60</v>
      </c>
      <c r="B61" s="41" t="s">
        <v>19</v>
      </c>
      <c r="C61" s="45">
        <v>1</v>
      </c>
      <c r="D61" s="40">
        <v>78</v>
      </c>
      <c r="E61" s="40">
        <v>3</v>
      </c>
      <c r="F61" s="40">
        <v>0</v>
      </c>
      <c r="G61" s="40">
        <v>0</v>
      </c>
    </row>
    <row r="62" spans="1:7" ht="15.75" x14ac:dyDescent="0.2">
      <c r="A62" s="40">
        <v>61</v>
      </c>
      <c r="B62" s="41" t="s">
        <v>20</v>
      </c>
      <c r="C62" s="46">
        <v>0.995</v>
      </c>
      <c r="D62" s="40">
        <v>0</v>
      </c>
      <c r="E62" s="40">
        <v>0</v>
      </c>
      <c r="F62" s="40">
        <v>160</v>
      </c>
      <c r="G62" s="41" t="s">
        <v>21</v>
      </c>
    </row>
    <row r="63" spans="1:7" ht="15.75" x14ac:dyDescent="0.2">
      <c r="A63" s="40">
        <v>62</v>
      </c>
      <c r="B63" s="41" t="s">
        <v>19</v>
      </c>
      <c r="C63" s="45">
        <v>1</v>
      </c>
      <c r="D63" s="40">
        <v>77</v>
      </c>
      <c r="E63" s="40">
        <v>14</v>
      </c>
      <c r="F63" s="40">
        <v>0</v>
      </c>
      <c r="G63" s="40">
        <v>0</v>
      </c>
    </row>
    <row r="64" spans="1:7" ht="15.75" x14ac:dyDescent="0.2">
      <c r="A64" s="40">
        <v>63</v>
      </c>
      <c r="B64" s="41" t="s">
        <v>19</v>
      </c>
      <c r="C64" s="45">
        <v>1</v>
      </c>
      <c r="D64" s="40">
        <v>0</v>
      </c>
      <c r="E64" s="40">
        <v>0</v>
      </c>
      <c r="F64" s="40">
        <v>0</v>
      </c>
      <c r="G64" s="40">
        <v>0</v>
      </c>
    </row>
    <row r="65" spans="1:7" ht="15.75" x14ac:dyDescent="0.2">
      <c r="A65" s="40">
        <v>64</v>
      </c>
      <c r="B65" s="41" t="s">
        <v>19</v>
      </c>
      <c r="C65" s="45">
        <v>1</v>
      </c>
      <c r="D65" s="40">
        <v>0</v>
      </c>
      <c r="E65" s="40">
        <v>0</v>
      </c>
      <c r="F65" s="40">
        <v>0</v>
      </c>
      <c r="G65" s="40">
        <v>0</v>
      </c>
    </row>
    <row r="66" spans="1:7" ht="15.75" x14ac:dyDescent="0.2">
      <c r="A66" s="40">
        <v>65</v>
      </c>
      <c r="B66" s="41" t="s">
        <v>20</v>
      </c>
      <c r="C66" s="46">
        <v>1.0049999999999999</v>
      </c>
      <c r="D66" s="40">
        <v>0</v>
      </c>
      <c r="E66" s="40">
        <v>0</v>
      </c>
      <c r="F66" s="40">
        <v>391</v>
      </c>
      <c r="G66" s="41" t="s">
        <v>21</v>
      </c>
    </row>
    <row r="67" spans="1:7" ht="15.75" x14ac:dyDescent="0.2">
      <c r="A67" s="40">
        <v>66</v>
      </c>
      <c r="B67" s="41" t="s">
        <v>20</v>
      </c>
      <c r="C67" s="46">
        <v>1.05</v>
      </c>
      <c r="D67" s="40">
        <v>39</v>
      </c>
      <c r="E67" s="40">
        <v>18</v>
      </c>
      <c r="F67" s="40">
        <v>392</v>
      </c>
      <c r="G67" s="41" t="s">
        <v>21</v>
      </c>
    </row>
    <row r="68" spans="1:7" ht="15.75" x14ac:dyDescent="0.2">
      <c r="A68" s="40">
        <v>67</v>
      </c>
      <c r="B68" s="41" t="s">
        <v>19</v>
      </c>
      <c r="C68" s="45">
        <v>1</v>
      </c>
      <c r="D68" s="40">
        <v>28</v>
      </c>
      <c r="E68" s="40">
        <v>7</v>
      </c>
      <c r="F68" s="40">
        <v>0</v>
      </c>
      <c r="G68" s="40">
        <v>0</v>
      </c>
    </row>
    <row r="69" spans="1:7" ht="15.75" x14ac:dyDescent="0.2">
      <c r="A69" s="40">
        <v>68</v>
      </c>
      <c r="B69" s="41" t="s">
        <v>19</v>
      </c>
      <c r="C69" s="45">
        <v>1</v>
      </c>
      <c r="D69" s="40">
        <v>0</v>
      </c>
      <c r="E69" s="40">
        <v>0</v>
      </c>
      <c r="F69" s="40">
        <v>0</v>
      </c>
      <c r="G69" s="40">
        <v>0</v>
      </c>
    </row>
    <row r="70" spans="1:7" ht="15.75" x14ac:dyDescent="0.2">
      <c r="A70" s="40">
        <v>69</v>
      </c>
      <c r="B70" s="41" t="s">
        <v>22</v>
      </c>
      <c r="C70" s="46">
        <v>1.0349999999999999</v>
      </c>
      <c r="D70" s="40">
        <v>0</v>
      </c>
      <c r="E70" s="40">
        <v>0</v>
      </c>
      <c r="F70" s="41" t="s">
        <v>21</v>
      </c>
      <c r="G70" s="41" t="s">
        <v>21</v>
      </c>
    </row>
    <row r="71" spans="1:7" ht="15.75" x14ac:dyDescent="0.2">
      <c r="A71" s="40">
        <v>70</v>
      </c>
      <c r="B71" s="41" t="s">
        <v>19</v>
      </c>
      <c r="C71" s="45">
        <v>1</v>
      </c>
      <c r="D71" s="40">
        <v>66</v>
      </c>
      <c r="E71" s="40">
        <v>20</v>
      </c>
      <c r="F71" s="40">
        <v>0</v>
      </c>
      <c r="G71" s="40">
        <v>0</v>
      </c>
    </row>
    <row r="72" spans="1:7" ht="15.75" x14ac:dyDescent="0.2">
      <c r="A72" s="40">
        <v>71</v>
      </c>
      <c r="B72" s="41" t="s">
        <v>19</v>
      </c>
      <c r="C72" s="45">
        <v>1</v>
      </c>
      <c r="D72" s="40">
        <v>0</v>
      </c>
      <c r="E72" s="40">
        <v>0</v>
      </c>
      <c r="F72" s="40">
        <v>0</v>
      </c>
      <c r="G72" s="40">
        <v>0</v>
      </c>
    </row>
    <row r="73" spans="1:7" ht="15.75" x14ac:dyDescent="0.2">
      <c r="A73" s="40">
        <v>72</v>
      </c>
      <c r="B73" s="41" t="s">
        <v>19</v>
      </c>
      <c r="C73" s="45">
        <v>1</v>
      </c>
      <c r="D73" s="40">
        <v>12</v>
      </c>
      <c r="E73" s="40">
        <v>0</v>
      </c>
      <c r="F73" s="40">
        <v>0</v>
      </c>
      <c r="G73" s="40">
        <v>0</v>
      </c>
    </row>
    <row r="74" spans="1:7" ht="15.75" x14ac:dyDescent="0.2">
      <c r="A74" s="40">
        <v>73</v>
      </c>
      <c r="B74" s="41" t="s">
        <v>19</v>
      </c>
      <c r="C74" s="45">
        <v>1</v>
      </c>
      <c r="D74" s="40">
        <v>6</v>
      </c>
      <c r="E74" s="40">
        <v>0</v>
      </c>
      <c r="F74" s="40">
        <v>0</v>
      </c>
      <c r="G74" s="40">
        <v>0</v>
      </c>
    </row>
    <row r="75" spans="1:7" ht="15.75" x14ac:dyDescent="0.2">
      <c r="A75" s="40">
        <v>74</v>
      </c>
      <c r="B75" s="41" t="s">
        <v>19</v>
      </c>
      <c r="C75" s="45">
        <v>1</v>
      </c>
      <c r="D75" s="40">
        <v>68</v>
      </c>
      <c r="E75" s="40">
        <v>27</v>
      </c>
      <c r="F75" s="40">
        <v>0</v>
      </c>
      <c r="G75" s="40">
        <v>0</v>
      </c>
    </row>
    <row r="76" spans="1:7" ht="15.75" x14ac:dyDescent="0.2">
      <c r="A76" s="40">
        <v>75</v>
      </c>
      <c r="B76" s="41" t="s">
        <v>19</v>
      </c>
      <c r="C76" s="45">
        <v>1</v>
      </c>
      <c r="D76" s="40">
        <v>47</v>
      </c>
      <c r="E76" s="40">
        <v>11</v>
      </c>
      <c r="F76" s="40">
        <v>0</v>
      </c>
      <c r="G76" s="40">
        <v>0</v>
      </c>
    </row>
    <row r="77" spans="1:7" ht="15.75" x14ac:dyDescent="0.2">
      <c r="A77" s="40">
        <v>76</v>
      </c>
      <c r="B77" s="41" t="s">
        <v>19</v>
      </c>
      <c r="C77" s="45">
        <v>1</v>
      </c>
      <c r="D77" s="40">
        <v>68</v>
      </c>
      <c r="E77" s="40">
        <v>36</v>
      </c>
      <c r="F77" s="40">
        <v>0</v>
      </c>
      <c r="G77" s="40">
        <v>0</v>
      </c>
    </row>
    <row r="78" spans="1:7" ht="15.75" x14ac:dyDescent="0.2">
      <c r="A78" s="40">
        <v>77</v>
      </c>
      <c r="B78" s="41" t="s">
        <v>19</v>
      </c>
      <c r="C78" s="45">
        <v>1</v>
      </c>
      <c r="D78" s="40">
        <v>61</v>
      </c>
      <c r="E78" s="40">
        <v>28</v>
      </c>
      <c r="F78" s="40">
        <v>0</v>
      </c>
      <c r="G78" s="40">
        <v>0</v>
      </c>
    </row>
    <row r="79" spans="1:7" ht="15.75" x14ac:dyDescent="0.2">
      <c r="A79" s="40">
        <v>78</v>
      </c>
      <c r="B79" s="41" t="s">
        <v>19</v>
      </c>
      <c r="C79" s="45">
        <v>1</v>
      </c>
      <c r="D79" s="40">
        <v>71</v>
      </c>
      <c r="E79" s="40">
        <v>26</v>
      </c>
      <c r="F79" s="40">
        <v>0</v>
      </c>
      <c r="G79" s="40">
        <v>0</v>
      </c>
    </row>
    <row r="80" spans="1:7" ht="15.75" x14ac:dyDescent="0.2">
      <c r="A80" s="40">
        <v>79</v>
      </c>
      <c r="B80" s="41" t="s">
        <v>19</v>
      </c>
      <c r="C80" s="45">
        <v>1</v>
      </c>
      <c r="D80" s="40">
        <v>39</v>
      </c>
      <c r="E80" s="40">
        <v>32</v>
      </c>
      <c r="F80" s="40">
        <v>0</v>
      </c>
      <c r="G80" s="40">
        <v>0</v>
      </c>
    </row>
    <row r="81" spans="1:7" ht="15.75" x14ac:dyDescent="0.2">
      <c r="A81" s="40">
        <v>80</v>
      </c>
      <c r="B81" s="41" t="s">
        <v>20</v>
      </c>
      <c r="C81" s="46">
        <v>1.04</v>
      </c>
      <c r="D81" s="40">
        <v>130</v>
      </c>
      <c r="E81" s="40">
        <v>26</v>
      </c>
      <c r="F81" s="40">
        <v>477</v>
      </c>
      <c r="G81" s="41" t="s">
        <v>21</v>
      </c>
    </row>
    <row r="82" spans="1:7" ht="15.75" x14ac:dyDescent="0.2">
      <c r="A82" s="40">
        <v>81</v>
      </c>
      <c r="B82" s="41" t="s">
        <v>19</v>
      </c>
      <c r="C82" s="45">
        <v>1</v>
      </c>
      <c r="D82" s="40">
        <v>0</v>
      </c>
      <c r="E82" s="40">
        <v>0</v>
      </c>
      <c r="F82" s="40">
        <v>0</v>
      </c>
      <c r="G82" s="40">
        <v>0</v>
      </c>
    </row>
    <row r="83" spans="1:7" ht="15.75" x14ac:dyDescent="0.2">
      <c r="A83" s="40">
        <v>82</v>
      </c>
      <c r="B83" s="41" t="s">
        <v>19</v>
      </c>
      <c r="C83" s="45">
        <v>1</v>
      </c>
      <c r="D83" s="40">
        <v>54</v>
      </c>
      <c r="E83" s="40">
        <v>27</v>
      </c>
      <c r="F83" s="40">
        <v>0</v>
      </c>
      <c r="G83" s="40">
        <v>0</v>
      </c>
    </row>
    <row r="84" spans="1:7" ht="15.75" x14ac:dyDescent="0.2">
      <c r="A84" s="40">
        <v>83</v>
      </c>
      <c r="B84" s="41" t="s">
        <v>19</v>
      </c>
      <c r="C84" s="45">
        <v>1</v>
      </c>
      <c r="D84" s="40">
        <v>20</v>
      </c>
      <c r="E84" s="40">
        <v>10</v>
      </c>
      <c r="F84" s="40">
        <v>0</v>
      </c>
      <c r="G84" s="40">
        <v>0</v>
      </c>
    </row>
    <row r="85" spans="1:7" ht="15.75" x14ac:dyDescent="0.2">
      <c r="A85" s="40">
        <v>84</v>
      </c>
      <c r="B85" s="41" t="s">
        <v>19</v>
      </c>
      <c r="C85" s="45">
        <v>1</v>
      </c>
      <c r="D85" s="40">
        <v>11</v>
      </c>
      <c r="E85" s="40">
        <v>7</v>
      </c>
      <c r="F85" s="40">
        <v>0</v>
      </c>
      <c r="G85" s="40">
        <v>0</v>
      </c>
    </row>
    <row r="86" spans="1:7" ht="15.75" x14ac:dyDescent="0.2">
      <c r="A86" s="40">
        <v>85</v>
      </c>
      <c r="B86" s="41" t="s">
        <v>19</v>
      </c>
      <c r="C86" s="45">
        <v>1</v>
      </c>
      <c r="D86" s="40">
        <v>24</v>
      </c>
      <c r="E86" s="40">
        <v>15</v>
      </c>
      <c r="F86" s="40">
        <v>0</v>
      </c>
      <c r="G86" s="40">
        <v>0</v>
      </c>
    </row>
    <row r="87" spans="1:7" ht="15.75" x14ac:dyDescent="0.2">
      <c r="A87" s="40">
        <v>86</v>
      </c>
      <c r="B87" s="41" t="s">
        <v>19</v>
      </c>
      <c r="C87" s="45">
        <v>1</v>
      </c>
      <c r="D87" s="40">
        <v>21</v>
      </c>
      <c r="E87" s="40">
        <v>10</v>
      </c>
      <c r="F87" s="40">
        <v>0</v>
      </c>
      <c r="G87" s="40">
        <v>0</v>
      </c>
    </row>
    <row r="88" spans="1:7" ht="15.75" x14ac:dyDescent="0.2">
      <c r="A88" s="40">
        <v>87</v>
      </c>
      <c r="B88" s="41" t="s">
        <v>20</v>
      </c>
      <c r="C88" s="46">
        <v>1.0149999999999999</v>
      </c>
      <c r="D88" s="40">
        <v>0</v>
      </c>
      <c r="E88" s="40">
        <v>0</v>
      </c>
      <c r="F88" s="40">
        <v>4</v>
      </c>
      <c r="G88" s="41" t="s">
        <v>21</v>
      </c>
    </row>
    <row r="89" spans="1:7" ht="15.75" x14ac:dyDescent="0.2">
      <c r="A89" s="40">
        <v>88</v>
      </c>
      <c r="B89" s="41" t="s">
        <v>19</v>
      </c>
      <c r="C89" s="45">
        <v>1</v>
      </c>
      <c r="D89" s="40">
        <v>48</v>
      </c>
      <c r="E89" s="40">
        <v>10</v>
      </c>
      <c r="F89" s="40">
        <v>0</v>
      </c>
      <c r="G89" s="40">
        <v>0</v>
      </c>
    </row>
    <row r="90" spans="1:7" ht="15.75" x14ac:dyDescent="0.2">
      <c r="A90" s="40">
        <v>89</v>
      </c>
      <c r="B90" s="41" t="s">
        <v>20</v>
      </c>
      <c r="C90" s="46">
        <v>1.0049999999999999</v>
      </c>
      <c r="D90" s="40">
        <v>0</v>
      </c>
      <c r="E90" s="40">
        <v>0</v>
      </c>
      <c r="F90" s="40">
        <v>607</v>
      </c>
      <c r="G90" s="41" t="s">
        <v>21</v>
      </c>
    </row>
    <row r="91" spans="1:7" ht="15.75" x14ac:dyDescent="0.2">
      <c r="A91" s="40">
        <v>90</v>
      </c>
      <c r="B91" s="41" t="s">
        <v>19</v>
      </c>
      <c r="C91" s="45">
        <v>1</v>
      </c>
      <c r="D91" s="40">
        <v>163</v>
      </c>
      <c r="E91" s="40">
        <v>48</v>
      </c>
      <c r="F91" s="40">
        <v>0</v>
      </c>
      <c r="G91" s="40">
        <v>0</v>
      </c>
    </row>
    <row r="92" spans="1:7" ht="15.75" x14ac:dyDescent="0.2">
      <c r="A92" s="40">
        <v>91</v>
      </c>
      <c r="B92" s="41" t="s">
        <v>19</v>
      </c>
      <c r="C92" s="45">
        <v>1</v>
      </c>
      <c r="D92" s="40">
        <v>10</v>
      </c>
      <c r="E92" s="40">
        <v>0</v>
      </c>
      <c r="F92" s="40">
        <v>0</v>
      </c>
      <c r="G92" s="40">
        <v>0</v>
      </c>
    </row>
    <row r="93" spans="1:7" ht="15.75" x14ac:dyDescent="0.2">
      <c r="A93" s="40">
        <v>92</v>
      </c>
      <c r="B93" s="41" t="s">
        <v>19</v>
      </c>
      <c r="C93" s="45">
        <v>1</v>
      </c>
      <c r="D93" s="40">
        <v>65</v>
      </c>
      <c r="E93" s="40">
        <v>10</v>
      </c>
      <c r="F93" s="40">
        <v>0</v>
      </c>
      <c r="G93" s="40">
        <v>0</v>
      </c>
    </row>
    <row r="94" spans="1:7" ht="15.75" x14ac:dyDescent="0.2">
      <c r="A94" s="40">
        <v>93</v>
      </c>
      <c r="B94" s="41" t="s">
        <v>19</v>
      </c>
      <c r="C94" s="45">
        <v>1</v>
      </c>
      <c r="D94" s="40">
        <v>12</v>
      </c>
      <c r="E94" s="40">
        <v>7</v>
      </c>
      <c r="F94" s="40">
        <v>0</v>
      </c>
      <c r="G94" s="40">
        <v>0</v>
      </c>
    </row>
    <row r="95" spans="1:7" ht="15.75" x14ac:dyDescent="0.2">
      <c r="A95" s="40">
        <v>94</v>
      </c>
      <c r="B95" s="41" t="s">
        <v>19</v>
      </c>
      <c r="C95" s="45">
        <v>1</v>
      </c>
      <c r="D95" s="40">
        <v>30</v>
      </c>
      <c r="E95" s="40">
        <v>16</v>
      </c>
      <c r="F95" s="40">
        <v>0</v>
      </c>
      <c r="G95" s="40">
        <v>0</v>
      </c>
    </row>
    <row r="96" spans="1:7" ht="15.75" x14ac:dyDescent="0.2">
      <c r="A96" s="40">
        <v>95</v>
      </c>
      <c r="B96" s="41" t="s">
        <v>19</v>
      </c>
      <c r="C96" s="45">
        <v>1</v>
      </c>
      <c r="D96" s="40">
        <v>42</v>
      </c>
      <c r="E96" s="40">
        <v>31</v>
      </c>
      <c r="F96" s="40">
        <v>0</v>
      </c>
      <c r="G96" s="40">
        <v>0</v>
      </c>
    </row>
    <row r="97" spans="1:7" ht="15.75" x14ac:dyDescent="0.2">
      <c r="A97" s="40">
        <v>96</v>
      </c>
      <c r="B97" s="41" t="s">
        <v>19</v>
      </c>
      <c r="C97" s="45">
        <v>1</v>
      </c>
      <c r="D97" s="40">
        <v>38</v>
      </c>
      <c r="E97" s="40">
        <v>15</v>
      </c>
      <c r="F97" s="40">
        <v>0</v>
      </c>
      <c r="G97" s="40">
        <v>0</v>
      </c>
    </row>
    <row r="98" spans="1:7" ht="15.75" x14ac:dyDescent="0.2">
      <c r="A98" s="40">
        <v>97</v>
      </c>
      <c r="B98" s="41" t="s">
        <v>19</v>
      </c>
      <c r="C98" s="45">
        <v>1</v>
      </c>
      <c r="D98" s="40">
        <v>15</v>
      </c>
      <c r="E98" s="40">
        <v>9</v>
      </c>
      <c r="F98" s="40">
        <v>0</v>
      </c>
      <c r="G98" s="40">
        <v>0</v>
      </c>
    </row>
    <row r="99" spans="1:7" ht="15.75" x14ac:dyDescent="0.2">
      <c r="A99" s="40">
        <v>98</v>
      </c>
      <c r="B99" s="41" t="s">
        <v>19</v>
      </c>
      <c r="C99" s="45">
        <v>1</v>
      </c>
      <c r="D99" s="40">
        <v>34</v>
      </c>
      <c r="E99" s="40">
        <v>8</v>
      </c>
      <c r="F99" s="40">
        <v>0</v>
      </c>
      <c r="G99" s="40">
        <v>0</v>
      </c>
    </row>
    <row r="100" spans="1:7" ht="15.75" x14ac:dyDescent="0.2">
      <c r="A100" s="40">
        <v>99</v>
      </c>
      <c r="B100" s="41" t="s">
        <v>19</v>
      </c>
      <c r="C100" s="45">
        <v>1</v>
      </c>
      <c r="D100" s="40">
        <v>42</v>
      </c>
      <c r="E100" s="40">
        <v>0</v>
      </c>
      <c r="F100" s="40">
        <v>0</v>
      </c>
      <c r="G100" s="40">
        <v>0</v>
      </c>
    </row>
    <row r="101" spans="1:7" ht="15.75" x14ac:dyDescent="0.2">
      <c r="A101" s="40">
        <v>100</v>
      </c>
      <c r="B101" s="41" t="s">
        <v>20</v>
      </c>
      <c r="C101" s="46">
        <v>1.0169999999999999</v>
      </c>
      <c r="D101" s="40">
        <v>37</v>
      </c>
      <c r="E101" s="40">
        <v>18</v>
      </c>
      <c r="F101" s="40">
        <v>252</v>
      </c>
      <c r="G101" s="41" t="s">
        <v>21</v>
      </c>
    </row>
    <row r="102" spans="1:7" ht="15.75" x14ac:dyDescent="0.2">
      <c r="A102" s="40">
        <v>101</v>
      </c>
      <c r="B102" s="41" t="s">
        <v>19</v>
      </c>
      <c r="C102" s="45">
        <v>1</v>
      </c>
      <c r="D102" s="40">
        <v>22</v>
      </c>
      <c r="E102" s="40">
        <v>15</v>
      </c>
      <c r="F102" s="40">
        <v>0</v>
      </c>
      <c r="G102" s="40">
        <v>0</v>
      </c>
    </row>
    <row r="103" spans="1:7" ht="15.75" x14ac:dyDescent="0.2">
      <c r="A103" s="40">
        <v>102</v>
      </c>
      <c r="B103" s="41" t="s">
        <v>19</v>
      </c>
      <c r="C103" s="45">
        <v>1</v>
      </c>
      <c r="D103" s="40">
        <v>5</v>
      </c>
      <c r="E103" s="40">
        <v>3</v>
      </c>
      <c r="F103" s="40">
        <v>0</v>
      </c>
      <c r="G103" s="40">
        <v>0</v>
      </c>
    </row>
    <row r="104" spans="1:7" ht="15.75" x14ac:dyDescent="0.2">
      <c r="A104" s="40">
        <v>103</v>
      </c>
      <c r="B104" s="41" t="s">
        <v>20</v>
      </c>
      <c r="C104" s="46">
        <v>1.01</v>
      </c>
      <c r="D104" s="40">
        <v>23</v>
      </c>
      <c r="E104" s="40">
        <v>16</v>
      </c>
      <c r="F104" s="40">
        <v>40</v>
      </c>
      <c r="G104" s="41" t="s">
        <v>21</v>
      </c>
    </row>
    <row r="105" spans="1:7" ht="15.75" x14ac:dyDescent="0.2">
      <c r="A105" s="40">
        <v>104</v>
      </c>
      <c r="B105" s="41" t="s">
        <v>19</v>
      </c>
      <c r="C105" s="45">
        <v>1</v>
      </c>
      <c r="D105" s="40">
        <v>38</v>
      </c>
      <c r="E105" s="40">
        <v>25</v>
      </c>
      <c r="F105" s="40">
        <v>0</v>
      </c>
      <c r="G105" s="40">
        <v>0</v>
      </c>
    </row>
    <row r="106" spans="1:7" ht="15.75" x14ac:dyDescent="0.2">
      <c r="A106" s="40">
        <v>105</v>
      </c>
      <c r="B106" s="41" t="s">
        <v>19</v>
      </c>
      <c r="C106" s="45">
        <v>1</v>
      </c>
      <c r="D106" s="40">
        <v>31</v>
      </c>
      <c r="E106" s="40">
        <v>26</v>
      </c>
      <c r="F106" s="40">
        <v>0</v>
      </c>
      <c r="G106" s="40">
        <v>0</v>
      </c>
    </row>
    <row r="107" spans="1:7" ht="15.75" x14ac:dyDescent="0.2">
      <c r="A107" s="40">
        <v>106</v>
      </c>
      <c r="B107" s="41" t="s">
        <v>19</v>
      </c>
      <c r="C107" s="45">
        <v>1</v>
      </c>
      <c r="D107" s="40">
        <v>43</v>
      </c>
      <c r="E107" s="40">
        <v>16</v>
      </c>
      <c r="F107" s="40">
        <v>0</v>
      </c>
      <c r="G107" s="40">
        <v>0</v>
      </c>
    </row>
    <row r="108" spans="1:7" ht="15.75" x14ac:dyDescent="0.2">
      <c r="A108" s="40">
        <v>107</v>
      </c>
      <c r="B108" s="41" t="s">
        <v>19</v>
      </c>
      <c r="C108" s="45">
        <v>1</v>
      </c>
      <c r="D108" s="40">
        <v>50</v>
      </c>
      <c r="E108" s="40">
        <v>12</v>
      </c>
      <c r="F108" s="40">
        <v>0</v>
      </c>
      <c r="G108" s="40">
        <v>0</v>
      </c>
    </row>
    <row r="109" spans="1:7" ht="15.75" x14ac:dyDescent="0.2">
      <c r="A109" s="40">
        <v>108</v>
      </c>
      <c r="B109" s="41" t="s">
        <v>19</v>
      </c>
      <c r="C109" s="45">
        <v>1</v>
      </c>
      <c r="D109" s="40">
        <v>2</v>
      </c>
      <c r="E109" s="40">
        <v>1</v>
      </c>
      <c r="F109" s="40">
        <v>0</v>
      </c>
      <c r="G109" s="40">
        <v>0</v>
      </c>
    </row>
    <row r="110" spans="1:7" ht="15.75" x14ac:dyDescent="0.2">
      <c r="A110" s="40">
        <v>109</v>
      </c>
      <c r="B110" s="41" t="s">
        <v>19</v>
      </c>
      <c r="C110" s="45">
        <v>1</v>
      </c>
      <c r="D110" s="40">
        <v>8</v>
      </c>
      <c r="E110" s="40">
        <v>3</v>
      </c>
      <c r="F110" s="40">
        <v>0</v>
      </c>
      <c r="G110" s="40">
        <v>0</v>
      </c>
    </row>
    <row r="111" spans="1:7" ht="15.75" x14ac:dyDescent="0.2">
      <c r="A111" s="40">
        <v>110</v>
      </c>
      <c r="B111" s="41" t="s">
        <v>19</v>
      </c>
      <c r="C111" s="45">
        <v>1</v>
      </c>
      <c r="D111" s="40">
        <v>39</v>
      </c>
      <c r="E111" s="40">
        <v>30</v>
      </c>
      <c r="F111" s="40">
        <v>0</v>
      </c>
      <c r="G111" s="40">
        <v>0</v>
      </c>
    </row>
    <row r="112" spans="1:7" ht="15.75" x14ac:dyDescent="0.2">
      <c r="A112" s="40">
        <v>111</v>
      </c>
      <c r="B112" s="41" t="s">
        <v>20</v>
      </c>
      <c r="C112" s="47">
        <v>0.98</v>
      </c>
      <c r="D112" s="40">
        <v>0</v>
      </c>
      <c r="E112" s="40">
        <v>0</v>
      </c>
      <c r="F112" s="40">
        <v>36</v>
      </c>
      <c r="G112" s="41" t="s">
        <v>21</v>
      </c>
    </row>
    <row r="113" spans="1:7" ht="15.75" x14ac:dyDescent="0.2">
      <c r="A113" s="40">
        <v>112</v>
      </c>
      <c r="B113" s="41" t="s">
        <v>19</v>
      </c>
      <c r="C113" s="45">
        <v>1</v>
      </c>
      <c r="D113" s="40">
        <v>68</v>
      </c>
      <c r="E113" s="40">
        <v>13</v>
      </c>
      <c r="F113" s="40">
        <v>0</v>
      </c>
      <c r="G113" s="40">
        <v>0</v>
      </c>
    </row>
    <row r="114" spans="1:7" ht="15.75" x14ac:dyDescent="0.2">
      <c r="A114" s="40">
        <v>113</v>
      </c>
      <c r="B114" s="41" t="s">
        <v>19</v>
      </c>
      <c r="C114" s="45">
        <v>1</v>
      </c>
      <c r="D114" s="40">
        <v>6</v>
      </c>
      <c r="E114" s="40">
        <v>0</v>
      </c>
      <c r="F114" s="40">
        <v>0</v>
      </c>
      <c r="G114" s="40">
        <v>0</v>
      </c>
    </row>
    <row r="115" spans="1:7" ht="15.75" x14ac:dyDescent="0.2">
      <c r="A115" s="40">
        <v>114</v>
      </c>
      <c r="B115" s="41" t="s">
        <v>19</v>
      </c>
      <c r="C115" s="45">
        <v>1</v>
      </c>
      <c r="D115" s="40">
        <v>8</v>
      </c>
      <c r="E115" s="40">
        <v>3</v>
      </c>
      <c r="F115" s="40">
        <v>0</v>
      </c>
      <c r="G115" s="40">
        <v>0</v>
      </c>
    </row>
    <row r="116" spans="1:7" ht="15.75" x14ac:dyDescent="0.2">
      <c r="A116" s="40">
        <v>115</v>
      </c>
      <c r="B116" s="41" t="s">
        <v>19</v>
      </c>
      <c r="C116" s="45">
        <v>1</v>
      </c>
      <c r="D116" s="40">
        <v>22</v>
      </c>
      <c r="E116" s="40">
        <v>7</v>
      </c>
      <c r="F116" s="40">
        <v>0</v>
      </c>
      <c r="G116" s="40">
        <v>0</v>
      </c>
    </row>
    <row r="117" spans="1:7" ht="15.75" x14ac:dyDescent="0.2">
      <c r="A117" s="40">
        <v>116</v>
      </c>
      <c r="B117" s="41" t="s">
        <v>19</v>
      </c>
      <c r="C117" s="45">
        <v>1</v>
      </c>
      <c r="D117" s="40">
        <v>184</v>
      </c>
      <c r="E117" s="40">
        <v>0</v>
      </c>
      <c r="F117" s="40">
        <v>0</v>
      </c>
      <c r="G117" s="40">
        <v>0</v>
      </c>
    </row>
    <row r="118" spans="1:7" ht="15.75" x14ac:dyDescent="0.2">
      <c r="A118" s="40">
        <v>117</v>
      </c>
      <c r="B118" s="41" t="s">
        <v>19</v>
      </c>
      <c r="C118" s="45">
        <v>1</v>
      </c>
      <c r="D118" s="40">
        <v>20</v>
      </c>
      <c r="E118" s="40">
        <v>8</v>
      </c>
      <c r="F118" s="40">
        <v>0</v>
      </c>
      <c r="G118" s="40">
        <v>0</v>
      </c>
    </row>
    <row r="119" spans="1:7" ht="15.75" x14ac:dyDescent="0.2">
      <c r="A119" s="40">
        <v>118</v>
      </c>
      <c r="B119" s="41" t="s">
        <v>19</v>
      </c>
      <c r="C119" s="45">
        <v>1</v>
      </c>
      <c r="D119" s="40">
        <v>33</v>
      </c>
      <c r="E119" s="40">
        <v>15</v>
      </c>
      <c r="F119" s="40">
        <v>0</v>
      </c>
      <c r="G119" s="40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topLeftCell="A151" workbookViewId="0">
      <selection activeCell="A93" sqref="A93:H179"/>
    </sheetView>
  </sheetViews>
  <sheetFormatPr defaultRowHeight="12.75" x14ac:dyDescent="0.2"/>
  <cols>
    <col min="1" max="1" width="11.5" customWidth="1"/>
    <col min="2" max="2" width="9.83203125" customWidth="1"/>
    <col min="3" max="3" width="7.1640625" customWidth="1"/>
    <col min="4" max="4" width="12.1640625" customWidth="1"/>
    <col min="5" max="5" width="12" customWidth="1"/>
    <col min="6" max="6" width="17.5" customWidth="1"/>
    <col min="7" max="7" width="10.83203125" customWidth="1"/>
    <col min="8" max="8" width="13.33203125" customWidth="1"/>
  </cols>
  <sheetData>
    <row r="1" spans="1:8" ht="18" customHeight="1" x14ac:dyDescent="0.2">
      <c r="A1" s="1" t="s">
        <v>0</v>
      </c>
    </row>
    <row r="2" spans="1:8" ht="65.099999999999994" customHeight="1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13" t="s">
        <v>6</v>
      </c>
      <c r="G2" s="2" t="s">
        <v>7</v>
      </c>
      <c r="H2" s="12" t="s">
        <v>8</v>
      </c>
    </row>
    <row r="3" spans="1:8" ht="18" customHeight="1" x14ac:dyDescent="0.2">
      <c r="A3" s="4">
        <v>1</v>
      </c>
      <c r="B3" s="4">
        <v>1</v>
      </c>
      <c r="C3" s="4">
        <v>2</v>
      </c>
      <c r="D3" s="14">
        <v>3.0300000000000001E-2</v>
      </c>
      <c r="E3" s="15">
        <v>9.9900000000000003E-2</v>
      </c>
      <c r="F3" s="16">
        <v>2.5399999999999999E-2</v>
      </c>
      <c r="G3" s="4">
        <v>1</v>
      </c>
      <c r="H3" s="9">
        <v>200</v>
      </c>
    </row>
    <row r="4" spans="1:8" ht="18" customHeight="1" x14ac:dyDescent="0.2">
      <c r="A4" s="4">
        <v>2</v>
      </c>
      <c r="B4" s="4">
        <v>1</v>
      </c>
      <c r="C4" s="4">
        <v>3</v>
      </c>
      <c r="D4" s="14">
        <v>1.29E-2</v>
      </c>
      <c r="E4" s="15">
        <v>4.24E-2</v>
      </c>
      <c r="F4" s="16">
        <v>1.0800000000000001E-2</v>
      </c>
      <c r="G4" s="4">
        <v>1</v>
      </c>
      <c r="H4" s="9">
        <v>200</v>
      </c>
    </row>
    <row r="5" spans="1:8" ht="18" customHeight="1" x14ac:dyDescent="0.2">
      <c r="A5" s="4">
        <v>3</v>
      </c>
      <c r="B5" s="4">
        <v>2</v>
      </c>
      <c r="C5" s="4">
        <v>12</v>
      </c>
      <c r="D5" s="14">
        <v>1.8700000000000001E-2</v>
      </c>
      <c r="E5" s="15">
        <v>6.1600000000000002E-2</v>
      </c>
      <c r="F5" s="16">
        <v>1.5699999999999999E-2</v>
      </c>
      <c r="G5" s="4">
        <v>1</v>
      </c>
      <c r="H5" s="9">
        <v>200</v>
      </c>
    </row>
    <row r="6" spans="1:8" ht="18" customHeight="1" x14ac:dyDescent="0.2">
      <c r="A6" s="4">
        <v>4</v>
      </c>
      <c r="B6" s="4">
        <v>3</v>
      </c>
      <c r="C6" s="4">
        <v>5</v>
      </c>
      <c r="D6" s="14">
        <v>2.41E-2</v>
      </c>
      <c r="E6" s="7">
        <v>0.108</v>
      </c>
      <c r="F6" s="16">
        <v>2.8400000000000002E-2</v>
      </c>
      <c r="G6" s="4">
        <v>1</v>
      </c>
      <c r="H6" s="9">
        <v>200</v>
      </c>
    </row>
    <row r="7" spans="1:8" ht="18" customHeight="1" x14ac:dyDescent="0.2">
      <c r="A7" s="4">
        <v>5</v>
      </c>
      <c r="B7" s="4">
        <v>3</v>
      </c>
      <c r="C7" s="4">
        <v>12</v>
      </c>
      <c r="D7" s="14">
        <v>4.8399999999999999E-2</v>
      </c>
      <c r="E7" s="10">
        <v>0.16</v>
      </c>
      <c r="F7" s="16">
        <v>4.0599999999999997E-2</v>
      </c>
      <c r="G7" s="4">
        <v>1</v>
      </c>
      <c r="H7" s="9">
        <v>200</v>
      </c>
    </row>
    <row r="8" spans="1:8" ht="18" customHeight="1" x14ac:dyDescent="0.2">
      <c r="A8" s="4">
        <v>6</v>
      </c>
      <c r="B8" s="4">
        <v>4</v>
      </c>
      <c r="C8" s="4">
        <v>5</v>
      </c>
      <c r="D8" s="17">
        <v>1.7600000000000001E-3</v>
      </c>
      <c r="E8" s="18">
        <v>7.9799999999999992E-3</v>
      </c>
      <c r="F8" s="16">
        <v>2.0999999999999999E-3</v>
      </c>
      <c r="G8" s="4">
        <v>1</v>
      </c>
      <c r="H8" s="9">
        <v>800</v>
      </c>
    </row>
    <row r="9" spans="1:8" ht="18" customHeight="1" x14ac:dyDescent="0.2">
      <c r="A9" s="4">
        <v>7</v>
      </c>
      <c r="B9" s="4">
        <v>4</v>
      </c>
      <c r="C9" s="4">
        <v>11</v>
      </c>
      <c r="D9" s="14">
        <v>2.0899999999999998E-2</v>
      </c>
      <c r="E9" s="15">
        <v>6.88E-2</v>
      </c>
      <c r="F9" s="16">
        <v>1.7500000000000002E-2</v>
      </c>
      <c r="G9" s="4">
        <v>1</v>
      </c>
      <c r="H9" s="9">
        <v>200</v>
      </c>
    </row>
    <row r="10" spans="1:8" ht="18" customHeight="1" x14ac:dyDescent="0.2">
      <c r="A10" s="4">
        <v>8</v>
      </c>
      <c r="B10" s="4">
        <v>5</v>
      </c>
      <c r="C10" s="4">
        <v>6</v>
      </c>
      <c r="D10" s="14">
        <v>1.1900000000000001E-2</v>
      </c>
      <c r="E10" s="7">
        <v>5.3999999999999999E-2</v>
      </c>
      <c r="F10" s="16">
        <v>1.43E-2</v>
      </c>
      <c r="G10" s="7">
        <v>0.98499999999999999</v>
      </c>
      <c r="H10" s="9">
        <v>200</v>
      </c>
    </row>
    <row r="11" spans="1:8" ht="18" customHeight="1" x14ac:dyDescent="0.2">
      <c r="A11" s="4">
        <v>9</v>
      </c>
      <c r="B11" s="4">
        <v>5</v>
      </c>
      <c r="C11" s="4">
        <v>11</v>
      </c>
      <c r="D11" s="14">
        <v>2.0299999999999999E-2</v>
      </c>
      <c r="E11" s="15">
        <v>6.8199999999999997E-2</v>
      </c>
      <c r="F11" s="16">
        <v>1.7399999999999999E-2</v>
      </c>
      <c r="G11" s="4">
        <v>1</v>
      </c>
      <c r="H11" s="9">
        <v>200</v>
      </c>
    </row>
    <row r="12" spans="1:8" ht="18" customHeight="1" x14ac:dyDescent="0.2">
      <c r="A12" s="4">
        <v>10</v>
      </c>
      <c r="B12" s="4">
        <v>6</v>
      </c>
      <c r="C12" s="4">
        <v>7</v>
      </c>
      <c r="D12" s="17">
        <v>4.5900000000000003E-3</v>
      </c>
      <c r="E12" s="15">
        <v>2.0799999999999999E-2</v>
      </c>
      <c r="F12" s="16">
        <v>5.4999999999999997E-3</v>
      </c>
      <c r="G12" s="4">
        <v>1</v>
      </c>
      <c r="H12" s="9">
        <v>800</v>
      </c>
    </row>
    <row r="13" spans="1:8" ht="18" customHeight="1" x14ac:dyDescent="0.2">
      <c r="A13" s="4">
        <v>11</v>
      </c>
      <c r="B13" s="4">
        <v>7</v>
      </c>
      <c r="C13" s="4">
        <v>12</v>
      </c>
      <c r="D13" s="17">
        <v>8.6199999999999992E-3</v>
      </c>
      <c r="E13" s="7">
        <v>3.4000000000000002E-2</v>
      </c>
      <c r="F13" s="16">
        <v>8.6999999999999994E-3</v>
      </c>
      <c r="G13" s="4">
        <v>1</v>
      </c>
      <c r="H13" s="9">
        <v>800</v>
      </c>
    </row>
    <row r="14" spans="1:8" ht="18" customHeight="1" x14ac:dyDescent="0.2">
      <c r="A14" s="4">
        <v>12</v>
      </c>
      <c r="B14" s="4">
        <v>8</v>
      </c>
      <c r="C14" s="4">
        <v>5</v>
      </c>
      <c r="D14" s="4">
        <v>0</v>
      </c>
      <c r="E14" s="15">
        <v>2.6700000000000002E-2</v>
      </c>
      <c r="F14" s="6">
        <v>0</v>
      </c>
      <c r="G14" s="4">
        <v>1</v>
      </c>
      <c r="H14" s="9">
        <v>1000</v>
      </c>
    </row>
    <row r="15" spans="1:8" ht="18" customHeight="1" x14ac:dyDescent="0.2">
      <c r="A15" s="4">
        <v>13</v>
      </c>
      <c r="B15" s="4">
        <v>8</v>
      </c>
      <c r="C15" s="4">
        <v>9</v>
      </c>
      <c r="D15" s="17">
        <v>2.4399999999999999E-3</v>
      </c>
      <c r="E15" s="15">
        <v>3.0499999999999999E-2</v>
      </c>
      <c r="F15" s="8">
        <v>1.1619999999999999</v>
      </c>
      <c r="G15" s="4">
        <v>1</v>
      </c>
      <c r="H15" s="9">
        <v>800</v>
      </c>
    </row>
    <row r="16" spans="1:8" ht="18" customHeight="1" x14ac:dyDescent="0.2">
      <c r="A16" s="4">
        <v>14</v>
      </c>
      <c r="B16" s="4">
        <v>8</v>
      </c>
      <c r="C16" s="4">
        <v>30</v>
      </c>
      <c r="D16" s="17">
        <v>4.3099999999999996E-3</v>
      </c>
      <c r="E16" s="15">
        <v>5.04E-2</v>
      </c>
      <c r="F16" s="8">
        <v>0.51400000000000001</v>
      </c>
      <c r="G16" s="4">
        <v>1</v>
      </c>
      <c r="H16" s="9">
        <v>800</v>
      </c>
    </row>
    <row r="17" spans="1:8" ht="18" customHeight="1" x14ac:dyDescent="0.2">
      <c r="A17" s="4">
        <v>15</v>
      </c>
      <c r="B17" s="4">
        <v>9</v>
      </c>
      <c r="C17" s="4">
        <v>10</v>
      </c>
      <c r="D17" s="17">
        <v>2.5799999999999998E-3</v>
      </c>
      <c r="E17" s="15">
        <v>3.2199999999999999E-2</v>
      </c>
      <c r="F17" s="11">
        <v>1.23</v>
      </c>
      <c r="G17" s="4">
        <v>1</v>
      </c>
      <c r="H17" s="9">
        <v>800</v>
      </c>
    </row>
    <row r="18" spans="1:8" ht="18" customHeight="1" x14ac:dyDescent="0.2">
      <c r="A18" s="4">
        <v>16</v>
      </c>
      <c r="B18" s="4">
        <v>11</v>
      </c>
      <c r="C18" s="4">
        <v>12</v>
      </c>
      <c r="D18" s="17">
        <v>5.9500000000000004E-3</v>
      </c>
      <c r="E18" s="15">
        <v>1.9599999999999999E-2</v>
      </c>
      <c r="F18" s="8">
        <v>5.0000000000000001E-3</v>
      </c>
      <c r="G18" s="4">
        <v>1</v>
      </c>
      <c r="H18" s="9">
        <v>800</v>
      </c>
    </row>
    <row r="19" spans="1:8" ht="18" customHeight="1" x14ac:dyDescent="0.2">
      <c r="A19" s="4">
        <v>17</v>
      </c>
      <c r="B19" s="4">
        <v>11</v>
      </c>
      <c r="C19" s="4">
        <v>13</v>
      </c>
      <c r="D19" s="17">
        <v>2.2249999999999999E-2</v>
      </c>
      <c r="E19" s="15">
        <v>7.3099999999999998E-2</v>
      </c>
      <c r="F19" s="16">
        <v>1.8800000000000001E-2</v>
      </c>
      <c r="G19" s="4">
        <v>1</v>
      </c>
      <c r="H19" s="9">
        <v>200</v>
      </c>
    </row>
    <row r="20" spans="1:8" ht="18" customHeight="1" x14ac:dyDescent="0.2">
      <c r="A20" s="4">
        <v>18</v>
      </c>
      <c r="B20" s="4">
        <v>12</v>
      </c>
      <c r="C20" s="4">
        <v>14</v>
      </c>
      <c r="D20" s="14">
        <v>2.1499999999999998E-2</v>
      </c>
      <c r="E20" s="15">
        <v>7.0699999999999999E-2</v>
      </c>
      <c r="F20" s="16">
        <v>1.8200000000000001E-2</v>
      </c>
      <c r="G20" s="4">
        <v>1</v>
      </c>
      <c r="H20" s="9">
        <v>200</v>
      </c>
    </row>
    <row r="21" spans="1:8" ht="18" customHeight="1" x14ac:dyDescent="0.2">
      <c r="A21" s="4">
        <v>19</v>
      </c>
      <c r="B21" s="4">
        <v>12</v>
      </c>
      <c r="C21" s="4">
        <v>16</v>
      </c>
      <c r="D21" s="14">
        <v>2.12E-2</v>
      </c>
      <c r="E21" s="15">
        <v>8.3400000000000002E-2</v>
      </c>
      <c r="F21" s="16">
        <v>2.1399999999999999E-2</v>
      </c>
      <c r="G21" s="4">
        <v>1</v>
      </c>
      <c r="H21" s="9">
        <v>200</v>
      </c>
    </row>
    <row r="22" spans="1:8" ht="18" customHeight="1" x14ac:dyDescent="0.2">
      <c r="A22" s="4">
        <v>20</v>
      </c>
      <c r="B22" s="4">
        <v>12</v>
      </c>
      <c r="C22" s="4">
        <v>117</v>
      </c>
      <c r="D22" s="14">
        <v>3.2899999999999999E-2</v>
      </c>
      <c r="E22" s="10">
        <v>0.14000000000000001</v>
      </c>
      <c r="F22" s="16">
        <v>3.5799999999999998E-2</v>
      </c>
      <c r="G22" s="4">
        <v>1</v>
      </c>
      <c r="H22" s="9">
        <v>200</v>
      </c>
    </row>
    <row r="23" spans="1:8" ht="18" customHeight="1" x14ac:dyDescent="0.2">
      <c r="A23" s="4">
        <v>21</v>
      </c>
      <c r="B23" s="4">
        <v>13</v>
      </c>
      <c r="C23" s="4">
        <v>15</v>
      </c>
      <c r="D23" s="14">
        <v>7.4399999999999994E-2</v>
      </c>
      <c r="E23" s="15">
        <v>0.24440000000000001</v>
      </c>
      <c r="F23" s="16">
        <v>6.2700000000000006E-2</v>
      </c>
      <c r="G23" s="4">
        <v>1</v>
      </c>
      <c r="H23" s="9">
        <v>200</v>
      </c>
    </row>
    <row r="24" spans="1:8" ht="18" customHeight="1" x14ac:dyDescent="0.2">
      <c r="A24" s="4">
        <v>22</v>
      </c>
      <c r="B24" s="4">
        <v>14</v>
      </c>
      <c r="C24" s="4">
        <v>15</v>
      </c>
      <c r="D24" s="14">
        <v>5.9499999999999997E-2</v>
      </c>
      <c r="E24" s="7">
        <v>0.19500000000000001</v>
      </c>
      <c r="F24" s="16">
        <v>5.0200000000000002E-2</v>
      </c>
      <c r="G24" s="4">
        <v>1</v>
      </c>
      <c r="H24" s="9">
        <v>200</v>
      </c>
    </row>
    <row r="25" spans="1:8" ht="18" customHeight="1" x14ac:dyDescent="0.2">
      <c r="A25" s="4">
        <v>23</v>
      </c>
      <c r="B25" s="4">
        <v>15</v>
      </c>
      <c r="C25" s="4">
        <v>17</v>
      </c>
      <c r="D25" s="14">
        <v>1.32E-2</v>
      </c>
      <c r="E25" s="15">
        <v>4.3700000000000003E-2</v>
      </c>
      <c r="F25" s="16">
        <v>4.4400000000000002E-2</v>
      </c>
      <c r="G25" s="4">
        <v>1</v>
      </c>
      <c r="H25" s="9">
        <v>200</v>
      </c>
    </row>
    <row r="26" spans="1:8" ht="18" customHeight="1" x14ac:dyDescent="0.2">
      <c r="A26" s="4">
        <v>24</v>
      </c>
      <c r="B26" s="4">
        <v>15</v>
      </c>
      <c r="C26" s="4">
        <v>19</v>
      </c>
      <c r="D26" s="19">
        <v>1.2E-2</v>
      </c>
      <c r="E26" s="15">
        <v>3.9399999999999998E-2</v>
      </c>
      <c r="F26" s="16">
        <v>1.01E-2</v>
      </c>
      <c r="G26" s="4">
        <v>1</v>
      </c>
      <c r="H26" s="9">
        <v>200</v>
      </c>
    </row>
    <row r="27" spans="1:8" ht="18" customHeight="1" x14ac:dyDescent="0.2">
      <c r="A27" s="4">
        <v>25</v>
      </c>
      <c r="B27" s="4">
        <v>15</v>
      </c>
      <c r="C27" s="4">
        <v>33</v>
      </c>
      <c r="D27" s="19">
        <v>3.7999999999999999E-2</v>
      </c>
      <c r="E27" s="15">
        <v>0.1244</v>
      </c>
      <c r="F27" s="16">
        <v>3.1899999999999998E-2</v>
      </c>
      <c r="G27" s="4">
        <v>1</v>
      </c>
      <c r="H27" s="9">
        <v>200</v>
      </c>
    </row>
    <row r="28" spans="1:8" ht="18" customHeight="1" x14ac:dyDescent="0.2">
      <c r="A28" s="4">
        <v>26</v>
      </c>
      <c r="B28" s="4">
        <v>16</v>
      </c>
      <c r="C28" s="4">
        <v>17</v>
      </c>
      <c r="D28" s="14">
        <v>4.5400000000000003E-2</v>
      </c>
      <c r="E28" s="15">
        <v>0.18010000000000001</v>
      </c>
      <c r="F28" s="16">
        <v>4.6600000000000003E-2</v>
      </c>
      <c r="G28" s="4">
        <v>1</v>
      </c>
      <c r="H28" s="9">
        <v>200</v>
      </c>
    </row>
    <row r="29" spans="1:8" ht="18" customHeight="1" x14ac:dyDescent="0.2">
      <c r="A29" s="4">
        <v>27</v>
      </c>
      <c r="B29" s="4">
        <v>17</v>
      </c>
      <c r="C29" s="4">
        <v>18</v>
      </c>
      <c r="D29" s="14">
        <v>1.23E-2</v>
      </c>
      <c r="E29" s="15">
        <v>5.0500000000000003E-2</v>
      </c>
      <c r="F29" s="16">
        <v>1.29E-2</v>
      </c>
      <c r="G29" s="4">
        <v>1</v>
      </c>
      <c r="H29" s="9">
        <v>200</v>
      </c>
    </row>
    <row r="30" spans="1:8" ht="18" customHeight="1" x14ac:dyDescent="0.2">
      <c r="A30" s="4">
        <v>28</v>
      </c>
      <c r="B30" s="4">
        <v>17</v>
      </c>
      <c r="C30" s="4">
        <v>31</v>
      </c>
      <c r="D30" s="14">
        <v>4.7399999999999998E-2</v>
      </c>
      <c r="E30" s="15">
        <v>0.15629999999999999</v>
      </c>
      <c r="F30" s="16">
        <v>3.9899999999999998E-2</v>
      </c>
      <c r="G30" s="4">
        <v>1</v>
      </c>
      <c r="H30" s="9">
        <v>200</v>
      </c>
    </row>
    <row r="31" spans="1:8" ht="18" customHeight="1" x14ac:dyDescent="0.2">
      <c r="A31" s="4">
        <v>29</v>
      </c>
      <c r="B31" s="4">
        <v>17</v>
      </c>
      <c r="C31" s="4">
        <v>113</v>
      </c>
      <c r="D31" s="17">
        <v>9.1299999999999992E-3</v>
      </c>
      <c r="E31" s="15">
        <v>3.0099999999999998E-2</v>
      </c>
      <c r="F31" s="16">
        <v>7.7000000000000002E-3</v>
      </c>
      <c r="G31" s="4">
        <v>1</v>
      </c>
      <c r="H31" s="9">
        <v>800</v>
      </c>
    </row>
    <row r="32" spans="1:8" ht="18" customHeight="1" x14ac:dyDescent="0.2">
      <c r="A32" s="4">
        <v>30</v>
      </c>
      <c r="B32" s="4">
        <v>18</v>
      </c>
      <c r="C32" s="4">
        <v>19</v>
      </c>
      <c r="D32" s="17">
        <v>1.119E-2</v>
      </c>
      <c r="E32" s="15">
        <v>4.9299999999999997E-2</v>
      </c>
      <c r="F32" s="16">
        <v>1.14E-2</v>
      </c>
      <c r="G32" s="4">
        <v>1</v>
      </c>
      <c r="H32" s="9">
        <v>200</v>
      </c>
    </row>
    <row r="33" spans="1:8" ht="16.5" x14ac:dyDescent="0.2">
      <c r="A33" s="4">
        <v>31</v>
      </c>
      <c r="B33" s="20">
        <v>19</v>
      </c>
      <c r="C33" s="4">
        <v>20</v>
      </c>
      <c r="D33" s="21">
        <v>2.52E-2</v>
      </c>
      <c r="E33" s="7">
        <v>0.11700000000000001</v>
      </c>
      <c r="F33" s="15">
        <v>2.98E-2</v>
      </c>
      <c r="G33" s="4">
        <v>1</v>
      </c>
      <c r="H33" s="9">
        <v>200</v>
      </c>
    </row>
    <row r="34" spans="1:8" ht="16.5" x14ac:dyDescent="0.2">
      <c r="A34" s="4">
        <v>32</v>
      </c>
      <c r="B34" s="20">
        <v>19</v>
      </c>
      <c r="C34" s="4">
        <v>34</v>
      </c>
      <c r="D34" s="21">
        <v>7.5200000000000003E-2</v>
      </c>
      <c r="E34" s="7">
        <v>0.247</v>
      </c>
      <c r="F34" s="15">
        <v>6.3200000000000006E-2</v>
      </c>
      <c r="G34" s="10">
        <v>0.96</v>
      </c>
      <c r="H34" s="9">
        <v>200</v>
      </c>
    </row>
    <row r="35" spans="1:8" ht="16.5" x14ac:dyDescent="0.2">
      <c r="A35" s="4">
        <v>33</v>
      </c>
      <c r="B35" s="20">
        <v>20</v>
      </c>
      <c r="C35" s="4">
        <v>21</v>
      </c>
      <c r="D35" s="21">
        <v>1.83E-2</v>
      </c>
      <c r="E35" s="15">
        <v>8.4900000000000003E-2</v>
      </c>
      <c r="F35" s="15">
        <v>2.1600000000000001E-2</v>
      </c>
      <c r="G35" s="4">
        <v>1</v>
      </c>
      <c r="H35" s="9">
        <v>200</v>
      </c>
    </row>
    <row r="36" spans="1:8" ht="16.5" x14ac:dyDescent="0.2">
      <c r="A36" s="4">
        <v>34</v>
      </c>
      <c r="B36" s="20">
        <v>21</v>
      </c>
      <c r="C36" s="4">
        <v>22</v>
      </c>
      <c r="D36" s="21">
        <v>2.0899999999999998E-2</v>
      </c>
      <c r="E36" s="7">
        <v>9.7000000000000003E-2</v>
      </c>
      <c r="F36" s="15">
        <v>2.46E-2</v>
      </c>
      <c r="G36" s="4">
        <v>1</v>
      </c>
      <c r="H36" s="9">
        <v>200</v>
      </c>
    </row>
    <row r="37" spans="1:8" ht="16.5" x14ac:dyDescent="0.2">
      <c r="A37" s="4">
        <v>35</v>
      </c>
      <c r="B37" s="20">
        <v>22</v>
      </c>
      <c r="C37" s="4">
        <v>23</v>
      </c>
      <c r="D37" s="21">
        <v>3.4200000000000001E-2</v>
      </c>
      <c r="E37" s="7">
        <v>0.159</v>
      </c>
      <c r="F37" s="15">
        <v>4.0399999999999998E-2</v>
      </c>
      <c r="G37" s="4">
        <v>1</v>
      </c>
      <c r="H37" s="9">
        <v>200</v>
      </c>
    </row>
    <row r="38" spans="1:8" ht="16.5" x14ac:dyDescent="0.2">
      <c r="A38" s="4">
        <v>36</v>
      </c>
      <c r="B38" s="20">
        <v>23</v>
      </c>
      <c r="C38" s="4">
        <v>24</v>
      </c>
      <c r="D38" s="21">
        <v>1.35E-2</v>
      </c>
      <c r="E38" s="15">
        <v>4.9200000000000001E-2</v>
      </c>
      <c r="F38" s="15">
        <v>4.9799999999999997E-2</v>
      </c>
      <c r="G38" s="10">
        <v>0.96</v>
      </c>
      <c r="H38" s="9">
        <v>200</v>
      </c>
    </row>
    <row r="39" spans="1:8" ht="16.5" x14ac:dyDescent="0.2">
      <c r="A39" s="4">
        <v>37</v>
      </c>
      <c r="B39" s="20">
        <v>23</v>
      </c>
      <c r="C39" s="4">
        <v>25</v>
      </c>
      <c r="D39" s="21">
        <v>1.5599999999999999E-2</v>
      </c>
      <c r="E39" s="10">
        <v>0.08</v>
      </c>
      <c r="F39" s="15">
        <v>8.6400000000000005E-2</v>
      </c>
      <c r="G39" s="4">
        <v>1</v>
      </c>
      <c r="H39" s="9">
        <v>800</v>
      </c>
    </row>
    <row r="40" spans="1:8" ht="16.5" x14ac:dyDescent="0.2">
      <c r="A40" s="4">
        <v>38</v>
      </c>
      <c r="B40" s="20">
        <v>23</v>
      </c>
      <c r="C40" s="4">
        <v>32</v>
      </c>
      <c r="D40" s="21">
        <v>3.1699999999999999E-2</v>
      </c>
      <c r="E40" s="15">
        <v>0.1153</v>
      </c>
      <c r="F40" s="15">
        <v>0.1173</v>
      </c>
      <c r="G40" s="4">
        <v>1</v>
      </c>
      <c r="H40" s="9">
        <v>200</v>
      </c>
    </row>
    <row r="41" spans="1:8" ht="16.5" x14ac:dyDescent="0.2">
      <c r="A41" s="4">
        <v>39</v>
      </c>
      <c r="B41" s="20">
        <v>24</v>
      </c>
      <c r="C41" s="4">
        <v>70</v>
      </c>
      <c r="D41" s="22">
        <v>2.2100000000000002E-3</v>
      </c>
      <c r="E41" s="15">
        <v>0.41149999999999998</v>
      </c>
      <c r="F41" s="15">
        <v>0.1019</v>
      </c>
      <c r="G41" s="4">
        <v>1</v>
      </c>
      <c r="H41" s="9">
        <v>200</v>
      </c>
    </row>
    <row r="42" spans="1:8" ht="16.5" x14ac:dyDescent="0.2">
      <c r="A42" s="4">
        <v>40</v>
      </c>
      <c r="B42" s="20">
        <v>24</v>
      </c>
      <c r="C42" s="4">
        <v>72</v>
      </c>
      <c r="D42" s="21">
        <v>4.8800000000000003E-2</v>
      </c>
      <c r="E42" s="7">
        <v>0.19600000000000001</v>
      </c>
      <c r="F42" s="15">
        <v>4.8800000000000003E-2</v>
      </c>
      <c r="G42" s="4">
        <v>1</v>
      </c>
      <c r="H42" s="9">
        <v>200</v>
      </c>
    </row>
    <row r="43" spans="1:8" ht="16.5" x14ac:dyDescent="0.2">
      <c r="A43" s="4">
        <v>41</v>
      </c>
      <c r="B43" s="20">
        <v>25</v>
      </c>
      <c r="C43" s="4">
        <v>27</v>
      </c>
      <c r="D43" s="21">
        <v>3.1800000000000002E-2</v>
      </c>
      <c r="E43" s="7">
        <v>0.16300000000000001</v>
      </c>
      <c r="F43" s="15">
        <v>0.1764</v>
      </c>
      <c r="G43" s="4">
        <v>1</v>
      </c>
      <c r="H43" s="9">
        <v>200</v>
      </c>
    </row>
    <row r="44" spans="1:8" ht="16.5" x14ac:dyDescent="0.2">
      <c r="A44" s="4">
        <v>42</v>
      </c>
      <c r="B44" s="20">
        <v>26</v>
      </c>
      <c r="C44" s="4">
        <v>25</v>
      </c>
      <c r="D44" s="6">
        <v>0</v>
      </c>
      <c r="E44" s="15">
        <v>3.8199999999999998E-2</v>
      </c>
      <c r="F44" s="4">
        <v>0</v>
      </c>
      <c r="G44" s="4">
        <v>1</v>
      </c>
      <c r="H44" s="9">
        <v>1000</v>
      </c>
    </row>
    <row r="45" spans="1:8" ht="16.5" x14ac:dyDescent="0.2">
      <c r="A45" s="4">
        <v>43</v>
      </c>
      <c r="B45" s="20">
        <v>26</v>
      </c>
      <c r="C45" s="4">
        <v>30</v>
      </c>
      <c r="D45" s="22">
        <v>7.9900000000000006E-3</v>
      </c>
      <c r="E45" s="7">
        <v>8.5999999999999993E-2</v>
      </c>
      <c r="F45" s="7">
        <v>0.90800000000000003</v>
      </c>
      <c r="G45" s="4">
        <v>1</v>
      </c>
      <c r="H45" s="9">
        <v>800</v>
      </c>
    </row>
    <row r="46" spans="1:8" ht="16.5" x14ac:dyDescent="0.2">
      <c r="A46" s="4">
        <v>44</v>
      </c>
      <c r="B46" s="20">
        <v>27</v>
      </c>
      <c r="C46" s="4">
        <v>28</v>
      </c>
      <c r="D46" s="22">
        <v>1.9130000000000001E-2</v>
      </c>
      <c r="E46" s="15">
        <v>8.5500000000000007E-2</v>
      </c>
      <c r="F46" s="15">
        <v>2.1600000000000001E-2</v>
      </c>
      <c r="G46" s="4">
        <v>1</v>
      </c>
      <c r="H46" s="9">
        <v>200</v>
      </c>
    </row>
    <row r="47" spans="1:8" ht="16.5" x14ac:dyDescent="0.2">
      <c r="A47" s="4">
        <v>45</v>
      </c>
      <c r="B47" s="20">
        <v>27</v>
      </c>
      <c r="C47" s="4">
        <v>32</v>
      </c>
      <c r="D47" s="21">
        <v>2.29E-2</v>
      </c>
      <c r="E47" s="15">
        <v>7.5499999999999998E-2</v>
      </c>
      <c r="F47" s="15">
        <v>1.9300000000000001E-2</v>
      </c>
      <c r="G47" s="4">
        <v>1</v>
      </c>
      <c r="H47" s="9">
        <v>200</v>
      </c>
    </row>
    <row r="48" spans="1:8" ht="16.5" x14ac:dyDescent="0.2">
      <c r="A48" s="4">
        <v>46</v>
      </c>
      <c r="B48" s="20">
        <v>27</v>
      </c>
      <c r="C48" s="4">
        <v>115</v>
      </c>
      <c r="D48" s="21">
        <v>1.6400000000000001E-2</v>
      </c>
      <c r="E48" s="15">
        <v>7.4099999999999999E-2</v>
      </c>
      <c r="F48" s="15">
        <v>1.9699999999999999E-2</v>
      </c>
      <c r="G48" s="4">
        <v>1</v>
      </c>
      <c r="H48" s="9">
        <v>200</v>
      </c>
    </row>
    <row r="49" spans="1:8" ht="16.5" x14ac:dyDescent="0.2">
      <c r="A49" s="4">
        <v>47</v>
      </c>
      <c r="B49" s="20">
        <v>28</v>
      </c>
      <c r="C49" s="4">
        <v>29</v>
      </c>
      <c r="D49" s="21">
        <v>2.3699999999999999E-2</v>
      </c>
      <c r="E49" s="15">
        <v>9.4299999999999995E-2</v>
      </c>
      <c r="F49" s="15">
        <v>2.3800000000000002E-2</v>
      </c>
      <c r="G49" s="4">
        <v>1</v>
      </c>
      <c r="H49" s="9">
        <v>200</v>
      </c>
    </row>
    <row r="50" spans="1:8" ht="16.5" x14ac:dyDescent="0.2">
      <c r="A50" s="4">
        <v>48</v>
      </c>
      <c r="B50" s="20">
        <v>29</v>
      </c>
      <c r="C50" s="4">
        <v>31</v>
      </c>
      <c r="D50" s="21">
        <v>1.0800000000000001E-2</v>
      </c>
      <c r="E50" s="15">
        <v>3.3099999999999997E-2</v>
      </c>
      <c r="F50" s="15">
        <v>8.3000000000000001E-3</v>
      </c>
      <c r="G50" s="4">
        <v>1</v>
      </c>
      <c r="H50" s="9">
        <v>200</v>
      </c>
    </row>
    <row r="51" spans="1:8" ht="16.5" x14ac:dyDescent="0.2">
      <c r="A51" s="4">
        <v>49</v>
      </c>
      <c r="B51" s="20">
        <v>30</v>
      </c>
      <c r="C51" s="4">
        <v>17</v>
      </c>
      <c r="D51" s="6">
        <v>0</v>
      </c>
      <c r="E51" s="15">
        <v>3.8800000000000001E-2</v>
      </c>
      <c r="F51" s="4">
        <v>0</v>
      </c>
      <c r="G51" s="4">
        <v>1</v>
      </c>
      <c r="H51" s="9">
        <v>1000</v>
      </c>
    </row>
    <row r="52" spans="1:8" ht="16.5" x14ac:dyDescent="0.2">
      <c r="A52" s="4">
        <v>50</v>
      </c>
      <c r="B52" s="20">
        <v>30</v>
      </c>
      <c r="C52" s="4">
        <v>38</v>
      </c>
      <c r="D52" s="22">
        <v>4.64E-3</v>
      </c>
      <c r="E52" s="7">
        <v>5.3999999999999999E-2</v>
      </c>
      <c r="F52" s="7">
        <v>0.42199999999999999</v>
      </c>
      <c r="G52" s="4">
        <v>1</v>
      </c>
      <c r="H52" s="9">
        <v>800</v>
      </c>
    </row>
    <row r="53" spans="1:8" ht="16.5" x14ac:dyDescent="0.2">
      <c r="A53" s="4">
        <v>51</v>
      </c>
      <c r="B53" s="20">
        <v>31</v>
      </c>
      <c r="C53" s="4">
        <v>32</v>
      </c>
      <c r="D53" s="21">
        <v>2.98E-2</v>
      </c>
      <c r="E53" s="15">
        <v>9.8500000000000004E-2</v>
      </c>
      <c r="F53" s="15">
        <v>2.5100000000000001E-2</v>
      </c>
      <c r="G53" s="7">
        <v>0.93500000000000005</v>
      </c>
      <c r="H53" s="9">
        <v>200</v>
      </c>
    </row>
    <row r="54" spans="1:8" ht="16.5" x14ac:dyDescent="0.2">
      <c r="A54" s="4">
        <v>52</v>
      </c>
      <c r="B54" s="20">
        <v>32</v>
      </c>
      <c r="C54" s="4">
        <v>113</v>
      </c>
      <c r="D54" s="21">
        <v>6.1499999999999999E-2</v>
      </c>
      <c r="E54" s="7">
        <v>0.20300000000000001</v>
      </c>
      <c r="F54" s="15">
        <v>5.1799999999999999E-2</v>
      </c>
      <c r="G54" s="4">
        <v>1</v>
      </c>
      <c r="H54" s="9">
        <v>200</v>
      </c>
    </row>
    <row r="55" spans="1:8" ht="16.5" x14ac:dyDescent="0.2">
      <c r="A55" s="4">
        <v>53</v>
      </c>
      <c r="B55" s="20">
        <v>32</v>
      </c>
      <c r="C55" s="4">
        <v>114</v>
      </c>
      <c r="D55" s="21">
        <v>1.35E-2</v>
      </c>
      <c r="E55" s="15">
        <v>6.1199999999999997E-2</v>
      </c>
      <c r="F55" s="15">
        <v>1.6299999999999999E-2</v>
      </c>
      <c r="G55" s="4">
        <v>1</v>
      </c>
      <c r="H55" s="9">
        <v>200</v>
      </c>
    </row>
    <row r="56" spans="1:8" ht="16.5" x14ac:dyDescent="0.2">
      <c r="A56" s="4">
        <v>54</v>
      </c>
      <c r="B56" s="20">
        <v>33</v>
      </c>
      <c r="C56" s="4">
        <v>37</v>
      </c>
      <c r="D56" s="21">
        <v>4.1500000000000002E-2</v>
      </c>
      <c r="E56" s="7">
        <v>0.14199999999999999</v>
      </c>
      <c r="F56" s="15">
        <v>3.6600000000000001E-2</v>
      </c>
      <c r="G56" s="4">
        <v>1</v>
      </c>
      <c r="H56" s="9">
        <v>200</v>
      </c>
    </row>
    <row r="57" spans="1:8" ht="16.5" x14ac:dyDescent="0.2">
      <c r="A57" s="4">
        <v>55</v>
      </c>
      <c r="B57" s="20">
        <v>34</v>
      </c>
      <c r="C57" s="4">
        <v>36</v>
      </c>
      <c r="D57" s="22">
        <v>8.7100000000000007E-3</v>
      </c>
      <c r="E57" s="15">
        <v>2.6800000000000001E-2</v>
      </c>
      <c r="F57" s="15">
        <v>5.7000000000000002E-3</v>
      </c>
      <c r="G57" s="4">
        <v>1</v>
      </c>
      <c r="H57" s="9">
        <v>800</v>
      </c>
    </row>
    <row r="58" spans="1:8" ht="16.5" x14ac:dyDescent="0.2">
      <c r="A58" s="4">
        <v>56</v>
      </c>
      <c r="B58" s="20">
        <v>34</v>
      </c>
      <c r="C58" s="4">
        <v>37</v>
      </c>
      <c r="D58" s="22">
        <v>2.5600000000000002E-3</v>
      </c>
      <c r="E58" s="15">
        <v>9.4000000000000004E-3</v>
      </c>
      <c r="F58" s="15">
        <v>9.7999999999999997E-3</v>
      </c>
      <c r="G58" s="4">
        <v>1</v>
      </c>
      <c r="H58" s="9">
        <v>800</v>
      </c>
    </row>
    <row r="59" spans="1:8" ht="16.5" x14ac:dyDescent="0.2">
      <c r="A59" s="4">
        <v>57</v>
      </c>
      <c r="B59" s="20">
        <v>34</v>
      </c>
      <c r="C59" s="4">
        <v>43</v>
      </c>
      <c r="D59" s="21">
        <v>4.1300000000000003E-2</v>
      </c>
      <c r="E59" s="15">
        <v>0.1681</v>
      </c>
      <c r="F59" s="15">
        <v>4.2299999999999997E-2</v>
      </c>
      <c r="G59" s="4">
        <v>1</v>
      </c>
      <c r="H59" s="9">
        <v>200</v>
      </c>
    </row>
    <row r="60" spans="1:8" ht="16.5" x14ac:dyDescent="0.2">
      <c r="A60" s="4">
        <v>58</v>
      </c>
      <c r="B60" s="20">
        <v>35</v>
      </c>
      <c r="C60" s="4">
        <v>36</v>
      </c>
      <c r="D60" s="22">
        <v>2.2399999999999998E-3</v>
      </c>
      <c r="E60" s="15">
        <v>1.0200000000000001E-2</v>
      </c>
      <c r="F60" s="15">
        <v>2.7000000000000001E-3</v>
      </c>
      <c r="G60" s="4">
        <v>1</v>
      </c>
      <c r="H60" s="9">
        <v>800</v>
      </c>
    </row>
    <row r="61" spans="1:8" ht="16.5" x14ac:dyDescent="0.2">
      <c r="A61" s="4">
        <v>59</v>
      </c>
      <c r="B61" s="20">
        <v>35</v>
      </c>
      <c r="C61" s="4">
        <v>37</v>
      </c>
      <c r="D61" s="23">
        <v>1.0999999999999999E-2</v>
      </c>
      <c r="E61" s="15">
        <v>4.9700000000000001E-2</v>
      </c>
      <c r="F61" s="15">
        <v>1.32E-2</v>
      </c>
      <c r="G61" s="4">
        <v>1</v>
      </c>
      <c r="H61" s="9">
        <v>200</v>
      </c>
    </row>
    <row r="62" spans="1:8" ht="16.5" x14ac:dyDescent="0.2">
      <c r="A62" s="4">
        <v>60</v>
      </c>
      <c r="B62" s="20">
        <v>37</v>
      </c>
      <c r="C62" s="4">
        <v>39</v>
      </c>
      <c r="D62" s="21">
        <v>3.2099999999999997E-2</v>
      </c>
      <c r="E62" s="7">
        <v>0.106</v>
      </c>
      <c r="F62" s="7">
        <v>2.7E-2</v>
      </c>
      <c r="G62" s="4">
        <v>1</v>
      </c>
      <c r="H62" s="9">
        <v>200</v>
      </c>
    </row>
    <row r="63" spans="1:8" ht="16.5" x14ac:dyDescent="0.2">
      <c r="A63" s="4">
        <v>61</v>
      </c>
      <c r="B63" s="20">
        <v>37</v>
      </c>
      <c r="C63" s="24">
        <v>40</v>
      </c>
      <c r="D63" s="21">
        <v>5.9299999999999999E-2</v>
      </c>
      <c r="E63" s="7">
        <v>0.16800000000000001</v>
      </c>
      <c r="F63" s="7">
        <v>4.2000000000000003E-2</v>
      </c>
      <c r="G63" s="4">
        <v>1</v>
      </c>
      <c r="H63" s="9">
        <v>200</v>
      </c>
    </row>
    <row r="64" spans="1:8" ht="16.5" x14ac:dyDescent="0.2">
      <c r="A64" s="4">
        <v>62</v>
      </c>
      <c r="B64" s="20">
        <v>38</v>
      </c>
      <c r="C64" s="24">
        <v>37</v>
      </c>
      <c r="D64" s="6">
        <v>0</v>
      </c>
      <c r="E64" s="15">
        <v>3.7499999999999999E-2</v>
      </c>
      <c r="F64" s="4">
        <v>0</v>
      </c>
      <c r="G64" s="4">
        <v>1</v>
      </c>
      <c r="H64" s="9">
        <v>1000</v>
      </c>
    </row>
    <row r="65" spans="1:8" ht="16.5" x14ac:dyDescent="0.2">
      <c r="A65" s="4">
        <v>63</v>
      </c>
      <c r="B65" s="20">
        <v>38</v>
      </c>
      <c r="C65" s="24">
        <v>65</v>
      </c>
      <c r="D65" s="22">
        <v>9.0100000000000006E-3</v>
      </c>
      <c r="E65" s="15">
        <v>9.8599999999999993E-2</v>
      </c>
      <c r="F65" s="7">
        <v>1.046</v>
      </c>
      <c r="G65" s="4">
        <v>1</v>
      </c>
      <c r="H65" s="9">
        <v>800</v>
      </c>
    </row>
    <row r="66" spans="1:8" ht="16.5" x14ac:dyDescent="0.2">
      <c r="A66" s="4">
        <v>64</v>
      </c>
      <c r="B66" s="20">
        <v>39</v>
      </c>
      <c r="C66" s="24">
        <v>40</v>
      </c>
      <c r="D66" s="21">
        <v>1.84E-2</v>
      </c>
      <c r="E66" s="15">
        <v>6.0499999999999998E-2</v>
      </c>
      <c r="F66" s="15">
        <v>1.55E-2</v>
      </c>
      <c r="G66" s="4">
        <v>1</v>
      </c>
      <c r="H66" s="9">
        <v>200</v>
      </c>
    </row>
    <row r="67" spans="1:8" ht="16.5" x14ac:dyDescent="0.2">
      <c r="A67" s="4">
        <v>65</v>
      </c>
      <c r="B67" s="20">
        <v>40</v>
      </c>
      <c r="C67" s="24">
        <v>41</v>
      </c>
      <c r="D67" s="21">
        <v>1.4500000000000001E-2</v>
      </c>
      <c r="E67" s="15">
        <v>4.87E-2</v>
      </c>
      <c r="F67" s="15">
        <v>1.2200000000000001E-2</v>
      </c>
      <c r="G67" s="4">
        <v>1</v>
      </c>
      <c r="H67" s="9">
        <v>200</v>
      </c>
    </row>
    <row r="68" spans="1:8" ht="16.5" x14ac:dyDescent="0.2">
      <c r="A68" s="4">
        <v>66</v>
      </c>
      <c r="B68" s="20">
        <v>40</v>
      </c>
      <c r="C68" s="24">
        <v>42</v>
      </c>
      <c r="D68" s="21">
        <v>5.5500000000000001E-2</v>
      </c>
      <c r="E68" s="7">
        <v>0.183</v>
      </c>
      <c r="F68" s="15">
        <v>4.6600000000000003E-2</v>
      </c>
      <c r="G68" s="4">
        <v>1</v>
      </c>
      <c r="H68" s="9">
        <v>200</v>
      </c>
    </row>
    <row r="69" spans="1:8" ht="16.5" x14ac:dyDescent="0.2">
      <c r="A69" s="4">
        <v>67</v>
      </c>
      <c r="B69" s="20">
        <v>41</v>
      </c>
      <c r="C69" s="24">
        <v>42</v>
      </c>
      <c r="D69" s="23">
        <v>4.1000000000000002E-2</v>
      </c>
      <c r="E69" s="7">
        <v>0.13500000000000001</v>
      </c>
      <c r="F69" s="15">
        <v>3.44E-2</v>
      </c>
      <c r="G69" s="4">
        <v>1</v>
      </c>
      <c r="H69" s="9">
        <v>200</v>
      </c>
    </row>
    <row r="70" spans="1:8" ht="16.5" x14ac:dyDescent="0.2">
      <c r="A70" s="4">
        <v>68</v>
      </c>
      <c r="B70" s="20">
        <v>42</v>
      </c>
      <c r="C70" s="24">
        <v>49</v>
      </c>
      <c r="D70" s="21">
        <v>3.5700000000000003E-2</v>
      </c>
      <c r="E70" s="15">
        <v>0.1615</v>
      </c>
      <c r="F70" s="15">
        <v>2.1499999999999998E-2</v>
      </c>
      <c r="G70" s="4">
        <v>1</v>
      </c>
      <c r="H70" s="9">
        <v>200</v>
      </c>
    </row>
    <row r="71" spans="1:8" ht="16.5" x14ac:dyDescent="0.2">
      <c r="A71" s="4">
        <v>69</v>
      </c>
      <c r="B71" s="20">
        <v>43</v>
      </c>
      <c r="C71" s="24">
        <v>44</v>
      </c>
      <c r="D71" s="21">
        <v>6.08E-2</v>
      </c>
      <c r="E71" s="15">
        <v>0.24540000000000001</v>
      </c>
      <c r="F71" s="15">
        <v>6.0699999999999997E-2</v>
      </c>
      <c r="G71" s="4">
        <v>1</v>
      </c>
      <c r="H71" s="9">
        <v>200</v>
      </c>
    </row>
    <row r="72" spans="1:8" ht="16.5" x14ac:dyDescent="0.2">
      <c r="A72" s="4">
        <v>70</v>
      </c>
      <c r="B72" s="20">
        <v>44</v>
      </c>
      <c r="C72" s="24">
        <v>45</v>
      </c>
      <c r="D72" s="21">
        <v>2.24E-2</v>
      </c>
      <c r="E72" s="15">
        <v>9.01E-2</v>
      </c>
      <c r="F72" s="15">
        <v>2.24E-2</v>
      </c>
      <c r="G72" s="4">
        <v>1</v>
      </c>
      <c r="H72" s="9">
        <v>200</v>
      </c>
    </row>
    <row r="73" spans="1:8" ht="16.5" x14ac:dyDescent="0.2">
      <c r="A73" s="4">
        <v>71</v>
      </c>
      <c r="B73" s="20">
        <v>45</v>
      </c>
      <c r="C73" s="24">
        <v>46</v>
      </c>
      <c r="D73" s="25">
        <v>0.04</v>
      </c>
      <c r="E73" s="15">
        <v>0.1356</v>
      </c>
      <c r="F73" s="15">
        <v>3.32E-2</v>
      </c>
      <c r="G73" s="4">
        <v>1</v>
      </c>
      <c r="H73" s="9">
        <v>200</v>
      </c>
    </row>
    <row r="74" spans="1:8" ht="16.5" x14ac:dyDescent="0.2">
      <c r="A74" s="4">
        <v>72</v>
      </c>
      <c r="B74" s="20">
        <v>45</v>
      </c>
      <c r="C74" s="24">
        <v>49</v>
      </c>
      <c r="D74" s="21">
        <v>6.8400000000000002E-2</v>
      </c>
      <c r="E74" s="7">
        <v>0.186</v>
      </c>
      <c r="F74" s="15">
        <v>4.4400000000000002E-2</v>
      </c>
      <c r="G74" s="4">
        <v>1</v>
      </c>
      <c r="H74" s="9">
        <v>200</v>
      </c>
    </row>
    <row r="75" spans="1:8" ht="16.5" x14ac:dyDescent="0.2">
      <c r="A75" s="4">
        <v>73</v>
      </c>
      <c r="B75" s="20">
        <v>46</v>
      </c>
      <c r="C75" s="24">
        <v>47</v>
      </c>
      <c r="D75" s="23">
        <v>3.7999999999999999E-2</v>
      </c>
      <c r="E75" s="7">
        <v>0.127</v>
      </c>
      <c r="F75" s="15">
        <v>3.1600000000000003E-2</v>
      </c>
      <c r="G75" s="4">
        <v>1</v>
      </c>
      <c r="H75" s="9">
        <v>200</v>
      </c>
    </row>
    <row r="76" spans="1:8" ht="16.5" x14ac:dyDescent="0.2">
      <c r="A76" s="4">
        <v>74</v>
      </c>
      <c r="B76" s="20">
        <v>46</v>
      </c>
      <c r="C76" s="24">
        <v>48</v>
      </c>
      <c r="D76" s="21">
        <v>6.0100000000000001E-2</v>
      </c>
      <c r="E76" s="7">
        <v>0.189</v>
      </c>
      <c r="F76" s="15">
        <v>4.7199999999999999E-2</v>
      </c>
      <c r="G76" s="4">
        <v>1</v>
      </c>
      <c r="H76" s="9">
        <v>200</v>
      </c>
    </row>
    <row r="77" spans="1:8" ht="16.5" x14ac:dyDescent="0.2">
      <c r="A77" s="4">
        <v>75</v>
      </c>
      <c r="B77" s="20">
        <v>47</v>
      </c>
      <c r="C77" s="24">
        <v>49</v>
      </c>
      <c r="D77" s="21">
        <v>1.9099999999999999E-2</v>
      </c>
      <c r="E77" s="15">
        <v>6.25E-2</v>
      </c>
      <c r="F77" s="7">
        <v>1.6E-2</v>
      </c>
      <c r="G77" s="4">
        <v>1</v>
      </c>
      <c r="H77" s="9">
        <v>200</v>
      </c>
    </row>
    <row r="78" spans="1:8" ht="16.5" x14ac:dyDescent="0.2">
      <c r="A78" s="4">
        <v>76</v>
      </c>
      <c r="B78" s="20">
        <v>47</v>
      </c>
      <c r="C78" s="24">
        <v>69</v>
      </c>
      <c r="D78" s="21">
        <v>8.4400000000000003E-2</v>
      </c>
      <c r="E78" s="15">
        <v>0.27779999999999999</v>
      </c>
      <c r="F78" s="15">
        <v>7.0900000000000005E-2</v>
      </c>
      <c r="G78" s="4">
        <v>1</v>
      </c>
      <c r="H78" s="9">
        <v>200</v>
      </c>
    </row>
    <row r="79" spans="1:8" ht="16.5" x14ac:dyDescent="0.2">
      <c r="A79" s="4">
        <v>77</v>
      </c>
      <c r="B79" s="20">
        <v>48</v>
      </c>
      <c r="C79" s="24">
        <v>49</v>
      </c>
      <c r="D79" s="21">
        <v>1.7899999999999999E-2</v>
      </c>
      <c r="E79" s="15">
        <v>5.0500000000000003E-2</v>
      </c>
      <c r="F79" s="15">
        <v>1.26E-2</v>
      </c>
      <c r="G79" s="4">
        <v>1</v>
      </c>
      <c r="H79" s="9">
        <v>200</v>
      </c>
    </row>
    <row r="80" spans="1:8" ht="16.5" x14ac:dyDescent="0.2">
      <c r="A80" s="4">
        <v>78</v>
      </c>
      <c r="B80" s="20">
        <v>49</v>
      </c>
      <c r="C80" s="24">
        <v>50</v>
      </c>
      <c r="D80" s="21">
        <v>2.6700000000000002E-2</v>
      </c>
      <c r="E80" s="15">
        <v>7.5200000000000003E-2</v>
      </c>
      <c r="F80" s="15">
        <v>1.8700000000000001E-2</v>
      </c>
      <c r="G80" s="4">
        <v>1</v>
      </c>
      <c r="H80" s="9">
        <v>200</v>
      </c>
    </row>
    <row r="81" spans="1:8" ht="16.5" x14ac:dyDescent="0.2">
      <c r="A81" s="4">
        <v>79</v>
      </c>
      <c r="B81" s="20">
        <v>49</v>
      </c>
      <c r="C81" s="24">
        <v>51</v>
      </c>
      <c r="D81" s="21">
        <v>4.8599999999999997E-2</v>
      </c>
      <c r="E81" s="7">
        <v>0.13700000000000001</v>
      </c>
      <c r="F81" s="15">
        <v>3.4200000000000001E-2</v>
      </c>
      <c r="G81" s="4">
        <v>1</v>
      </c>
      <c r="H81" s="9">
        <v>200</v>
      </c>
    </row>
    <row r="82" spans="1:8" ht="16.5" x14ac:dyDescent="0.2">
      <c r="A82" s="4">
        <v>80</v>
      </c>
      <c r="B82" s="20">
        <v>49</v>
      </c>
      <c r="C82" s="24">
        <v>54</v>
      </c>
      <c r="D82" s="21">
        <v>3.9699999999999999E-2</v>
      </c>
      <c r="E82" s="7">
        <v>0.14499999999999999</v>
      </c>
      <c r="F82" s="15">
        <v>1.83E-2</v>
      </c>
      <c r="G82" s="4">
        <v>1</v>
      </c>
      <c r="H82" s="9">
        <v>200</v>
      </c>
    </row>
    <row r="83" spans="1:8" ht="16.5" x14ac:dyDescent="0.2">
      <c r="A83" s="4">
        <v>81</v>
      </c>
      <c r="B83" s="20">
        <v>49</v>
      </c>
      <c r="C83" s="24">
        <v>66</v>
      </c>
      <c r="D83" s="23">
        <v>8.9999999999999993E-3</v>
      </c>
      <c r="E83" s="15">
        <v>4.5900000000000003E-2</v>
      </c>
      <c r="F83" s="15">
        <v>6.1999999999999998E-3</v>
      </c>
      <c r="G83" s="4">
        <v>1</v>
      </c>
      <c r="H83" s="9">
        <v>800</v>
      </c>
    </row>
    <row r="84" spans="1:8" ht="16.5" x14ac:dyDescent="0.2">
      <c r="A84" s="4">
        <v>82</v>
      </c>
      <c r="B84" s="20">
        <v>49</v>
      </c>
      <c r="C84" s="24">
        <v>69</v>
      </c>
      <c r="D84" s="21">
        <v>9.8500000000000004E-2</v>
      </c>
      <c r="E84" s="7">
        <v>0.32400000000000001</v>
      </c>
      <c r="F84" s="15">
        <v>8.2799999999999999E-2</v>
      </c>
      <c r="G84" s="4">
        <v>1</v>
      </c>
      <c r="H84" s="9">
        <v>200</v>
      </c>
    </row>
    <row r="85" spans="1:8" ht="16.5" x14ac:dyDescent="0.2">
      <c r="A85" s="4">
        <v>83</v>
      </c>
      <c r="B85" s="20">
        <v>50</v>
      </c>
      <c r="C85" s="24">
        <v>57</v>
      </c>
      <c r="D85" s="21">
        <v>4.7399999999999998E-2</v>
      </c>
      <c r="E85" s="7">
        <v>0.13400000000000001</v>
      </c>
      <c r="F85" s="15">
        <v>3.32E-2</v>
      </c>
      <c r="G85" s="4">
        <v>1</v>
      </c>
      <c r="H85" s="9">
        <v>200</v>
      </c>
    </row>
    <row r="86" spans="1:8" ht="16.5" x14ac:dyDescent="0.2">
      <c r="A86" s="4">
        <v>84</v>
      </c>
      <c r="B86" s="20">
        <v>51</v>
      </c>
      <c r="C86" s="24">
        <v>52</v>
      </c>
      <c r="D86" s="21">
        <v>2.0299999999999999E-2</v>
      </c>
      <c r="E86" s="15">
        <v>5.8799999999999998E-2</v>
      </c>
      <c r="F86" s="15">
        <v>1.3899999999999999E-2</v>
      </c>
      <c r="G86" s="4">
        <v>1</v>
      </c>
      <c r="H86" s="9">
        <v>200</v>
      </c>
    </row>
    <row r="87" spans="1:8" ht="16.5" x14ac:dyDescent="0.2">
      <c r="A87" s="4">
        <v>85</v>
      </c>
      <c r="B87" s="20">
        <v>51</v>
      </c>
      <c r="C87" s="24">
        <v>58</v>
      </c>
      <c r="D87" s="21">
        <v>2.5499999999999998E-2</v>
      </c>
      <c r="E87" s="15">
        <v>7.1900000000000006E-2</v>
      </c>
      <c r="F87" s="15">
        <v>1.7899999999999999E-2</v>
      </c>
      <c r="G87" s="4">
        <v>1</v>
      </c>
      <c r="H87" s="9">
        <v>200</v>
      </c>
    </row>
    <row r="88" spans="1:8" ht="16.5" x14ac:dyDescent="0.2">
      <c r="A88" s="4">
        <v>86</v>
      </c>
      <c r="B88" s="20">
        <v>52</v>
      </c>
      <c r="C88" s="24">
        <v>53</v>
      </c>
      <c r="D88" s="21">
        <v>4.0500000000000001E-2</v>
      </c>
      <c r="E88" s="15">
        <v>0.16350000000000001</v>
      </c>
      <c r="F88" s="15">
        <v>4.0599999999999997E-2</v>
      </c>
      <c r="G88" s="4">
        <v>1</v>
      </c>
      <c r="H88" s="9">
        <v>200</v>
      </c>
    </row>
    <row r="89" spans="1:8" ht="16.5" x14ac:dyDescent="0.2">
      <c r="A89" s="4">
        <v>87</v>
      </c>
      <c r="B89" s="20">
        <v>53</v>
      </c>
      <c r="C89" s="24">
        <v>54</v>
      </c>
      <c r="D89" s="21">
        <v>2.63E-2</v>
      </c>
      <c r="E89" s="7">
        <v>0.122</v>
      </c>
      <c r="F89" s="7">
        <v>3.1E-2</v>
      </c>
      <c r="G89" s="4">
        <v>1</v>
      </c>
      <c r="H89" s="9">
        <v>200</v>
      </c>
    </row>
    <row r="90" spans="1:8" ht="16.5" x14ac:dyDescent="0.2">
      <c r="A90" s="4">
        <v>88</v>
      </c>
      <c r="B90" s="20">
        <v>54</v>
      </c>
      <c r="C90" s="24">
        <v>55</v>
      </c>
      <c r="D90" s="21">
        <v>1.6899999999999998E-2</v>
      </c>
      <c r="E90" s="15">
        <v>7.0699999999999999E-2</v>
      </c>
      <c r="F90" s="15">
        <v>2.0199999999999999E-2</v>
      </c>
      <c r="G90" s="4">
        <v>1</v>
      </c>
      <c r="H90" s="9">
        <v>200</v>
      </c>
    </row>
    <row r="91" spans="1:8" ht="16.5" x14ac:dyDescent="0.2">
      <c r="A91" s="4">
        <v>89</v>
      </c>
      <c r="B91" s="20">
        <v>54</v>
      </c>
      <c r="C91" s="24">
        <v>56</v>
      </c>
      <c r="D91" s="22">
        <v>2.7499999999999998E-3</v>
      </c>
      <c r="E91" s="18">
        <v>9.5499999999999995E-3</v>
      </c>
      <c r="F91" s="15">
        <v>7.3000000000000001E-3</v>
      </c>
      <c r="G91" s="4">
        <v>1</v>
      </c>
      <c r="H91" s="9">
        <v>800</v>
      </c>
    </row>
    <row r="92" spans="1:8" ht="16.5" x14ac:dyDescent="0.2">
      <c r="A92" s="4">
        <v>90</v>
      </c>
      <c r="B92" s="20">
        <v>54</v>
      </c>
      <c r="C92" s="24">
        <v>59</v>
      </c>
      <c r="D92" s="21">
        <v>5.0299999999999997E-2</v>
      </c>
      <c r="E92" s="15">
        <v>0.2293</v>
      </c>
      <c r="F92" s="15">
        <v>5.9799999999999999E-2</v>
      </c>
      <c r="G92" s="10">
        <v>0.96</v>
      </c>
      <c r="H92" s="9">
        <v>200</v>
      </c>
    </row>
    <row r="93" spans="1:8" ht="16.5" x14ac:dyDescent="0.2">
      <c r="A93" s="4">
        <v>91</v>
      </c>
      <c r="B93" s="20">
        <v>55</v>
      </c>
      <c r="C93" s="4">
        <v>56</v>
      </c>
      <c r="D93" s="22">
        <v>4.8799999999999998E-3</v>
      </c>
      <c r="E93" s="15">
        <v>1.5100000000000001E-2</v>
      </c>
      <c r="F93" s="15">
        <v>3.7000000000000002E-3</v>
      </c>
      <c r="G93" s="4">
        <v>1</v>
      </c>
      <c r="H93" s="9">
        <v>800</v>
      </c>
    </row>
    <row r="94" spans="1:8" ht="16.5" x14ac:dyDescent="0.2">
      <c r="A94" s="4">
        <v>92</v>
      </c>
      <c r="B94" s="20">
        <v>55</v>
      </c>
      <c r="C94" s="4">
        <v>59</v>
      </c>
      <c r="D94" s="22">
        <v>4.7390000000000002E-2</v>
      </c>
      <c r="E94" s="15">
        <v>0.21579999999999999</v>
      </c>
      <c r="F94" s="15">
        <v>5.6500000000000002E-2</v>
      </c>
      <c r="G94" s="7">
        <v>0.98499999999999999</v>
      </c>
      <c r="H94" s="9">
        <v>200</v>
      </c>
    </row>
    <row r="95" spans="1:8" ht="16.5" x14ac:dyDescent="0.2">
      <c r="A95" s="4">
        <v>93</v>
      </c>
      <c r="B95" s="20">
        <v>56</v>
      </c>
      <c r="C95" s="4">
        <v>57</v>
      </c>
      <c r="D95" s="21">
        <v>3.4299999999999997E-2</v>
      </c>
      <c r="E95" s="15">
        <v>9.6600000000000005E-2</v>
      </c>
      <c r="F95" s="15">
        <v>2.4199999999999999E-2</v>
      </c>
      <c r="G95" s="4">
        <v>1</v>
      </c>
      <c r="H95" s="9">
        <v>200</v>
      </c>
    </row>
    <row r="96" spans="1:8" ht="16.5" x14ac:dyDescent="0.2">
      <c r="A96" s="4">
        <v>94</v>
      </c>
      <c r="B96" s="20">
        <v>56</v>
      </c>
      <c r="C96" s="4">
        <v>58</v>
      </c>
      <c r="D96" s="21">
        <v>3.4299999999999997E-2</v>
      </c>
      <c r="E96" s="15">
        <v>9.6600000000000005E-2</v>
      </c>
      <c r="F96" s="15">
        <v>2.4199999999999999E-2</v>
      </c>
      <c r="G96" s="4">
        <v>1</v>
      </c>
      <c r="H96" s="9">
        <v>200</v>
      </c>
    </row>
    <row r="97" spans="1:8" ht="16.5" x14ac:dyDescent="0.2">
      <c r="A97" s="4">
        <v>95</v>
      </c>
      <c r="B97" s="20">
        <v>56</v>
      </c>
      <c r="C97" s="4">
        <v>59</v>
      </c>
      <c r="D97" s="21">
        <v>4.07E-2</v>
      </c>
      <c r="E97" s="15">
        <v>0.12239999999999999</v>
      </c>
      <c r="F97" s="15">
        <v>1.38E-2</v>
      </c>
      <c r="G97" s="4">
        <v>1</v>
      </c>
      <c r="H97" s="9">
        <v>200</v>
      </c>
    </row>
    <row r="98" spans="1:8" ht="16.5" x14ac:dyDescent="0.2">
      <c r="A98" s="4">
        <v>96</v>
      </c>
      <c r="B98" s="20">
        <v>59</v>
      </c>
      <c r="C98" s="4">
        <v>60</v>
      </c>
      <c r="D98" s="21">
        <v>3.1699999999999999E-2</v>
      </c>
      <c r="E98" s="7">
        <v>0.14499999999999999</v>
      </c>
      <c r="F98" s="15">
        <v>3.7600000000000001E-2</v>
      </c>
      <c r="G98" s="4">
        <v>1</v>
      </c>
      <c r="H98" s="9">
        <v>200</v>
      </c>
    </row>
    <row r="99" spans="1:8" ht="16.5" x14ac:dyDescent="0.2">
      <c r="A99" s="4">
        <v>97</v>
      </c>
      <c r="B99" s="20">
        <v>59</v>
      </c>
      <c r="C99" s="4">
        <v>61</v>
      </c>
      <c r="D99" s="21">
        <v>3.2800000000000003E-2</v>
      </c>
      <c r="E99" s="10">
        <v>0.15</v>
      </c>
      <c r="F99" s="15">
        <v>3.8800000000000001E-2</v>
      </c>
      <c r="G99" s="4">
        <v>1</v>
      </c>
      <c r="H99" s="9">
        <v>200</v>
      </c>
    </row>
    <row r="100" spans="1:8" ht="16.5" x14ac:dyDescent="0.2">
      <c r="A100" s="4">
        <v>98</v>
      </c>
      <c r="B100" s="20">
        <v>60</v>
      </c>
      <c r="C100" s="4">
        <v>61</v>
      </c>
      <c r="D100" s="22">
        <v>2.64E-3</v>
      </c>
      <c r="E100" s="15">
        <v>1.35E-2</v>
      </c>
      <c r="F100" s="15">
        <v>1.46E-2</v>
      </c>
      <c r="G100" s="7">
        <v>0.93500000000000005</v>
      </c>
      <c r="H100" s="9">
        <v>800</v>
      </c>
    </row>
    <row r="101" spans="1:8" ht="16.5" x14ac:dyDescent="0.2">
      <c r="A101" s="4">
        <v>99</v>
      </c>
      <c r="B101" s="20">
        <v>60</v>
      </c>
      <c r="C101" s="4">
        <v>62</v>
      </c>
      <c r="D101" s="21">
        <v>1.23E-2</v>
      </c>
      <c r="E101" s="15">
        <v>5.6099999999999997E-2</v>
      </c>
      <c r="F101" s="15">
        <v>1.47E-2</v>
      </c>
      <c r="G101" s="4">
        <v>1</v>
      </c>
      <c r="H101" s="9">
        <v>200</v>
      </c>
    </row>
    <row r="102" spans="1:8" ht="16.5" x14ac:dyDescent="0.2">
      <c r="A102" s="4">
        <v>100</v>
      </c>
      <c r="B102" s="20">
        <v>61</v>
      </c>
      <c r="C102" s="4">
        <v>62</v>
      </c>
      <c r="D102" s="22">
        <v>8.2400000000000008E-3</v>
      </c>
      <c r="E102" s="15">
        <v>3.7600000000000001E-2</v>
      </c>
      <c r="F102" s="15">
        <v>9.7999999999999997E-3</v>
      </c>
      <c r="G102" s="4">
        <v>1</v>
      </c>
      <c r="H102" s="9">
        <v>800</v>
      </c>
    </row>
    <row r="103" spans="1:8" ht="16.5" x14ac:dyDescent="0.2">
      <c r="A103" s="4">
        <v>101</v>
      </c>
      <c r="B103" s="20">
        <v>62</v>
      </c>
      <c r="C103" s="4">
        <v>66</v>
      </c>
      <c r="D103" s="21">
        <v>4.82E-2</v>
      </c>
      <c r="E103" s="7">
        <v>0.218</v>
      </c>
      <c r="F103" s="15">
        <v>5.7799999999999997E-2</v>
      </c>
      <c r="G103" s="4">
        <v>1</v>
      </c>
      <c r="H103" s="9">
        <v>200</v>
      </c>
    </row>
    <row r="104" spans="1:8" ht="16.5" x14ac:dyDescent="0.2">
      <c r="A104" s="4">
        <v>102</v>
      </c>
      <c r="B104" s="20">
        <v>62</v>
      </c>
      <c r="C104" s="4">
        <v>67</v>
      </c>
      <c r="D104" s="21">
        <v>2.58E-2</v>
      </c>
      <c r="E104" s="7">
        <v>0.11700000000000001</v>
      </c>
      <c r="F104" s="7">
        <v>3.1E-2</v>
      </c>
      <c r="G104" s="4">
        <v>1</v>
      </c>
      <c r="H104" s="9">
        <v>200</v>
      </c>
    </row>
    <row r="105" spans="1:8" ht="16.5" x14ac:dyDescent="0.2">
      <c r="A105" s="4">
        <v>103</v>
      </c>
      <c r="B105" s="20">
        <v>63</v>
      </c>
      <c r="C105" s="4">
        <v>59</v>
      </c>
      <c r="D105" s="6">
        <v>0</v>
      </c>
      <c r="E105" s="15">
        <v>3.8600000000000002E-2</v>
      </c>
      <c r="F105" s="4">
        <v>0</v>
      </c>
      <c r="G105" s="7">
        <v>0.93500000000000005</v>
      </c>
      <c r="H105" s="9">
        <v>800</v>
      </c>
    </row>
    <row r="106" spans="1:8" ht="16.5" x14ac:dyDescent="0.2">
      <c r="A106" s="4">
        <v>104</v>
      </c>
      <c r="B106" s="20">
        <v>63</v>
      </c>
      <c r="C106" s="4">
        <v>64</v>
      </c>
      <c r="D106" s="22">
        <v>1.72E-3</v>
      </c>
      <c r="E106" s="10">
        <v>0.02</v>
      </c>
      <c r="F106" s="7">
        <v>0.216</v>
      </c>
      <c r="G106" s="4">
        <v>1</v>
      </c>
      <c r="H106" s="9">
        <v>800</v>
      </c>
    </row>
    <row r="107" spans="1:8" ht="16.5" x14ac:dyDescent="0.2">
      <c r="A107" s="4">
        <v>105</v>
      </c>
      <c r="B107" s="20">
        <v>64</v>
      </c>
      <c r="C107" s="4">
        <v>61</v>
      </c>
      <c r="D107" s="6">
        <v>0</v>
      </c>
      <c r="E107" s="15">
        <v>2.6800000000000001E-2</v>
      </c>
      <c r="F107" s="4">
        <v>0</v>
      </c>
      <c r="G107" s="4">
        <v>1</v>
      </c>
      <c r="H107" s="9">
        <v>800</v>
      </c>
    </row>
    <row r="108" spans="1:8" ht="16.5" x14ac:dyDescent="0.2">
      <c r="A108" s="4">
        <v>106</v>
      </c>
      <c r="B108" s="20">
        <v>65</v>
      </c>
      <c r="C108" s="4">
        <v>68</v>
      </c>
      <c r="D108" s="22">
        <v>1.3799999999999999E-3</v>
      </c>
      <c r="E108" s="7">
        <v>1.6E-2</v>
      </c>
      <c r="F108" s="7">
        <v>0.63800000000000001</v>
      </c>
      <c r="G108" s="4">
        <v>1</v>
      </c>
      <c r="H108" s="9">
        <v>800</v>
      </c>
    </row>
    <row r="109" spans="1:8" ht="16.5" x14ac:dyDescent="0.2">
      <c r="A109" s="4">
        <v>107</v>
      </c>
      <c r="B109" s="20">
        <v>66</v>
      </c>
      <c r="C109" s="4">
        <v>67</v>
      </c>
      <c r="D109" s="21">
        <v>2.24E-2</v>
      </c>
      <c r="E109" s="15">
        <v>0.10150000000000001</v>
      </c>
      <c r="F109" s="15">
        <v>2.6800000000000001E-2</v>
      </c>
      <c r="G109" s="4">
        <v>1</v>
      </c>
      <c r="H109" s="9">
        <v>200</v>
      </c>
    </row>
    <row r="110" spans="1:8" ht="16.5" x14ac:dyDescent="0.2">
      <c r="A110" s="4">
        <v>108</v>
      </c>
      <c r="B110" s="20">
        <v>68</v>
      </c>
      <c r="C110" s="4">
        <v>69</v>
      </c>
      <c r="D110" s="6">
        <v>0</v>
      </c>
      <c r="E110" s="7">
        <v>3.6999999999999998E-2</v>
      </c>
      <c r="F110" s="4">
        <v>0</v>
      </c>
      <c r="G110" s="4">
        <v>1</v>
      </c>
      <c r="H110" s="9">
        <v>800</v>
      </c>
    </row>
    <row r="111" spans="1:8" ht="16.5" x14ac:dyDescent="0.2">
      <c r="A111" s="4">
        <v>109</v>
      </c>
      <c r="B111" s="20">
        <v>68</v>
      </c>
      <c r="C111" s="4">
        <v>81</v>
      </c>
      <c r="D111" s="22">
        <v>1.75E-3</v>
      </c>
      <c r="E111" s="15">
        <v>2.0199999999999999E-2</v>
      </c>
      <c r="F111" s="7">
        <v>0.80800000000000005</v>
      </c>
      <c r="G111" s="4">
        <v>1</v>
      </c>
      <c r="H111" s="9">
        <v>800</v>
      </c>
    </row>
    <row r="112" spans="1:8" ht="16.5" x14ac:dyDescent="0.2">
      <c r="A112" s="4">
        <v>110</v>
      </c>
      <c r="B112" s="20">
        <v>68</v>
      </c>
      <c r="C112" s="4">
        <v>116</v>
      </c>
      <c r="D112" s="22">
        <v>3.4000000000000002E-4</v>
      </c>
      <c r="E112" s="18">
        <v>4.0499999999999998E-3</v>
      </c>
      <c r="F112" s="7">
        <v>0.16400000000000001</v>
      </c>
      <c r="G112" s="4">
        <v>1</v>
      </c>
      <c r="H112" s="9">
        <v>1000</v>
      </c>
    </row>
    <row r="113" spans="1:8" ht="16.5" x14ac:dyDescent="0.2">
      <c r="A113" s="4">
        <v>111</v>
      </c>
      <c r="B113" s="20">
        <v>69</v>
      </c>
      <c r="C113" s="4">
        <v>70</v>
      </c>
      <c r="D113" s="25">
        <v>0.03</v>
      </c>
      <c r="E113" s="7">
        <v>0.127</v>
      </c>
      <c r="F113" s="7">
        <v>0.122</v>
      </c>
      <c r="G113" s="4">
        <v>1</v>
      </c>
      <c r="H113" s="9">
        <v>200</v>
      </c>
    </row>
    <row r="114" spans="1:8" ht="16.5" x14ac:dyDescent="0.2">
      <c r="A114" s="4">
        <v>112</v>
      </c>
      <c r="B114" s="20">
        <v>69</v>
      </c>
      <c r="C114" s="4">
        <v>75</v>
      </c>
      <c r="D114" s="21">
        <v>4.0500000000000001E-2</v>
      </c>
      <c r="E114" s="7">
        <v>0.122</v>
      </c>
      <c r="F114" s="7">
        <v>0.124</v>
      </c>
      <c r="G114" s="4">
        <v>1</v>
      </c>
      <c r="H114" s="9">
        <v>200</v>
      </c>
    </row>
    <row r="115" spans="1:8" ht="16.5" x14ac:dyDescent="0.2">
      <c r="A115" s="4">
        <v>113</v>
      </c>
      <c r="B115" s="20">
        <v>69</v>
      </c>
      <c r="C115" s="4">
        <v>77</v>
      </c>
      <c r="D115" s="21">
        <v>3.09E-2</v>
      </c>
      <c r="E115" s="7">
        <v>0.10100000000000001</v>
      </c>
      <c r="F115" s="15">
        <v>0.1038</v>
      </c>
      <c r="G115" s="4">
        <v>1</v>
      </c>
      <c r="H115" s="9">
        <v>200</v>
      </c>
    </row>
    <row r="116" spans="1:8" ht="16.5" x14ac:dyDescent="0.2">
      <c r="A116" s="4">
        <v>114</v>
      </c>
      <c r="B116" s="20">
        <v>70</v>
      </c>
      <c r="C116" s="4">
        <v>71</v>
      </c>
      <c r="D116" s="22">
        <v>8.8199999999999997E-3</v>
      </c>
      <c r="E116" s="15">
        <v>3.5499999999999997E-2</v>
      </c>
      <c r="F116" s="15">
        <v>8.8000000000000005E-3</v>
      </c>
      <c r="G116" s="4">
        <v>1</v>
      </c>
      <c r="H116" s="9">
        <v>800</v>
      </c>
    </row>
    <row r="117" spans="1:8" ht="16.5" x14ac:dyDescent="0.2">
      <c r="A117" s="4">
        <v>115</v>
      </c>
      <c r="B117" s="20">
        <v>70</v>
      </c>
      <c r="C117" s="4">
        <v>74</v>
      </c>
      <c r="D117" s="21">
        <v>4.0099999999999997E-2</v>
      </c>
      <c r="E117" s="15">
        <v>0.1323</v>
      </c>
      <c r="F117" s="15">
        <v>3.3700000000000001E-2</v>
      </c>
      <c r="G117" s="4">
        <v>1</v>
      </c>
      <c r="H117" s="9">
        <v>200</v>
      </c>
    </row>
    <row r="118" spans="1:8" ht="16.5" x14ac:dyDescent="0.2">
      <c r="A118" s="4">
        <v>116</v>
      </c>
      <c r="B118" s="20">
        <v>70</v>
      </c>
      <c r="C118" s="4">
        <v>75</v>
      </c>
      <c r="D118" s="21">
        <v>4.2799999999999998E-2</v>
      </c>
      <c r="E118" s="7">
        <v>0.14099999999999999</v>
      </c>
      <c r="F118" s="7">
        <v>3.5999999999999997E-2</v>
      </c>
      <c r="G118" s="4">
        <v>1</v>
      </c>
      <c r="H118" s="9">
        <v>200</v>
      </c>
    </row>
    <row r="119" spans="1:8" ht="16.5" x14ac:dyDescent="0.2">
      <c r="A119" s="4">
        <v>117</v>
      </c>
      <c r="B119" s="20">
        <v>71</v>
      </c>
      <c r="C119" s="4">
        <v>72</v>
      </c>
      <c r="D119" s="21">
        <v>4.4600000000000001E-2</v>
      </c>
      <c r="E119" s="10">
        <v>0.18</v>
      </c>
      <c r="F119" s="15">
        <v>4.4400000000000002E-2</v>
      </c>
      <c r="G119" s="4">
        <v>1</v>
      </c>
      <c r="H119" s="9">
        <v>200</v>
      </c>
    </row>
    <row r="120" spans="1:8" ht="16.5" x14ac:dyDescent="0.2">
      <c r="A120" s="4">
        <v>118</v>
      </c>
      <c r="B120" s="20">
        <v>71</v>
      </c>
      <c r="C120" s="4">
        <v>73</v>
      </c>
      <c r="D120" s="22">
        <v>8.6599999999999993E-3</v>
      </c>
      <c r="E120" s="15">
        <v>4.5400000000000003E-2</v>
      </c>
      <c r="F120" s="15">
        <v>1.18E-2</v>
      </c>
      <c r="G120" s="4">
        <v>1</v>
      </c>
      <c r="H120" s="9">
        <v>800</v>
      </c>
    </row>
    <row r="121" spans="1:8" ht="16.5" x14ac:dyDescent="0.2">
      <c r="A121" s="4">
        <v>119</v>
      </c>
      <c r="B121" s="20">
        <v>74</v>
      </c>
      <c r="C121" s="4">
        <v>75</v>
      </c>
      <c r="D121" s="21">
        <v>1.23E-2</v>
      </c>
      <c r="E121" s="15">
        <v>4.0599999999999997E-2</v>
      </c>
      <c r="F121" s="15">
        <v>1.03E-2</v>
      </c>
      <c r="G121" s="4">
        <v>1</v>
      </c>
      <c r="H121" s="9">
        <v>200</v>
      </c>
    </row>
    <row r="122" spans="1:8" ht="16.5" x14ac:dyDescent="0.2">
      <c r="A122" s="4">
        <v>120</v>
      </c>
      <c r="B122" s="20">
        <v>75</v>
      </c>
      <c r="C122" s="4">
        <v>77</v>
      </c>
      <c r="D122" s="21">
        <v>6.0100000000000001E-2</v>
      </c>
      <c r="E122" s="15">
        <v>0.19989999999999999</v>
      </c>
      <c r="F122" s="15">
        <v>4.9799999999999997E-2</v>
      </c>
      <c r="G122" s="7">
        <v>0.93500000000000005</v>
      </c>
      <c r="H122" s="9">
        <v>200</v>
      </c>
    </row>
    <row r="123" spans="1:8" ht="16.5" x14ac:dyDescent="0.2">
      <c r="A123" s="4">
        <v>121</v>
      </c>
      <c r="B123" s="20">
        <v>75</v>
      </c>
      <c r="C123" s="4">
        <v>118</v>
      </c>
      <c r="D123" s="21">
        <v>1.4500000000000001E-2</v>
      </c>
      <c r="E123" s="14">
        <v>4.8099999999999997E-2</v>
      </c>
      <c r="F123" s="15">
        <v>1.1900000000000001E-2</v>
      </c>
      <c r="G123" s="4">
        <v>1</v>
      </c>
      <c r="H123" s="4">
        <v>200</v>
      </c>
    </row>
    <row r="124" spans="1:8" ht="16.5" x14ac:dyDescent="0.2">
      <c r="A124" s="4">
        <v>122</v>
      </c>
      <c r="B124" s="20">
        <v>76</v>
      </c>
      <c r="C124" s="4">
        <v>77</v>
      </c>
      <c r="D124" s="21">
        <v>4.4400000000000002E-2</v>
      </c>
      <c r="E124" s="19">
        <v>0.14799999999999999</v>
      </c>
      <c r="F124" s="15">
        <v>3.6799999999999999E-2</v>
      </c>
      <c r="G124" s="4">
        <v>1</v>
      </c>
      <c r="H124" s="4">
        <v>200</v>
      </c>
    </row>
    <row r="125" spans="1:8" ht="16.5" x14ac:dyDescent="0.2">
      <c r="A125" s="4">
        <v>123</v>
      </c>
      <c r="B125" s="20">
        <v>76</v>
      </c>
      <c r="C125" s="4">
        <v>118</v>
      </c>
      <c r="D125" s="21">
        <v>1.6400000000000001E-2</v>
      </c>
      <c r="E125" s="14">
        <v>5.4399999999999997E-2</v>
      </c>
      <c r="F125" s="15">
        <v>1.3599999999999999E-2</v>
      </c>
      <c r="G125" s="4">
        <v>1</v>
      </c>
      <c r="H125" s="4">
        <v>200</v>
      </c>
    </row>
    <row r="126" spans="1:8" ht="16.5" x14ac:dyDescent="0.2">
      <c r="A126" s="4">
        <v>124</v>
      </c>
      <c r="B126" s="20">
        <v>77</v>
      </c>
      <c r="C126" s="4">
        <v>78</v>
      </c>
      <c r="D126" s="22">
        <v>3.7599999999999999E-3</v>
      </c>
      <c r="E126" s="14">
        <v>1.24E-2</v>
      </c>
      <c r="F126" s="15">
        <v>1.26E-2</v>
      </c>
      <c r="G126" s="4">
        <v>1</v>
      </c>
      <c r="H126" s="4">
        <v>800</v>
      </c>
    </row>
    <row r="127" spans="1:8" ht="16.5" x14ac:dyDescent="0.2">
      <c r="A127" s="4">
        <v>125</v>
      </c>
      <c r="B127" s="20">
        <v>77</v>
      </c>
      <c r="C127" s="4">
        <v>80</v>
      </c>
      <c r="D127" s="21">
        <v>1.0800000000000001E-2</v>
      </c>
      <c r="E127" s="14">
        <v>3.32E-2</v>
      </c>
      <c r="F127" s="15">
        <v>2.8E-3</v>
      </c>
      <c r="G127" s="4">
        <v>1</v>
      </c>
      <c r="H127" s="4">
        <v>200</v>
      </c>
    </row>
    <row r="128" spans="1:8" ht="16.5" x14ac:dyDescent="0.2">
      <c r="A128" s="4">
        <v>126</v>
      </c>
      <c r="B128" s="20">
        <v>77</v>
      </c>
      <c r="C128" s="4">
        <v>82</v>
      </c>
      <c r="D128" s="21">
        <v>2.98E-2</v>
      </c>
      <c r="E128" s="14">
        <v>8.5300000000000001E-2</v>
      </c>
      <c r="F128" s="15">
        <v>8.1699999999999995E-2</v>
      </c>
      <c r="G128" s="4">
        <v>1</v>
      </c>
      <c r="H128" s="4">
        <v>200</v>
      </c>
    </row>
    <row r="129" spans="1:8" ht="16.5" x14ac:dyDescent="0.2">
      <c r="A129" s="4">
        <v>127</v>
      </c>
      <c r="B129" s="20">
        <v>78</v>
      </c>
      <c r="C129" s="4">
        <v>79</v>
      </c>
      <c r="D129" s="22">
        <v>5.4599999999999996E-3</v>
      </c>
      <c r="E129" s="14">
        <v>2.4400000000000002E-2</v>
      </c>
      <c r="F129" s="15">
        <v>6.4999999999999997E-3</v>
      </c>
      <c r="G129" s="4">
        <v>1</v>
      </c>
      <c r="H129" s="4">
        <v>800</v>
      </c>
    </row>
    <row r="130" spans="1:8" ht="16.5" x14ac:dyDescent="0.2">
      <c r="A130" s="4">
        <v>128</v>
      </c>
      <c r="B130" s="20">
        <v>79</v>
      </c>
      <c r="C130" s="4">
        <v>80</v>
      </c>
      <c r="D130" s="21">
        <v>1.5599999999999999E-2</v>
      </c>
      <c r="E130" s="14">
        <v>7.0400000000000004E-2</v>
      </c>
      <c r="F130" s="15">
        <v>1.8700000000000001E-2</v>
      </c>
      <c r="G130" s="4">
        <v>1</v>
      </c>
      <c r="H130" s="4">
        <v>200</v>
      </c>
    </row>
    <row r="131" spans="1:8" ht="16.5" x14ac:dyDescent="0.2">
      <c r="A131" s="4">
        <v>129</v>
      </c>
      <c r="B131" s="20">
        <v>80</v>
      </c>
      <c r="C131" s="4">
        <v>96</v>
      </c>
      <c r="D131" s="21">
        <v>3.56E-2</v>
      </c>
      <c r="E131" s="19">
        <v>0.182</v>
      </c>
      <c r="F131" s="15">
        <v>4.9399999999999999E-2</v>
      </c>
      <c r="G131" s="4">
        <v>1</v>
      </c>
      <c r="H131" s="4">
        <v>200</v>
      </c>
    </row>
    <row r="132" spans="1:8" ht="16.5" x14ac:dyDescent="0.2">
      <c r="A132" s="4">
        <v>130</v>
      </c>
      <c r="B132" s="20">
        <v>80</v>
      </c>
      <c r="C132" s="4">
        <v>97</v>
      </c>
      <c r="D132" s="21">
        <v>1.83E-2</v>
      </c>
      <c r="E132" s="14">
        <v>9.3399999999999997E-2</v>
      </c>
      <c r="F132" s="15">
        <v>2.5399999999999999E-2</v>
      </c>
      <c r="G132" s="4">
        <v>1</v>
      </c>
      <c r="H132" s="4">
        <v>200</v>
      </c>
    </row>
    <row r="133" spans="1:8" ht="16.5" x14ac:dyDescent="0.2">
      <c r="A133" s="4">
        <v>131</v>
      </c>
      <c r="B133" s="20">
        <v>80</v>
      </c>
      <c r="C133" s="4">
        <v>98</v>
      </c>
      <c r="D133" s="21">
        <v>2.3800000000000002E-2</v>
      </c>
      <c r="E133" s="19">
        <v>0.108</v>
      </c>
      <c r="F133" s="15">
        <v>2.86E-2</v>
      </c>
      <c r="G133" s="4">
        <v>1</v>
      </c>
      <c r="H133" s="4">
        <v>200</v>
      </c>
    </row>
    <row r="134" spans="1:8" ht="16.5" x14ac:dyDescent="0.2">
      <c r="A134" s="4">
        <v>132</v>
      </c>
      <c r="B134" s="20">
        <v>80</v>
      </c>
      <c r="C134" s="4">
        <v>99</v>
      </c>
      <c r="D134" s="21">
        <v>4.5400000000000003E-2</v>
      </c>
      <c r="E134" s="19">
        <v>0.20599999999999999</v>
      </c>
      <c r="F134" s="15">
        <v>5.4600000000000003E-2</v>
      </c>
      <c r="G134" s="4">
        <v>1</v>
      </c>
      <c r="H134" s="4">
        <v>200</v>
      </c>
    </row>
    <row r="135" spans="1:8" ht="16.5" x14ac:dyDescent="0.2">
      <c r="A135" s="4">
        <v>133</v>
      </c>
      <c r="B135" s="20">
        <v>81</v>
      </c>
      <c r="C135" s="4">
        <v>80</v>
      </c>
      <c r="D135" s="6">
        <v>0</v>
      </c>
      <c r="E135" s="19">
        <v>3.6999999999999998E-2</v>
      </c>
      <c r="F135" s="4">
        <v>0</v>
      </c>
      <c r="G135" s="4">
        <v>1</v>
      </c>
      <c r="H135" s="4">
        <v>800</v>
      </c>
    </row>
    <row r="136" spans="1:8" ht="16.5" x14ac:dyDescent="0.2">
      <c r="A136" s="4">
        <v>134</v>
      </c>
      <c r="B136" s="20">
        <v>82</v>
      </c>
      <c r="C136" s="4">
        <v>83</v>
      </c>
      <c r="D136" s="21">
        <v>1.12E-2</v>
      </c>
      <c r="E136" s="17">
        <v>3.6650000000000002E-2</v>
      </c>
      <c r="F136" s="15">
        <v>3.7900000000000003E-2</v>
      </c>
      <c r="G136" s="4">
        <v>1</v>
      </c>
      <c r="H136" s="4">
        <v>200</v>
      </c>
    </row>
    <row r="137" spans="1:8" ht="16.5" x14ac:dyDescent="0.2">
      <c r="A137" s="4">
        <v>135</v>
      </c>
      <c r="B137" s="20">
        <v>82</v>
      </c>
      <c r="C137" s="4">
        <v>96</v>
      </c>
      <c r="D137" s="21">
        <v>1.6199999999999999E-2</v>
      </c>
      <c r="E137" s="19">
        <v>5.2999999999999999E-2</v>
      </c>
      <c r="F137" s="15">
        <v>5.4399999999999997E-2</v>
      </c>
      <c r="G137" s="4">
        <v>1</v>
      </c>
      <c r="H137" s="4">
        <v>200</v>
      </c>
    </row>
    <row r="138" spans="1:8" ht="16.5" x14ac:dyDescent="0.2">
      <c r="A138" s="4">
        <v>136</v>
      </c>
      <c r="B138" s="20">
        <v>83</v>
      </c>
      <c r="C138" s="4">
        <v>84</v>
      </c>
      <c r="D138" s="21">
        <v>6.25E-2</v>
      </c>
      <c r="E138" s="19">
        <v>0.13200000000000001</v>
      </c>
      <c r="F138" s="15">
        <v>2.58E-2</v>
      </c>
      <c r="G138" s="4">
        <v>1</v>
      </c>
      <c r="H138" s="4">
        <v>200</v>
      </c>
    </row>
    <row r="139" spans="1:8" ht="16.5" x14ac:dyDescent="0.2">
      <c r="A139" s="4">
        <v>137</v>
      </c>
      <c r="B139" s="20">
        <v>83</v>
      </c>
      <c r="C139" s="4">
        <v>85</v>
      </c>
      <c r="D139" s="23">
        <v>4.2999999999999997E-2</v>
      </c>
      <c r="E139" s="19">
        <v>0.14799999999999999</v>
      </c>
      <c r="F139" s="15">
        <v>3.4799999999999998E-2</v>
      </c>
      <c r="G139" s="4">
        <v>1</v>
      </c>
      <c r="H139" s="4">
        <v>200</v>
      </c>
    </row>
    <row r="140" spans="1:8" ht="16.5" x14ac:dyDescent="0.2">
      <c r="A140" s="4">
        <v>138</v>
      </c>
      <c r="B140" s="20">
        <v>84</v>
      </c>
      <c r="C140" s="4">
        <v>85</v>
      </c>
      <c r="D140" s="21">
        <v>3.0200000000000001E-2</v>
      </c>
      <c r="E140" s="14">
        <v>6.4100000000000004E-2</v>
      </c>
      <c r="F140" s="15">
        <v>1.23E-2</v>
      </c>
      <c r="G140" s="4">
        <v>1</v>
      </c>
      <c r="H140" s="4">
        <v>200</v>
      </c>
    </row>
    <row r="141" spans="1:8" ht="16.5" x14ac:dyDescent="0.2">
      <c r="A141" s="4">
        <v>139</v>
      </c>
      <c r="B141" s="20">
        <v>85</v>
      </c>
      <c r="C141" s="4">
        <v>86</v>
      </c>
      <c r="D141" s="23">
        <v>3.5000000000000003E-2</v>
      </c>
      <c r="E141" s="19">
        <v>0.123</v>
      </c>
      <c r="F141" s="15">
        <v>2.76E-2</v>
      </c>
      <c r="G141" s="4">
        <v>1</v>
      </c>
      <c r="H141" s="4">
        <v>200</v>
      </c>
    </row>
    <row r="142" spans="1:8" ht="16.5" x14ac:dyDescent="0.2">
      <c r="A142" s="4">
        <v>140</v>
      </c>
      <c r="B142" s="20">
        <v>85</v>
      </c>
      <c r="C142" s="4">
        <v>88</v>
      </c>
      <c r="D142" s="25">
        <v>0.02</v>
      </c>
      <c r="E142" s="19">
        <v>0.10199999999999999</v>
      </c>
      <c r="F142" s="15">
        <v>2.76E-2</v>
      </c>
      <c r="G142" s="4">
        <v>1</v>
      </c>
      <c r="H142" s="4">
        <v>200</v>
      </c>
    </row>
    <row r="143" spans="1:8" ht="16.5" x14ac:dyDescent="0.2">
      <c r="A143" s="4">
        <v>141</v>
      </c>
      <c r="B143" s="20">
        <v>85</v>
      </c>
      <c r="C143" s="4">
        <v>89</v>
      </c>
      <c r="D143" s="21">
        <v>2.3900000000000001E-2</v>
      </c>
      <c r="E143" s="19">
        <v>0.17299999999999999</v>
      </c>
      <c r="F143" s="7">
        <v>4.7E-2</v>
      </c>
      <c r="G143" s="4">
        <v>1</v>
      </c>
      <c r="H143" s="4">
        <v>200</v>
      </c>
    </row>
    <row r="144" spans="1:8" ht="16.5" x14ac:dyDescent="0.2">
      <c r="A144" s="4">
        <v>142</v>
      </c>
      <c r="B144" s="20">
        <v>86</v>
      </c>
      <c r="C144" s="4">
        <v>87</v>
      </c>
      <c r="D144" s="22">
        <v>2.828E-2</v>
      </c>
      <c r="E144" s="14">
        <v>0.2074</v>
      </c>
      <c r="F144" s="15">
        <v>4.4499999999999998E-2</v>
      </c>
      <c r="G144" s="4">
        <v>1</v>
      </c>
      <c r="H144" s="4">
        <v>200</v>
      </c>
    </row>
    <row r="145" spans="1:8" ht="16.5" x14ac:dyDescent="0.2">
      <c r="A145" s="4">
        <v>143</v>
      </c>
      <c r="B145" s="20">
        <v>88</v>
      </c>
      <c r="C145" s="4">
        <v>89</v>
      </c>
      <c r="D145" s="21">
        <v>1.3899999999999999E-2</v>
      </c>
      <c r="E145" s="14">
        <v>7.1199999999999999E-2</v>
      </c>
      <c r="F145" s="15">
        <v>1.9300000000000001E-2</v>
      </c>
      <c r="G145" s="4">
        <v>1</v>
      </c>
      <c r="H145" s="4">
        <v>200</v>
      </c>
    </row>
    <row r="146" spans="1:8" ht="16.5" x14ac:dyDescent="0.2">
      <c r="A146" s="4">
        <v>144</v>
      </c>
      <c r="B146" s="20">
        <v>89</v>
      </c>
      <c r="C146" s="4">
        <v>90</v>
      </c>
      <c r="D146" s="21">
        <v>1.6299999999999999E-2</v>
      </c>
      <c r="E146" s="14">
        <v>6.5100000000000005E-2</v>
      </c>
      <c r="F146" s="15">
        <v>1.7600000000000001E-2</v>
      </c>
      <c r="G146" s="4">
        <v>1</v>
      </c>
      <c r="H146" s="4">
        <v>200</v>
      </c>
    </row>
    <row r="147" spans="1:8" ht="16.5" x14ac:dyDescent="0.2">
      <c r="A147" s="4">
        <v>145</v>
      </c>
      <c r="B147" s="20">
        <v>89</v>
      </c>
      <c r="C147" s="4">
        <v>92</v>
      </c>
      <c r="D147" s="21">
        <v>7.9000000000000008E-3</v>
      </c>
      <c r="E147" s="14">
        <v>3.8300000000000001E-2</v>
      </c>
      <c r="F147" s="15">
        <v>1.18E-2</v>
      </c>
      <c r="G147" s="4">
        <v>1</v>
      </c>
      <c r="H147" s="4">
        <v>800</v>
      </c>
    </row>
    <row r="148" spans="1:8" ht="16.5" x14ac:dyDescent="0.2">
      <c r="A148" s="4">
        <v>146</v>
      </c>
      <c r="B148" s="20">
        <v>90</v>
      </c>
      <c r="C148" s="4">
        <v>91</v>
      </c>
      <c r="D148" s="21">
        <v>2.5399999999999999E-2</v>
      </c>
      <c r="E148" s="14">
        <v>8.3599999999999994E-2</v>
      </c>
      <c r="F148" s="15">
        <v>2.1399999999999999E-2</v>
      </c>
      <c r="G148" s="4">
        <v>1</v>
      </c>
      <c r="H148" s="4">
        <v>200</v>
      </c>
    </row>
    <row r="149" spans="1:8" ht="16.5" x14ac:dyDescent="0.2">
      <c r="A149" s="4">
        <v>147</v>
      </c>
      <c r="B149" s="20">
        <v>91</v>
      </c>
      <c r="C149" s="4">
        <v>92</v>
      </c>
      <c r="D149" s="21">
        <v>3.8699999999999998E-2</v>
      </c>
      <c r="E149" s="14">
        <v>0.12720000000000001</v>
      </c>
      <c r="F149" s="15">
        <v>3.27E-2</v>
      </c>
      <c r="G149" s="4">
        <v>1</v>
      </c>
      <c r="H149" s="4">
        <v>200</v>
      </c>
    </row>
    <row r="150" spans="1:8" ht="16.5" x14ac:dyDescent="0.2">
      <c r="A150" s="4">
        <v>148</v>
      </c>
      <c r="B150" s="20">
        <v>92</v>
      </c>
      <c r="C150" s="4">
        <v>93</v>
      </c>
      <c r="D150" s="21">
        <v>2.58E-2</v>
      </c>
      <c r="E150" s="14">
        <v>8.48E-2</v>
      </c>
      <c r="F150" s="15">
        <v>2.18E-2</v>
      </c>
      <c r="G150" s="4">
        <v>1</v>
      </c>
      <c r="H150" s="4">
        <v>200</v>
      </c>
    </row>
    <row r="151" spans="1:8" ht="16.5" x14ac:dyDescent="0.2">
      <c r="A151" s="4">
        <v>149</v>
      </c>
      <c r="B151" s="20">
        <v>92</v>
      </c>
      <c r="C151" s="4">
        <v>94</v>
      </c>
      <c r="D151" s="21">
        <v>4.8099999999999997E-2</v>
      </c>
      <c r="E151" s="19">
        <v>0.158</v>
      </c>
      <c r="F151" s="15">
        <v>4.0599999999999997E-2</v>
      </c>
      <c r="G151" s="4">
        <v>1</v>
      </c>
      <c r="H151" s="4">
        <v>200</v>
      </c>
    </row>
    <row r="152" spans="1:8" ht="16.5" x14ac:dyDescent="0.2">
      <c r="A152" s="4">
        <v>150</v>
      </c>
      <c r="B152" s="20">
        <v>92</v>
      </c>
      <c r="C152" s="4">
        <v>100</v>
      </c>
      <c r="D152" s="21">
        <v>6.4799999999999996E-2</v>
      </c>
      <c r="E152" s="19">
        <v>0.29499999999999998</v>
      </c>
      <c r="F152" s="15">
        <v>4.7199999999999999E-2</v>
      </c>
      <c r="G152" s="4">
        <v>1</v>
      </c>
      <c r="H152" s="4">
        <v>200</v>
      </c>
    </row>
    <row r="153" spans="1:8" ht="16.5" x14ac:dyDescent="0.2">
      <c r="A153" s="4">
        <v>151</v>
      </c>
      <c r="B153" s="4">
        <v>92</v>
      </c>
      <c r="C153" s="4">
        <v>102</v>
      </c>
      <c r="D153" s="21">
        <v>1.23E-2</v>
      </c>
      <c r="E153" s="15">
        <v>5.5899999999999998E-2</v>
      </c>
      <c r="F153" s="26">
        <v>1.464E-2</v>
      </c>
      <c r="G153" s="4">
        <v>1</v>
      </c>
      <c r="H153" s="4">
        <v>200</v>
      </c>
    </row>
    <row r="154" spans="1:8" ht="16.5" x14ac:dyDescent="0.2">
      <c r="A154" s="4">
        <v>152</v>
      </c>
      <c r="B154" s="4">
        <v>93</v>
      </c>
      <c r="C154" s="4">
        <v>94</v>
      </c>
      <c r="D154" s="21">
        <v>2.23E-2</v>
      </c>
      <c r="E154" s="15">
        <v>7.3200000000000001E-2</v>
      </c>
      <c r="F154" s="27">
        <v>1.8800000000000001E-2</v>
      </c>
      <c r="G154" s="4">
        <v>1</v>
      </c>
      <c r="H154" s="4">
        <v>200</v>
      </c>
    </row>
    <row r="155" spans="1:8" ht="16.5" x14ac:dyDescent="0.2">
      <c r="A155" s="4">
        <v>153</v>
      </c>
      <c r="B155" s="4">
        <v>94</v>
      </c>
      <c r="C155" s="4">
        <v>95</v>
      </c>
      <c r="D155" s="21">
        <v>1.32E-2</v>
      </c>
      <c r="E155" s="15">
        <v>4.3400000000000001E-2</v>
      </c>
      <c r="F155" s="27">
        <v>1.11E-2</v>
      </c>
      <c r="G155" s="4">
        <v>1</v>
      </c>
      <c r="H155" s="4">
        <v>200</v>
      </c>
    </row>
    <row r="156" spans="1:8" ht="16.5" x14ac:dyDescent="0.2">
      <c r="A156" s="4">
        <v>154</v>
      </c>
      <c r="B156" s="4">
        <v>94</v>
      </c>
      <c r="C156" s="4">
        <v>96</v>
      </c>
      <c r="D156" s="21">
        <v>2.69E-2</v>
      </c>
      <c r="E156" s="15">
        <v>8.6900000000000005E-2</v>
      </c>
      <c r="F156" s="28">
        <v>2.3E-2</v>
      </c>
      <c r="G156" s="4">
        <v>1</v>
      </c>
      <c r="H156" s="4">
        <v>200</v>
      </c>
    </row>
    <row r="157" spans="1:8" ht="16.5" x14ac:dyDescent="0.2">
      <c r="A157" s="4">
        <v>155</v>
      </c>
      <c r="B157" s="4">
        <v>94</v>
      </c>
      <c r="C157" s="4">
        <v>100</v>
      </c>
      <c r="D157" s="21">
        <v>1.78E-2</v>
      </c>
      <c r="E157" s="7">
        <v>5.8000000000000003E-2</v>
      </c>
      <c r="F157" s="27">
        <v>6.0400000000000002E-2</v>
      </c>
      <c r="G157" s="4">
        <v>1</v>
      </c>
      <c r="H157" s="4">
        <v>200</v>
      </c>
    </row>
    <row r="158" spans="1:8" ht="16.5" x14ac:dyDescent="0.2">
      <c r="A158" s="4">
        <v>156</v>
      </c>
      <c r="B158" s="4">
        <v>95</v>
      </c>
      <c r="C158" s="4">
        <v>96</v>
      </c>
      <c r="D158" s="21">
        <v>1.7100000000000001E-2</v>
      </c>
      <c r="E158" s="15">
        <v>5.4699999999999999E-2</v>
      </c>
      <c r="F158" s="26">
        <v>1.474E-2</v>
      </c>
      <c r="G158" s="4">
        <v>1</v>
      </c>
      <c r="H158" s="4">
        <v>200</v>
      </c>
    </row>
    <row r="159" spans="1:8" ht="16.5" x14ac:dyDescent="0.2">
      <c r="A159" s="4">
        <v>157</v>
      </c>
      <c r="B159" s="4">
        <v>96</v>
      </c>
      <c r="C159" s="4">
        <v>97</v>
      </c>
      <c r="D159" s="21">
        <v>1.7299999999999999E-2</v>
      </c>
      <c r="E159" s="15">
        <v>8.8499999999999995E-2</v>
      </c>
      <c r="F159" s="28">
        <v>2.4E-2</v>
      </c>
      <c r="G159" s="4">
        <v>1</v>
      </c>
      <c r="H159" s="4">
        <v>200</v>
      </c>
    </row>
    <row r="160" spans="1:8" ht="16.5" x14ac:dyDescent="0.2">
      <c r="A160" s="4">
        <v>158</v>
      </c>
      <c r="B160" s="4">
        <v>98</v>
      </c>
      <c r="C160" s="4">
        <v>100</v>
      </c>
      <c r="D160" s="21">
        <v>3.9699999999999999E-2</v>
      </c>
      <c r="E160" s="7">
        <v>0.17899999999999999</v>
      </c>
      <c r="F160" s="27">
        <v>4.7600000000000003E-2</v>
      </c>
      <c r="G160" s="4">
        <v>1</v>
      </c>
      <c r="H160" s="4">
        <v>200</v>
      </c>
    </row>
    <row r="161" spans="1:8" ht="16.5" x14ac:dyDescent="0.2">
      <c r="A161" s="4">
        <v>159</v>
      </c>
      <c r="B161" s="4">
        <v>99</v>
      </c>
      <c r="C161" s="4">
        <v>100</v>
      </c>
      <c r="D161" s="23">
        <v>1.7999999999999999E-2</v>
      </c>
      <c r="E161" s="15">
        <v>8.1299999999999997E-2</v>
      </c>
      <c r="F161" s="27">
        <v>2.1600000000000001E-2</v>
      </c>
      <c r="G161" s="4">
        <v>1</v>
      </c>
      <c r="H161" s="4">
        <v>200</v>
      </c>
    </row>
    <row r="162" spans="1:8" ht="16.5" x14ac:dyDescent="0.2">
      <c r="A162" s="4">
        <v>160</v>
      </c>
      <c r="B162" s="4">
        <v>100</v>
      </c>
      <c r="C162" s="4">
        <v>101</v>
      </c>
      <c r="D162" s="21">
        <v>2.7699999999999999E-2</v>
      </c>
      <c r="E162" s="15">
        <v>0.12620000000000001</v>
      </c>
      <c r="F162" s="27">
        <v>3.2800000000000003E-2</v>
      </c>
      <c r="G162" s="4">
        <v>1</v>
      </c>
      <c r="H162" s="4">
        <v>200</v>
      </c>
    </row>
    <row r="163" spans="1:8" ht="16.5" x14ac:dyDescent="0.2">
      <c r="A163" s="4">
        <v>161</v>
      </c>
      <c r="B163" s="4">
        <v>100</v>
      </c>
      <c r="C163" s="4">
        <v>103</v>
      </c>
      <c r="D163" s="23">
        <v>1.6E-2</v>
      </c>
      <c r="E163" s="15">
        <v>5.2499999999999998E-2</v>
      </c>
      <c r="F163" s="27">
        <v>5.3600000000000002E-2</v>
      </c>
      <c r="G163" s="4">
        <v>1</v>
      </c>
      <c r="H163" s="4">
        <v>200</v>
      </c>
    </row>
    <row r="164" spans="1:8" ht="16.5" x14ac:dyDescent="0.2">
      <c r="A164" s="4">
        <v>162</v>
      </c>
      <c r="B164" s="4">
        <v>100</v>
      </c>
      <c r="C164" s="4">
        <v>104</v>
      </c>
      <c r="D164" s="21">
        <v>4.5100000000000001E-2</v>
      </c>
      <c r="E164" s="7">
        <v>0.20399999999999999</v>
      </c>
      <c r="F164" s="27">
        <v>5.4100000000000002E-2</v>
      </c>
      <c r="G164" s="4">
        <v>1</v>
      </c>
      <c r="H164" s="4">
        <v>200</v>
      </c>
    </row>
    <row r="165" spans="1:8" ht="16.5" x14ac:dyDescent="0.2">
      <c r="A165" s="4">
        <v>163</v>
      </c>
      <c r="B165" s="4">
        <v>100</v>
      </c>
      <c r="C165" s="4">
        <v>106</v>
      </c>
      <c r="D165" s="21">
        <v>6.0499999999999998E-2</v>
      </c>
      <c r="E165" s="7">
        <v>0.22900000000000001</v>
      </c>
      <c r="F165" s="28">
        <v>6.2E-2</v>
      </c>
      <c r="G165" s="4">
        <v>1</v>
      </c>
      <c r="H165" s="4">
        <v>200</v>
      </c>
    </row>
    <row r="166" spans="1:8" ht="16.5" x14ac:dyDescent="0.2">
      <c r="A166" s="4">
        <v>164</v>
      </c>
      <c r="B166" s="4">
        <v>101</v>
      </c>
      <c r="C166" s="4">
        <v>102</v>
      </c>
      <c r="D166" s="21">
        <v>2.46E-2</v>
      </c>
      <c r="E166" s="7">
        <v>0.112</v>
      </c>
      <c r="F166" s="27">
        <v>2.9399999999999999E-2</v>
      </c>
      <c r="G166" s="4">
        <v>1</v>
      </c>
      <c r="H166" s="4">
        <v>200</v>
      </c>
    </row>
    <row r="167" spans="1:8" ht="16.5" x14ac:dyDescent="0.2">
      <c r="A167" s="4">
        <v>165</v>
      </c>
      <c r="B167" s="4">
        <v>103</v>
      </c>
      <c r="C167" s="4">
        <v>104</v>
      </c>
      <c r="D167" s="21">
        <v>4.6600000000000003E-2</v>
      </c>
      <c r="E167" s="15">
        <v>0.15840000000000001</v>
      </c>
      <c r="F167" s="27">
        <v>4.07E-2</v>
      </c>
      <c r="G167" s="4">
        <v>1</v>
      </c>
      <c r="H167" s="4">
        <v>200</v>
      </c>
    </row>
    <row r="168" spans="1:8" ht="16.5" x14ac:dyDescent="0.2">
      <c r="A168" s="4">
        <v>166</v>
      </c>
      <c r="B168" s="4">
        <v>103</v>
      </c>
      <c r="C168" s="4">
        <v>105</v>
      </c>
      <c r="D168" s="21">
        <v>5.3499999999999999E-2</v>
      </c>
      <c r="E168" s="15">
        <v>0.16250000000000001</v>
      </c>
      <c r="F168" s="27">
        <v>4.0800000000000003E-2</v>
      </c>
      <c r="G168" s="4">
        <v>1</v>
      </c>
      <c r="H168" s="4">
        <v>200</v>
      </c>
    </row>
    <row r="169" spans="1:8" ht="16.5" x14ac:dyDescent="0.2">
      <c r="A169" s="4">
        <v>167</v>
      </c>
      <c r="B169" s="4">
        <v>103</v>
      </c>
      <c r="C169" s="4">
        <v>110</v>
      </c>
      <c r="D169" s="22">
        <v>3.9059999999999997E-2</v>
      </c>
      <c r="E169" s="15">
        <v>0.18129999999999999</v>
      </c>
      <c r="F169" s="27">
        <v>4.6100000000000002E-2</v>
      </c>
      <c r="G169" s="4">
        <v>1</v>
      </c>
      <c r="H169" s="4">
        <v>200</v>
      </c>
    </row>
    <row r="170" spans="1:8" ht="16.5" x14ac:dyDescent="0.2">
      <c r="A170" s="4">
        <v>168</v>
      </c>
      <c r="B170" s="4">
        <v>104</v>
      </c>
      <c r="C170" s="4">
        <v>105</v>
      </c>
      <c r="D170" s="22">
        <v>9.9399999999999992E-3</v>
      </c>
      <c r="E170" s="15">
        <v>3.78E-2</v>
      </c>
      <c r="F170" s="27">
        <v>9.9000000000000008E-3</v>
      </c>
      <c r="G170" s="4">
        <v>1</v>
      </c>
      <c r="H170" s="4">
        <v>800</v>
      </c>
    </row>
    <row r="171" spans="1:8" ht="16.5" x14ac:dyDescent="0.2">
      <c r="A171" s="4">
        <v>169</v>
      </c>
      <c r="B171" s="4">
        <v>105</v>
      </c>
      <c r="C171" s="4">
        <v>106</v>
      </c>
      <c r="D171" s="23">
        <v>1.4E-2</v>
      </c>
      <c r="E171" s="15">
        <v>5.4699999999999999E-2</v>
      </c>
      <c r="F171" s="27">
        <v>1.43E-2</v>
      </c>
      <c r="G171" s="4">
        <v>1</v>
      </c>
      <c r="H171" s="4">
        <v>200</v>
      </c>
    </row>
    <row r="172" spans="1:8" ht="16.5" x14ac:dyDescent="0.2">
      <c r="A172" s="4">
        <v>170</v>
      </c>
      <c r="B172" s="4">
        <v>105</v>
      </c>
      <c r="C172" s="4">
        <v>107</v>
      </c>
      <c r="D172" s="23">
        <v>5.2999999999999999E-2</v>
      </c>
      <c r="E172" s="7">
        <v>0.183</v>
      </c>
      <c r="F172" s="27">
        <v>4.7199999999999999E-2</v>
      </c>
      <c r="G172" s="4">
        <v>1</v>
      </c>
      <c r="H172" s="4">
        <v>800</v>
      </c>
    </row>
    <row r="173" spans="1:8" ht="16.5" x14ac:dyDescent="0.2">
      <c r="A173" s="4">
        <v>171</v>
      </c>
      <c r="B173" s="4">
        <v>105</v>
      </c>
      <c r="C173" s="4">
        <v>108</v>
      </c>
      <c r="D173" s="21">
        <v>2.6100000000000002E-2</v>
      </c>
      <c r="E173" s="15">
        <v>7.0300000000000001E-2</v>
      </c>
      <c r="F173" s="27">
        <v>1.84E-2</v>
      </c>
      <c r="G173" s="4">
        <v>1</v>
      </c>
      <c r="H173" s="4">
        <v>200</v>
      </c>
    </row>
    <row r="174" spans="1:8" ht="16.5" x14ac:dyDescent="0.2">
      <c r="A174" s="4">
        <v>172</v>
      </c>
      <c r="B174" s="4">
        <v>106</v>
      </c>
      <c r="C174" s="4">
        <v>107</v>
      </c>
      <c r="D174" s="23">
        <v>5.2999999999999999E-2</v>
      </c>
      <c r="E174" s="7">
        <v>0.183</v>
      </c>
      <c r="F174" s="27">
        <v>4.7199999999999999E-2</v>
      </c>
      <c r="G174" s="4">
        <v>1</v>
      </c>
      <c r="H174" s="4">
        <v>200</v>
      </c>
    </row>
    <row r="175" spans="1:8" ht="16.5" x14ac:dyDescent="0.2">
      <c r="A175" s="4">
        <v>173</v>
      </c>
      <c r="B175" s="4">
        <v>108</v>
      </c>
      <c r="C175" s="4">
        <v>109</v>
      </c>
      <c r="D175" s="21">
        <v>1.0500000000000001E-2</v>
      </c>
      <c r="E175" s="15">
        <v>2.8799999999999999E-2</v>
      </c>
      <c r="F175" s="27">
        <v>7.6E-3</v>
      </c>
      <c r="G175" s="4">
        <v>1</v>
      </c>
      <c r="H175" s="4">
        <v>200</v>
      </c>
    </row>
    <row r="176" spans="1:8" ht="16.5" x14ac:dyDescent="0.2">
      <c r="A176" s="4">
        <v>174</v>
      </c>
      <c r="B176" s="4">
        <v>109</v>
      </c>
      <c r="C176" s="4">
        <v>110</v>
      </c>
      <c r="D176" s="21">
        <v>2.7799999999999998E-2</v>
      </c>
      <c r="E176" s="15">
        <v>7.6200000000000004E-2</v>
      </c>
      <c r="F176" s="27">
        <v>2.0199999999999999E-2</v>
      </c>
      <c r="G176" s="4">
        <v>1</v>
      </c>
      <c r="H176" s="4">
        <v>200</v>
      </c>
    </row>
    <row r="177" spans="1:8" ht="16.5" x14ac:dyDescent="0.2">
      <c r="A177" s="4">
        <v>175</v>
      </c>
      <c r="B177" s="4">
        <v>110</v>
      </c>
      <c r="C177" s="4">
        <v>111</v>
      </c>
      <c r="D177" s="23">
        <v>2.1999999999999999E-2</v>
      </c>
      <c r="E177" s="15">
        <v>7.5499999999999998E-2</v>
      </c>
      <c r="F177" s="10">
        <v>0.02</v>
      </c>
      <c r="G177" s="4">
        <v>1</v>
      </c>
      <c r="H177" s="4">
        <v>200</v>
      </c>
    </row>
    <row r="178" spans="1:8" ht="16.5" x14ac:dyDescent="0.2">
      <c r="A178" s="4">
        <v>176</v>
      </c>
      <c r="B178" s="4">
        <v>110</v>
      </c>
      <c r="C178" s="4">
        <v>112</v>
      </c>
      <c r="D178" s="21">
        <v>2.47E-2</v>
      </c>
      <c r="E178" s="7">
        <v>6.4000000000000001E-2</v>
      </c>
      <c r="F178" s="28">
        <v>6.2E-2</v>
      </c>
      <c r="G178" s="4">
        <v>1</v>
      </c>
      <c r="H178" s="4">
        <v>200</v>
      </c>
    </row>
    <row r="179" spans="1:8" ht="16.5" x14ac:dyDescent="0.2">
      <c r="A179" s="4">
        <v>177</v>
      </c>
      <c r="B179" s="4">
        <v>114</v>
      </c>
      <c r="C179" s="4">
        <v>115</v>
      </c>
      <c r="D179" s="21">
        <v>2.3E-3</v>
      </c>
      <c r="E179" s="15">
        <v>1.04E-2</v>
      </c>
      <c r="F179" s="27">
        <v>2.8E-3</v>
      </c>
      <c r="G179" s="4">
        <v>1</v>
      </c>
      <c r="H179" s="4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31" sqref="E31"/>
    </sheetView>
  </sheetViews>
  <sheetFormatPr defaultRowHeight="12.75" x14ac:dyDescent="0.2"/>
  <cols>
    <col min="1" max="1" width="16.83203125" customWidth="1"/>
    <col min="2" max="2" width="17.5" customWidth="1"/>
    <col min="3" max="3" width="17.33203125" customWidth="1"/>
    <col min="4" max="4" width="18.83203125" customWidth="1"/>
    <col min="5" max="5" width="18" customWidth="1"/>
    <col min="6" max="6" width="5.5" customWidth="1"/>
  </cols>
  <sheetData>
    <row r="1" spans="1:5" ht="18" customHeight="1" x14ac:dyDescent="0.2">
      <c r="A1" s="1" t="s">
        <v>9</v>
      </c>
    </row>
    <row r="2" spans="1:5" ht="18" customHeight="1" x14ac:dyDescent="0.2">
      <c r="A2" s="29" t="s">
        <v>10</v>
      </c>
    </row>
    <row r="3" spans="1:5" ht="41.1" customHeight="1" x14ac:dyDescent="0.2">
      <c r="A3" s="12" t="s">
        <v>11</v>
      </c>
      <c r="B3" s="30" t="s">
        <v>12</v>
      </c>
      <c r="C3" s="30" t="s">
        <v>13</v>
      </c>
      <c r="D3" s="30" t="s">
        <v>14</v>
      </c>
      <c r="E3" s="30" t="s">
        <v>15</v>
      </c>
    </row>
    <row r="4" spans="1:5" ht="21" customHeight="1" x14ac:dyDescent="0.2">
      <c r="A4" s="4">
        <v>10</v>
      </c>
      <c r="B4" s="31">
        <v>0</v>
      </c>
      <c r="C4" s="4">
        <v>550</v>
      </c>
      <c r="D4" s="32">
        <v>-14</v>
      </c>
      <c r="E4" s="4">
        <v>200</v>
      </c>
    </row>
    <row r="5" spans="1:5" ht="21" customHeight="1" x14ac:dyDescent="0.2">
      <c r="A5" s="4">
        <v>12</v>
      </c>
      <c r="B5" s="31">
        <v>0</v>
      </c>
      <c r="C5" s="4">
        <v>185</v>
      </c>
      <c r="D5" s="32">
        <v>-35</v>
      </c>
      <c r="E5" s="4">
        <v>120</v>
      </c>
    </row>
    <row r="6" spans="1:5" ht="21" customHeight="1" x14ac:dyDescent="0.2">
      <c r="A6" s="4">
        <v>25</v>
      </c>
      <c r="B6" s="31">
        <v>0</v>
      </c>
      <c r="C6" s="4">
        <v>320</v>
      </c>
      <c r="D6" s="32">
        <v>-47</v>
      </c>
      <c r="E6" s="4">
        <v>140</v>
      </c>
    </row>
    <row r="7" spans="1:5" ht="21" customHeight="1" x14ac:dyDescent="0.2">
      <c r="A7" s="4">
        <v>26</v>
      </c>
      <c r="B7" s="31">
        <v>0</v>
      </c>
      <c r="C7" s="4">
        <v>414</v>
      </c>
      <c r="D7" s="32">
        <v>-10</v>
      </c>
      <c r="E7" s="4">
        <v>150</v>
      </c>
    </row>
    <row r="8" spans="1:5" ht="21" customHeight="1" x14ac:dyDescent="0.2">
      <c r="A8" s="4">
        <v>31</v>
      </c>
      <c r="B8" s="31">
        <v>0</v>
      </c>
      <c r="C8" s="4">
        <v>107</v>
      </c>
      <c r="D8" s="32">
        <v>-30</v>
      </c>
      <c r="E8" s="4">
        <v>90</v>
      </c>
    </row>
    <row r="9" spans="1:5" ht="21" customHeight="1" x14ac:dyDescent="0.2">
      <c r="A9" s="4">
        <v>46</v>
      </c>
      <c r="B9" s="31">
        <v>0</v>
      </c>
      <c r="C9" s="4">
        <v>119</v>
      </c>
      <c r="D9" s="33">
        <v>-100</v>
      </c>
      <c r="E9" s="4">
        <v>100</v>
      </c>
    </row>
    <row r="10" spans="1:5" ht="21" customHeight="1" x14ac:dyDescent="0.2">
      <c r="A10" s="4">
        <v>49</v>
      </c>
      <c r="B10" s="31">
        <v>0</v>
      </c>
      <c r="C10" s="4">
        <v>304</v>
      </c>
      <c r="D10" s="32">
        <v>-25</v>
      </c>
      <c r="E10" s="4">
        <v>90</v>
      </c>
    </row>
    <row r="11" spans="1:5" ht="21" customHeight="1" x14ac:dyDescent="0.2">
      <c r="A11" s="4">
        <v>54</v>
      </c>
      <c r="B11" s="31">
        <v>0</v>
      </c>
      <c r="C11" s="4">
        <v>148</v>
      </c>
      <c r="D11" s="32">
        <v>-30</v>
      </c>
      <c r="E11" s="4">
        <v>80</v>
      </c>
    </row>
    <row r="12" spans="1:5" ht="21" customHeight="1" x14ac:dyDescent="0.2">
      <c r="A12" s="4">
        <v>59</v>
      </c>
      <c r="B12" s="31">
        <v>0</v>
      </c>
      <c r="C12" s="4">
        <v>255</v>
      </c>
      <c r="D12" s="32">
        <v>-60</v>
      </c>
      <c r="E12" s="4">
        <v>180</v>
      </c>
    </row>
    <row r="13" spans="1:5" ht="21" customHeight="1" x14ac:dyDescent="0.2">
      <c r="A13" s="4">
        <v>61</v>
      </c>
      <c r="B13" s="31">
        <v>0</v>
      </c>
      <c r="C13" s="4">
        <v>260</v>
      </c>
      <c r="D13" s="32">
        <v>-50</v>
      </c>
      <c r="E13" s="4">
        <v>160</v>
      </c>
    </row>
    <row r="14" spans="1:5" ht="21" customHeight="1" x14ac:dyDescent="0.2">
      <c r="A14" s="4">
        <v>65</v>
      </c>
      <c r="B14" s="31">
        <v>0</v>
      </c>
      <c r="C14" s="4">
        <v>491</v>
      </c>
      <c r="D14" s="32">
        <v>-67</v>
      </c>
      <c r="E14" s="4">
        <v>200</v>
      </c>
    </row>
    <row r="15" spans="1:5" ht="21" customHeight="1" x14ac:dyDescent="0.2">
      <c r="A15" s="4">
        <v>66</v>
      </c>
      <c r="B15" s="31">
        <v>0</v>
      </c>
      <c r="C15" s="4">
        <v>492</v>
      </c>
      <c r="D15" s="32">
        <v>-67</v>
      </c>
      <c r="E15" s="4">
        <v>200</v>
      </c>
    </row>
    <row r="16" spans="1:5" ht="21" customHeight="1" x14ac:dyDescent="0.2">
      <c r="A16" s="4">
        <v>69</v>
      </c>
      <c r="B16" s="31">
        <v>0</v>
      </c>
      <c r="C16" s="5">
        <v>805.2</v>
      </c>
      <c r="D16" s="33">
        <v>-300</v>
      </c>
      <c r="E16" s="4">
        <v>300</v>
      </c>
    </row>
    <row r="17" spans="1:5" ht="21" customHeight="1" x14ac:dyDescent="0.2">
      <c r="A17" s="4">
        <v>80</v>
      </c>
      <c r="B17" s="31">
        <v>0</v>
      </c>
      <c r="C17" s="4">
        <v>577</v>
      </c>
      <c r="D17" s="33">
        <v>-165</v>
      </c>
      <c r="E17" s="4">
        <v>280</v>
      </c>
    </row>
    <row r="18" spans="1:5" ht="21" customHeight="1" x14ac:dyDescent="0.2">
      <c r="A18" s="4">
        <v>87</v>
      </c>
      <c r="B18" s="31">
        <v>0</v>
      </c>
      <c r="C18" s="4">
        <v>104</v>
      </c>
      <c r="D18" s="32">
        <v>-20</v>
      </c>
      <c r="E18" s="4">
        <v>60</v>
      </c>
    </row>
    <row r="19" spans="1:5" ht="21" customHeight="1" x14ac:dyDescent="0.2">
      <c r="A19" s="4">
        <v>89</v>
      </c>
      <c r="B19" s="31">
        <v>0</v>
      </c>
      <c r="C19" s="4">
        <v>707</v>
      </c>
      <c r="D19" s="33">
        <v>-210</v>
      </c>
      <c r="E19" s="4">
        <v>300</v>
      </c>
    </row>
    <row r="20" spans="1:5" ht="21" customHeight="1" x14ac:dyDescent="0.2">
      <c r="A20" s="4">
        <v>100</v>
      </c>
      <c r="B20" s="31">
        <v>0</v>
      </c>
      <c r="C20" s="4">
        <v>352</v>
      </c>
      <c r="D20" s="32">
        <v>-50</v>
      </c>
      <c r="E20" s="4">
        <v>155</v>
      </c>
    </row>
    <row r="21" spans="1:5" ht="21" customHeight="1" x14ac:dyDescent="0.2">
      <c r="A21" s="4">
        <v>103</v>
      </c>
      <c r="B21" s="31">
        <v>0</v>
      </c>
      <c r="C21" s="4">
        <v>140</v>
      </c>
      <c r="D21" s="32">
        <v>-15</v>
      </c>
      <c r="E21" s="4">
        <v>40</v>
      </c>
    </row>
    <row r="22" spans="1:5" ht="21" customHeight="1" x14ac:dyDescent="0.2">
      <c r="A22" s="4">
        <v>111</v>
      </c>
      <c r="B22" s="31">
        <v>0</v>
      </c>
      <c r="C22" s="4">
        <v>136</v>
      </c>
      <c r="D22" s="32">
        <v>-30</v>
      </c>
      <c r="E22" s="4">
        <v>45</v>
      </c>
    </row>
    <row r="23" spans="1:5" x14ac:dyDescent="0.2">
      <c r="C23" s="34">
        <f>SUM(C4:C22)</f>
        <v>6466.2</v>
      </c>
      <c r="D23" s="34">
        <f t="shared" ref="D23:E23" si="0">SUM(D4:D22)</f>
        <v>-1325</v>
      </c>
      <c r="E23" s="34">
        <f t="shared" si="0"/>
        <v>2890</v>
      </c>
    </row>
    <row r="24" spans="1:5" ht="18" customHeight="1" x14ac:dyDescent="0.2">
      <c r="A24" s="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5"/>
  <sheetViews>
    <sheetView tabSelected="1" workbookViewId="0">
      <selection activeCell="C5" sqref="C5"/>
    </sheetView>
  </sheetViews>
  <sheetFormatPr defaultRowHeight="12.75" x14ac:dyDescent="0.2"/>
  <sheetData>
    <row r="55" spans="4:4" x14ac:dyDescent="0.2">
      <c r="D5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</vt:lpstr>
      <vt:lpstr>Branch</vt:lpstr>
      <vt:lpstr>Gens</vt:lpstr>
      <vt:lpstr>network_pic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cp:lastModifiedBy>Conto, Jose</cp:lastModifiedBy>
  <dcterms:created xsi:type="dcterms:W3CDTF">2016-08-19T14:39:51Z</dcterms:created>
  <dcterms:modified xsi:type="dcterms:W3CDTF">2016-08-19T15:04:44Z</dcterms:modified>
</cp:coreProperties>
</file>