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03F765EB-6A1F-4BE4-8BBC-1BB282AC20BD}" xr6:coauthVersionLast="44" xr6:coauthVersionMax="45" xr10:uidLastSave="{00000000-0000-0000-0000-000000000000}"/>
  <bookViews>
    <workbookView xWindow="21627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3" i="1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F53" i="1" l="1"/>
  <c r="G53" i="1"/>
  <c r="H53" i="1"/>
  <c r="I53" i="1"/>
  <c r="J53" i="1"/>
  <c r="K53" i="1"/>
  <c r="L53" i="1"/>
  <c r="M53" i="1"/>
  <c r="N53" i="1"/>
  <c r="O53" i="1"/>
  <c r="P53" i="1"/>
  <c r="R53" i="1"/>
  <c r="Q53" i="1"/>
  <c r="S53" i="1"/>
  <c r="T53" i="1"/>
  <c r="B53" i="1"/>
  <c r="C53" i="1"/>
  <c r="D53" i="1"/>
  <c r="E53" i="1"/>
  <c r="U42" i="1"/>
  <c r="U53" i="1" l="1"/>
  <c r="U41" i="1"/>
  <c r="T102" i="1" l="1"/>
  <c r="S102" i="1"/>
  <c r="Q102" i="1"/>
  <c r="R102" i="1"/>
  <c r="P102" i="1"/>
  <c r="O102" i="1"/>
  <c r="N102" i="1"/>
  <c r="M102" i="1"/>
  <c r="K102" i="1"/>
  <c r="J102" i="1"/>
  <c r="I102" i="1"/>
  <c r="H102" i="1"/>
  <c r="G102" i="1"/>
  <c r="F102" i="1"/>
  <c r="E102" i="1"/>
  <c r="C102" i="1"/>
  <c r="L102" i="1"/>
  <c r="U2" i="1"/>
  <c r="B102" i="1" l="1"/>
  <c r="D102" i="1"/>
  <c r="A102" i="1" l="1"/>
  <c r="A103" i="1" s="1"/>
</calcChain>
</file>

<file path=xl/sharedStrings.xml><?xml version="1.0" encoding="utf-8"?>
<sst xmlns="http://schemas.openxmlformats.org/spreadsheetml/2006/main" count="20" uniqueCount="20">
  <si>
    <t>fecha/CCAA</t>
  </si>
  <si>
    <t>MD</t>
  </si>
  <si>
    <t>CT</t>
  </si>
  <si>
    <t>PV</t>
  </si>
  <si>
    <t>AN</t>
  </si>
  <si>
    <t>CL</t>
  </si>
  <si>
    <t>CM</t>
  </si>
  <si>
    <t>VC</t>
  </si>
  <si>
    <t>GA</t>
  </si>
  <si>
    <t>NA</t>
  </si>
  <si>
    <t>RI</t>
  </si>
  <si>
    <t>AR</t>
  </si>
  <si>
    <t>AS</t>
  </si>
  <si>
    <t>EX</t>
  </si>
  <si>
    <t>CN</t>
  </si>
  <si>
    <t>IB</t>
  </si>
  <si>
    <t>MC</t>
  </si>
  <si>
    <t>CB</t>
  </si>
  <si>
    <t>CE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</si>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</sst>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/>
    <xf numFmtId="0" fontId="0" fillId="0" borderId="0" xfId="0" applyFill="1" applyBorder="1"/>
    <xf numFmtId="14" fontId="1" fillId="2" borderId="3" xfId="0" applyNumberFormat="1" applyFont="1" applyFill="1" applyBorder="1"/>
    <xf numFmtId="14" fontId="1" fillId="2" borderId="4" xfId="0" applyNumberFormat="1" applyFont="1" applyFill="1" applyBorder="1"/>
    <xf numFmtId="14" fontId="0" fillId="3" borderId="5" xfId="0" applyNumberFormat="1" applyFont="1" applyFill="1" applyBorder="1"/>
    <xf numFmtId="14" fontId="1" fillId="2" borderId="5" xfId="0" applyNumberFormat="1" applyFont="1" applyFill="1" applyBorder="1"/>
    <xf numFmtId="14" fontId="0" fillId="3" borderId="3" xfId="0" applyNumberFormat="1" applyFont="1" applyFill="1" applyBorder="1"/>
    <xf numFmtId="14" fontId="0" fillId="3" borderId="4" xfId="0" applyNumberFormat="1" applyFont="1" applyFill="1" applyBorder="1"/>
    <xf numFmtId="14" fontId="1" fillId="4" borderId="3" xfId="0" applyNumberFormat="1" applyFont="1" applyFill="1" applyBorder="1"/>
    <xf numFmtId="14" fontId="1" fillId="4" borderId="4" xfId="0" applyNumberFormat="1" applyFont="1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ont="1" applyBorder="1"/>
    <xf numFmtId="14" fontId="0" fillId="5" borderId="0" xfId="0" applyNumberFormat="1" applyFont="1" applyFill="1" applyBorder="1"/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28">
    <dxf>
      <fill>
        <patternFill>
          <f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pane ySplit="1" topLeftCell="A23" activePane="bottomLeft" state="frozen"/>
      <selection pane="bottomLeft" activeCell="W52" sqref="W52"/>
    </sheetView>
  </sheetViews>
  <sheetFormatPr defaultRowHeight="14.3" x14ac:dyDescent="0.25"/>
  <cols>
    <col min="1" max="1" width="11.625" style="3" bestFit="1" customWidth="1"/>
    <col min="2" max="3" width="6" bestFit="1" customWidth="1"/>
    <col min="4" max="17" width="5" bestFit="1" customWidth="1"/>
    <col min="18" max="18" width="4.875" customWidth="1"/>
    <col min="19" max="19" width="3.875" bestFit="1" customWidth="1"/>
    <col min="20" max="20" width="3.125" bestFit="1" customWidth="1"/>
    <col min="21" max="21" width="6.875" customWidth="1"/>
    <col min="23" max="23" width="10.75" bestFit="1" customWidth="1"/>
  </cols>
  <sheetData>
    <row r="1" spans="1:23" s="2" customFormat="1" ht="14.95" x14ac:dyDescent="0.25">
      <c r="A1" s="2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17</v>
      </c>
      <c r="R1" s="5" t="s">
        <v>16</v>
      </c>
      <c r="S1" s="5" t="s">
        <v>19</v>
      </c>
      <c r="T1" s="5" t="s">
        <v>18</v>
      </c>
    </row>
    <row r="2" spans="1:23" ht="14.95" x14ac:dyDescent="0.25">
      <c r="A2" s="23">
        <v>43881</v>
      </c>
      <c r="O2">
        <v>1</v>
      </c>
      <c r="P2">
        <v>1</v>
      </c>
      <c r="U2">
        <f t="shared" ref="U2:U43" si="0">SUM(B2:T2)</f>
        <v>2</v>
      </c>
    </row>
    <row r="3" spans="1:23" ht="14.95" x14ac:dyDescent="0.25">
      <c r="A3" s="23">
        <v>43882</v>
      </c>
      <c r="U3">
        <f t="shared" si="0"/>
        <v>0</v>
      </c>
    </row>
    <row r="4" spans="1:23" ht="14.95" x14ac:dyDescent="0.25">
      <c r="A4" s="23">
        <v>43883</v>
      </c>
      <c r="U4">
        <f t="shared" si="0"/>
        <v>0</v>
      </c>
    </row>
    <row r="5" spans="1:23" ht="14.95" x14ac:dyDescent="0.25">
      <c r="A5" s="23">
        <v>43884</v>
      </c>
      <c r="U5">
        <f t="shared" si="0"/>
        <v>0</v>
      </c>
    </row>
    <row r="6" spans="1:23" ht="14.95" x14ac:dyDescent="0.25">
      <c r="A6" s="23">
        <v>43885</v>
      </c>
      <c r="O6">
        <v>1</v>
      </c>
      <c r="U6">
        <f t="shared" si="0"/>
        <v>1</v>
      </c>
    </row>
    <row r="7" spans="1:23" ht="14.95" x14ac:dyDescent="0.25">
      <c r="A7" s="23">
        <v>43886</v>
      </c>
      <c r="B7">
        <v>2</v>
      </c>
      <c r="C7">
        <v>1</v>
      </c>
      <c r="H7">
        <v>1</v>
      </c>
      <c r="O7">
        <v>3</v>
      </c>
      <c r="U7">
        <f t="shared" si="0"/>
        <v>7</v>
      </c>
    </row>
    <row r="8" spans="1:23" ht="14.95" x14ac:dyDescent="0.25">
      <c r="A8" s="23">
        <v>43887</v>
      </c>
      <c r="B8">
        <v>2</v>
      </c>
      <c r="C8">
        <v>1</v>
      </c>
      <c r="E8">
        <v>1</v>
      </c>
      <c r="H8">
        <v>1</v>
      </c>
      <c r="O8">
        <v>1</v>
      </c>
      <c r="U8">
        <f t="shared" si="0"/>
        <v>6</v>
      </c>
    </row>
    <row r="9" spans="1:23" ht="14.95" x14ac:dyDescent="0.25">
      <c r="A9" s="23">
        <v>43888</v>
      </c>
      <c r="B9">
        <v>1</v>
      </c>
      <c r="C9">
        <v>1</v>
      </c>
      <c r="E9">
        <v>5</v>
      </c>
      <c r="H9">
        <v>6</v>
      </c>
      <c r="U9">
        <f t="shared" si="0"/>
        <v>13</v>
      </c>
    </row>
    <row r="10" spans="1:23" ht="14.95" x14ac:dyDescent="0.25">
      <c r="A10" s="23">
        <v>43889</v>
      </c>
      <c r="B10">
        <v>3</v>
      </c>
      <c r="C10">
        <v>2</v>
      </c>
      <c r="D10">
        <v>2</v>
      </c>
      <c r="E10">
        <v>2</v>
      </c>
      <c r="F10">
        <v>2</v>
      </c>
      <c r="H10">
        <v>2</v>
      </c>
      <c r="P10">
        <v>1</v>
      </c>
      <c r="U10">
        <f t="shared" si="0"/>
        <v>14</v>
      </c>
    </row>
    <row r="11" spans="1:23" ht="14.95" x14ac:dyDescent="0.25">
      <c r="A11" s="23">
        <v>43890</v>
      </c>
      <c r="B11">
        <v>2</v>
      </c>
      <c r="C11">
        <v>1</v>
      </c>
      <c r="D11">
        <v>1</v>
      </c>
      <c r="E11">
        <v>4</v>
      </c>
      <c r="G11">
        <v>1</v>
      </c>
      <c r="H11">
        <v>5</v>
      </c>
      <c r="J11">
        <v>1</v>
      </c>
      <c r="M11">
        <v>1</v>
      </c>
      <c r="N11">
        <v>4</v>
      </c>
      <c r="O11">
        <v>1</v>
      </c>
      <c r="Q11">
        <v>1</v>
      </c>
      <c r="U11">
        <f t="shared" si="0"/>
        <v>22</v>
      </c>
    </row>
    <row r="12" spans="1:23" ht="14.95" x14ac:dyDescent="0.25">
      <c r="A12" s="23">
        <v>43891</v>
      </c>
      <c r="B12">
        <v>19</v>
      </c>
      <c r="C12">
        <v>9</v>
      </c>
      <c r="D12">
        <v>6</v>
      </c>
      <c r="G12">
        <v>2</v>
      </c>
      <c r="K12">
        <v>1</v>
      </c>
      <c r="N12">
        <v>2</v>
      </c>
      <c r="Q12">
        <v>9</v>
      </c>
      <c r="U12">
        <f t="shared" si="0"/>
        <v>48</v>
      </c>
    </row>
    <row r="13" spans="1:23" ht="14.95" x14ac:dyDescent="0.25">
      <c r="A13" s="23">
        <v>43892</v>
      </c>
      <c r="B13">
        <v>20</v>
      </c>
      <c r="D13">
        <v>4</v>
      </c>
      <c r="F13">
        <v>5</v>
      </c>
      <c r="G13">
        <v>4</v>
      </c>
      <c r="K13">
        <v>2</v>
      </c>
      <c r="U13">
        <f t="shared" si="0"/>
        <v>35</v>
      </c>
    </row>
    <row r="14" spans="1:23" ht="14.95" x14ac:dyDescent="0.25">
      <c r="A14" s="23">
        <v>43893</v>
      </c>
      <c r="B14">
        <v>21</v>
      </c>
      <c r="D14">
        <v>4</v>
      </c>
      <c r="F14">
        <v>1</v>
      </c>
      <c r="G14">
        <v>5</v>
      </c>
      <c r="H14">
        <v>4</v>
      </c>
      <c r="I14">
        <v>1</v>
      </c>
      <c r="J14">
        <v>2</v>
      </c>
      <c r="K14">
        <v>4</v>
      </c>
      <c r="M14">
        <v>1</v>
      </c>
      <c r="P14">
        <v>3</v>
      </c>
      <c r="U14">
        <f t="shared" si="0"/>
        <v>46</v>
      </c>
    </row>
    <row r="15" spans="1:23" ht="14.95" x14ac:dyDescent="0.25">
      <c r="A15" s="23">
        <v>43894</v>
      </c>
      <c r="B15">
        <v>20</v>
      </c>
      <c r="C15">
        <v>9</v>
      </c>
      <c r="F15">
        <v>4</v>
      </c>
      <c r="G15">
        <v>1</v>
      </c>
      <c r="K15">
        <v>4</v>
      </c>
      <c r="L15">
        <v>1</v>
      </c>
      <c r="M15">
        <v>3</v>
      </c>
      <c r="O15">
        <v>1</v>
      </c>
      <c r="P15">
        <v>1</v>
      </c>
      <c r="U15">
        <f t="shared" si="0"/>
        <v>44</v>
      </c>
      <c r="W15" s="1"/>
    </row>
    <row r="16" spans="1:23" ht="14.95" x14ac:dyDescent="0.25">
      <c r="A16" s="23">
        <v>43895</v>
      </c>
      <c r="B16">
        <v>47</v>
      </c>
      <c r="D16">
        <v>28</v>
      </c>
      <c r="E16">
        <v>9</v>
      </c>
      <c r="F16">
        <v>1</v>
      </c>
      <c r="G16">
        <v>2</v>
      </c>
      <c r="H16">
        <v>11</v>
      </c>
      <c r="I16">
        <v>2</v>
      </c>
      <c r="K16">
        <v>18</v>
      </c>
      <c r="L16">
        <v>5</v>
      </c>
      <c r="O16">
        <v>3</v>
      </c>
      <c r="U16">
        <f t="shared" si="0"/>
        <v>126</v>
      </c>
    </row>
    <row r="17" spans="1:21" ht="14.95" x14ac:dyDescent="0.25">
      <c r="A17" s="23">
        <v>43896</v>
      </c>
      <c r="E17">
        <v>6</v>
      </c>
      <c r="F17">
        <v>1</v>
      </c>
      <c r="K17">
        <v>10</v>
      </c>
      <c r="L17">
        <v>5</v>
      </c>
      <c r="U17">
        <f t="shared" si="0"/>
        <v>22</v>
      </c>
    </row>
    <row r="18" spans="1:21" ht="14.95" x14ac:dyDescent="0.25">
      <c r="A18" s="23">
        <v>43897</v>
      </c>
      <c r="B18">
        <v>38</v>
      </c>
      <c r="C18">
        <v>25</v>
      </c>
      <c r="D18">
        <v>25</v>
      </c>
      <c r="E18">
        <v>7</v>
      </c>
      <c r="F18">
        <v>7</v>
      </c>
      <c r="H18">
        <v>7</v>
      </c>
      <c r="I18">
        <v>2</v>
      </c>
      <c r="K18">
        <v>16</v>
      </c>
      <c r="M18">
        <v>2</v>
      </c>
      <c r="O18">
        <v>6</v>
      </c>
      <c r="P18">
        <v>2</v>
      </c>
      <c r="Q18">
        <v>2</v>
      </c>
      <c r="R18">
        <v>1</v>
      </c>
      <c r="U18">
        <f t="shared" si="0"/>
        <v>140</v>
      </c>
    </row>
    <row r="19" spans="1:21" ht="14.95" x14ac:dyDescent="0.25">
      <c r="A19" s="23">
        <v>43898</v>
      </c>
      <c r="B19">
        <v>294</v>
      </c>
      <c r="C19">
        <v>26</v>
      </c>
      <c r="D19">
        <v>79</v>
      </c>
      <c r="E19">
        <v>20</v>
      </c>
      <c r="F19">
        <v>9</v>
      </c>
      <c r="G19">
        <v>11</v>
      </c>
      <c r="I19">
        <v>1</v>
      </c>
      <c r="K19">
        <v>26</v>
      </c>
      <c r="L19">
        <v>2</v>
      </c>
      <c r="N19">
        <v>1</v>
      </c>
      <c r="O19">
        <v>5</v>
      </c>
      <c r="P19">
        <v>3</v>
      </c>
      <c r="R19">
        <v>3</v>
      </c>
      <c r="U19">
        <f t="shared" si="0"/>
        <v>480</v>
      </c>
    </row>
    <row r="20" spans="1:21" ht="14.95" x14ac:dyDescent="0.25">
      <c r="A20" s="23">
        <v>43899</v>
      </c>
      <c r="B20">
        <v>313</v>
      </c>
      <c r="C20">
        <v>49</v>
      </c>
      <c r="D20">
        <v>46</v>
      </c>
      <c r="E20">
        <v>17</v>
      </c>
      <c r="F20">
        <v>10</v>
      </c>
      <c r="G20">
        <v>13</v>
      </c>
      <c r="H20">
        <v>13</v>
      </c>
      <c r="I20">
        <v>16</v>
      </c>
      <c r="J20">
        <v>9</v>
      </c>
      <c r="K20">
        <v>63</v>
      </c>
      <c r="L20">
        <v>25</v>
      </c>
      <c r="M20">
        <v>15</v>
      </c>
      <c r="N20">
        <v>1</v>
      </c>
      <c r="O20">
        <v>3</v>
      </c>
      <c r="P20">
        <v>2</v>
      </c>
      <c r="R20">
        <v>5</v>
      </c>
      <c r="U20">
        <f t="shared" si="0"/>
        <v>600</v>
      </c>
    </row>
    <row r="21" spans="1:21" ht="14.95" x14ac:dyDescent="0.25">
      <c r="A21" s="23">
        <v>43900</v>
      </c>
      <c r="B21">
        <v>242</v>
      </c>
      <c r="C21">
        <v>32</v>
      </c>
      <c r="D21">
        <v>30</v>
      </c>
      <c r="E21">
        <v>19</v>
      </c>
      <c r="F21">
        <v>24</v>
      </c>
      <c r="G21">
        <v>32</v>
      </c>
      <c r="H21">
        <v>15</v>
      </c>
      <c r="I21">
        <v>13</v>
      </c>
      <c r="J21">
        <v>34</v>
      </c>
      <c r="K21">
        <v>35</v>
      </c>
      <c r="L21">
        <v>7</v>
      </c>
      <c r="M21">
        <v>10</v>
      </c>
      <c r="N21">
        <v>1</v>
      </c>
      <c r="O21">
        <v>12</v>
      </c>
      <c r="P21">
        <v>3</v>
      </c>
      <c r="R21">
        <v>2</v>
      </c>
      <c r="U21">
        <f t="shared" si="0"/>
        <v>511</v>
      </c>
    </row>
    <row r="22" spans="1:21" ht="14.95" x14ac:dyDescent="0.25">
      <c r="A22" s="23">
        <v>43901</v>
      </c>
      <c r="B22">
        <v>364</v>
      </c>
      <c r="C22">
        <v>104</v>
      </c>
      <c r="D22">
        <v>121</v>
      </c>
      <c r="E22">
        <v>25</v>
      </c>
      <c r="F22">
        <v>7</v>
      </c>
      <c r="G22">
        <v>44</v>
      </c>
      <c r="H22">
        <v>11</v>
      </c>
      <c r="J22">
        <v>27</v>
      </c>
      <c r="K22">
        <v>26</v>
      </c>
      <c r="L22">
        <v>19</v>
      </c>
      <c r="M22">
        <v>15</v>
      </c>
      <c r="N22">
        <v>10</v>
      </c>
      <c r="O22">
        <v>14</v>
      </c>
      <c r="P22">
        <v>6</v>
      </c>
      <c r="Q22">
        <v>4</v>
      </c>
      <c r="R22">
        <v>15</v>
      </c>
      <c r="U22">
        <f t="shared" si="0"/>
        <v>812</v>
      </c>
    </row>
    <row r="23" spans="1:21" ht="14.95" x14ac:dyDescent="0.25">
      <c r="A23" s="23">
        <v>43902</v>
      </c>
      <c r="B23">
        <v>602</v>
      </c>
      <c r="C23">
        <v>56</v>
      </c>
      <c r="D23">
        <v>71</v>
      </c>
      <c r="E23">
        <v>104</v>
      </c>
      <c r="F23">
        <v>21</v>
      </c>
      <c r="G23">
        <v>79</v>
      </c>
      <c r="H23">
        <v>18</v>
      </c>
      <c r="I23">
        <v>50</v>
      </c>
      <c r="J23">
        <v>57</v>
      </c>
      <c r="K23">
        <v>38</v>
      </c>
      <c r="L23">
        <v>16</v>
      </c>
      <c r="M23">
        <v>20</v>
      </c>
      <c r="N23">
        <v>20</v>
      </c>
      <c r="O23">
        <v>19</v>
      </c>
      <c r="P23">
        <v>6</v>
      </c>
      <c r="Q23">
        <v>13</v>
      </c>
      <c r="R23">
        <v>9</v>
      </c>
      <c r="S23">
        <v>2</v>
      </c>
      <c r="U23">
        <f t="shared" si="0"/>
        <v>1201</v>
      </c>
    </row>
    <row r="24" spans="1:21" ht="15.8" thickBot="1" x14ac:dyDescent="0.3">
      <c r="A24" s="23">
        <v>43903</v>
      </c>
      <c r="B24">
        <v>950</v>
      </c>
      <c r="C24">
        <v>193</v>
      </c>
      <c r="D24">
        <v>104</v>
      </c>
      <c r="E24">
        <v>50</v>
      </c>
      <c r="F24">
        <v>77</v>
      </c>
      <c r="G24">
        <v>95</v>
      </c>
      <c r="H24">
        <v>36</v>
      </c>
      <c r="I24">
        <v>30</v>
      </c>
      <c r="J24">
        <v>16</v>
      </c>
      <c r="K24">
        <v>35</v>
      </c>
      <c r="L24">
        <v>41</v>
      </c>
      <c r="M24">
        <v>25</v>
      </c>
      <c r="N24">
        <v>27</v>
      </c>
      <c r="O24">
        <v>20</v>
      </c>
      <c r="Q24">
        <v>2</v>
      </c>
      <c r="R24">
        <v>12</v>
      </c>
      <c r="S24">
        <v>1</v>
      </c>
      <c r="U24">
        <f t="shared" si="0"/>
        <v>1714</v>
      </c>
    </row>
    <row r="25" spans="1:21" ht="14.95" x14ac:dyDescent="0.25">
      <c r="A25" s="7">
        <v>43904</v>
      </c>
      <c r="B25" s="15">
        <v>604</v>
      </c>
      <c r="C25" s="15">
        <v>206</v>
      </c>
      <c r="D25" s="15">
        <v>109</v>
      </c>
      <c r="E25" s="16">
        <v>168</v>
      </c>
      <c r="F25" s="15">
        <v>54</v>
      </c>
      <c r="G25" s="15">
        <v>112</v>
      </c>
      <c r="H25" s="15">
        <v>279</v>
      </c>
      <c r="I25" s="15">
        <v>80</v>
      </c>
      <c r="J25" s="15">
        <v>37</v>
      </c>
      <c r="K25" s="15">
        <v>22</v>
      </c>
      <c r="L25" s="15">
        <v>26</v>
      </c>
      <c r="M25" s="15">
        <v>45</v>
      </c>
      <c r="N25" s="15">
        <v>29</v>
      </c>
      <c r="O25" s="15">
        <v>19</v>
      </c>
      <c r="P25" s="15">
        <v>14</v>
      </c>
      <c r="Q25" s="15">
        <v>20</v>
      </c>
      <c r="R25" s="15">
        <v>24</v>
      </c>
      <c r="S25" s="15">
        <v>5</v>
      </c>
      <c r="T25" s="17">
        <v>1</v>
      </c>
      <c r="U25">
        <f t="shared" si="0"/>
        <v>1854</v>
      </c>
    </row>
    <row r="26" spans="1:21" ht="14.95" x14ac:dyDescent="0.25">
      <c r="A26" s="8">
        <v>43905</v>
      </c>
      <c r="B26" s="18">
        <v>621</v>
      </c>
      <c r="C26" s="18">
        <v>188</v>
      </c>
      <c r="D26" s="18"/>
      <c r="E26" s="18">
        <v>117</v>
      </c>
      <c r="F26" s="18">
        <v>69</v>
      </c>
      <c r="G26" s="18">
        <v>166</v>
      </c>
      <c r="H26" s="18"/>
      <c r="I26" s="18">
        <v>50</v>
      </c>
      <c r="J26" s="18">
        <v>91</v>
      </c>
      <c r="K26" s="18">
        <v>12</v>
      </c>
      <c r="L26" s="18">
        <v>27</v>
      </c>
      <c r="M26" s="18">
        <v>40</v>
      </c>
      <c r="N26" s="18">
        <v>16</v>
      </c>
      <c r="O26" s="18">
        <v>10</v>
      </c>
      <c r="P26" s="18">
        <v>31</v>
      </c>
      <c r="Q26" s="18">
        <v>7</v>
      </c>
      <c r="R26" s="18">
        <v>6</v>
      </c>
      <c r="S26" s="18"/>
      <c r="T26" s="19"/>
      <c r="U26">
        <f t="shared" si="0"/>
        <v>1451</v>
      </c>
    </row>
    <row r="27" spans="1:21" ht="14.95" x14ac:dyDescent="0.25">
      <c r="A27" s="8">
        <v>43906</v>
      </c>
      <c r="B27" s="18">
        <v>706</v>
      </c>
      <c r="C27" s="18">
        <v>491</v>
      </c>
      <c r="D27" s="18">
        <v>135</v>
      </c>
      <c r="E27" s="18">
        <v>129</v>
      </c>
      <c r="F27" s="18">
        <v>139</v>
      </c>
      <c r="G27" s="6"/>
      <c r="H27" s="18">
        <v>132</v>
      </c>
      <c r="I27" s="18">
        <v>47</v>
      </c>
      <c r="J27" s="18">
        <v>39</v>
      </c>
      <c r="K27" s="18">
        <v>43</v>
      </c>
      <c r="L27" s="18">
        <v>33</v>
      </c>
      <c r="M27" s="18">
        <v>16</v>
      </c>
      <c r="N27" s="18">
        <v>42</v>
      </c>
      <c r="O27" s="18">
        <v>29</v>
      </c>
      <c r="P27" s="18">
        <v>19</v>
      </c>
      <c r="Q27" s="18"/>
      <c r="R27" s="18">
        <v>20</v>
      </c>
      <c r="S27" s="18">
        <v>9</v>
      </c>
      <c r="T27" s="19"/>
      <c r="U27">
        <f t="shared" si="0"/>
        <v>2029</v>
      </c>
    </row>
    <row r="28" spans="1:21" ht="14.95" x14ac:dyDescent="0.25">
      <c r="A28" s="8">
        <v>43907</v>
      </c>
      <c r="B28" s="18">
        <v>766</v>
      </c>
      <c r="C28" s="18">
        <v>472</v>
      </c>
      <c r="D28" s="18">
        <v>208</v>
      </c>
      <c r="E28" s="18">
        <v>176</v>
      </c>
      <c r="F28" s="18">
        <v>237</v>
      </c>
      <c r="G28" s="18">
        <v>108</v>
      </c>
      <c r="H28" s="18">
        <v>185</v>
      </c>
      <c r="I28" s="18">
        <v>49</v>
      </c>
      <c r="J28" s="18">
        <v>73</v>
      </c>
      <c r="K28" s="18">
        <v>64</v>
      </c>
      <c r="L28" s="18">
        <v>19</v>
      </c>
      <c r="M28" s="18">
        <v>49</v>
      </c>
      <c r="N28" s="18">
        <v>41</v>
      </c>
      <c r="O28" s="18">
        <v>33</v>
      </c>
      <c r="P28" s="18">
        <v>20</v>
      </c>
      <c r="Q28" s="18">
        <v>10</v>
      </c>
      <c r="R28" s="18">
        <v>25</v>
      </c>
      <c r="S28" s="18">
        <v>3</v>
      </c>
      <c r="T28" s="19"/>
      <c r="U28">
        <f t="shared" si="0"/>
        <v>2538</v>
      </c>
    </row>
    <row r="29" spans="1:21" ht="14.95" x14ac:dyDescent="0.25">
      <c r="A29" s="8">
        <v>43908</v>
      </c>
      <c r="B29" s="18">
        <v>1140</v>
      </c>
      <c r="C29" s="18">
        <v>836</v>
      </c>
      <c r="D29" s="18">
        <v>217</v>
      </c>
      <c r="E29" s="18">
        <v>149</v>
      </c>
      <c r="F29" s="18">
        <v>200</v>
      </c>
      <c r="G29" s="18">
        <v>126</v>
      </c>
      <c r="H29" s="18">
        <v>195</v>
      </c>
      <c r="I29" s="18">
        <v>112</v>
      </c>
      <c r="J29" s="18">
        <v>96</v>
      </c>
      <c r="K29" s="18">
        <v>49</v>
      </c>
      <c r="L29" s="18">
        <v>55</v>
      </c>
      <c r="M29" s="18">
        <v>50</v>
      </c>
      <c r="N29" s="18">
        <v>47</v>
      </c>
      <c r="O29" s="18">
        <v>39</v>
      </c>
      <c r="P29" s="18">
        <v>57</v>
      </c>
      <c r="Q29" s="18">
        <v>15</v>
      </c>
      <c r="R29" s="18">
        <v>45</v>
      </c>
      <c r="S29" s="18">
        <v>3</v>
      </c>
      <c r="T29" s="19"/>
      <c r="U29">
        <f t="shared" si="0"/>
        <v>3431</v>
      </c>
    </row>
    <row r="30" spans="1:21" ht="14.95" x14ac:dyDescent="0.25">
      <c r="A30" s="8">
        <v>43909</v>
      </c>
      <c r="B30" s="18">
        <v>388</v>
      </c>
      <c r="C30" s="18">
        <v>568</v>
      </c>
      <c r="D30" s="18">
        <v>275</v>
      </c>
      <c r="E30" s="18">
        <v>279</v>
      </c>
      <c r="F30" s="18">
        <v>279</v>
      </c>
      <c r="G30" s="18">
        <v>243</v>
      </c>
      <c r="H30" s="18">
        <v>184</v>
      </c>
      <c r="I30" s="18">
        <v>125</v>
      </c>
      <c r="J30" s="18">
        <v>72</v>
      </c>
      <c r="K30" s="18">
        <v>29</v>
      </c>
      <c r="L30" s="18">
        <v>79</v>
      </c>
      <c r="M30" s="18">
        <v>52</v>
      </c>
      <c r="N30" s="18">
        <v>56</v>
      </c>
      <c r="O30" s="18">
        <v>67</v>
      </c>
      <c r="P30" s="18">
        <v>34</v>
      </c>
      <c r="Q30" s="18">
        <v>61</v>
      </c>
      <c r="R30" s="18">
        <v>37</v>
      </c>
      <c r="S30" s="18">
        <v>1</v>
      </c>
      <c r="T30" s="19">
        <v>4</v>
      </c>
      <c r="U30">
        <f t="shared" si="0"/>
        <v>2833</v>
      </c>
    </row>
    <row r="31" spans="1:21" ht="15.8" thickBot="1" x14ac:dyDescent="0.3">
      <c r="A31" s="10">
        <v>43910</v>
      </c>
      <c r="B31" s="18">
        <v>1756</v>
      </c>
      <c r="C31" s="18">
        <v>933</v>
      </c>
      <c r="D31" s="18">
        <v>260</v>
      </c>
      <c r="E31" s="18">
        <v>228</v>
      </c>
      <c r="F31" s="18">
        <v>319</v>
      </c>
      <c r="G31" s="18">
        <v>379</v>
      </c>
      <c r="H31" s="18">
        <v>258</v>
      </c>
      <c r="I31" s="18">
        <v>161</v>
      </c>
      <c r="J31" s="18">
        <v>110</v>
      </c>
      <c r="K31" s="18">
        <v>67</v>
      </c>
      <c r="L31" s="18">
        <v>64</v>
      </c>
      <c r="M31" s="18">
        <v>142</v>
      </c>
      <c r="N31" s="18">
        <v>57</v>
      </c>
      <c r="O31" s="18">
        <v>61</v>
      </c>
      <c r="P31" s="18">
        <v>43</v>
      </c>
      <c r="Q31" s="18">
        <v>71</v>
      </c>
      <c r="R31" s="18">
        <v>36</v>
      </c>
      <c r="S31" s="18">
        <v>1</v>
      </c>
      <c r="T31" s="19"/>
      <c r="U31">
        <f t="shared" si="0"/>
        <v>4946</v>
      </c>
    </row>
    <row r="32" spans="1:21" ht="14.95" x14ac:dyDescent="0.25">
      <c r="A32" s="11">
        <v>43911</v>
      </c>
      <c r="B32" s="18">
        <v>781</v>
      </c>
      <c r="C32" s="18">
        <v>501</v>
      </c>
      <c r="D32" s="18">
        <v>372</v>
      </c>
      <c r="E32" s="18">
        <v>210</v>
      </c>
      <c r="F32" s="18">
        <v>278</v>
      </c>
      <c r="G32" s="18">
        <v>396</v>
      </c>
      <c r="H32" s="18">
        <v>241</v>
      </c>
      <c r="I32" s="18">
        <v>176</v>
      </c>
      <c r="J32" s="18">
        <v>130</v>
      </c>
      <c r="K32" s="18">
        <v>90</v>
      </c>
      <c r="L32" s="18">
        <v>108</v>
      </c>
      <c r="M32" s="18">
        <v>59</v>
      </c>
      <c r="N32" s="18">
        <v>30</v>
      </c>
      <c r="O32" s="18">
        <v>66</v>
      </c>
      <c r="P32" s="18">
        <v>85</v>
      </c>
      <c r="Q32" s="18">
        <v>67</v>
      </c>
      <c r="R32" s="18">
        <v>56</v>
      </c>
      <c r="S32" s="18"/>
      <c r="T32" s="19"/>
      <c r="U32">
        <f t="shared" si="0"/>
        <v>3646</v>
      </c>
    </row>
    <row r="33" spans="1:21" ht="14.95" x14ac:dyDescent="0.25">
      <c r="A33" s="12">
        <v>43912</v>
      </c>
      <c r="B33" s="18">
        <v>873</v>
      </c>
      <c r="C33" s="18">
        <v>1221</v>
      </c>
      <c r="D33" s="18">
        <v>324</v>
      </c>
      <c r="E33" s="18">
        <v>236</v>
      </c>
      <c r="F33" s="18">
        <v>311</v>
      </c>
      <c r="G33" s="18">
        <v>259</v>
      </c>
      <c r="H33" s="18">
        <v>297</v>
      </c>
      <c r="I33" s="18">
        <v>293</v>
      </c>
      <c r="J33" s="18">
        <v>92</v>
      </c>
      <c r="K33" s="18">
        <v>93</v>
      </c>
      <c r="L33" s="18">
        <v>106</v>
      </c>
      <c r="M33" s="18">
        <v>49</v>
      </c>
      <c r="N33" s="18">
        <v>109</v>
      </c>
      <c r="O33" s="18">
        <v>67</v>
      </c>
      <c r="P33" s="18">
        <v>69</v>
      </c>
      <c r="Q33" s="18">
        <v>65</v>
      </c>
      <c r="R33" s="18">
        <v>49</v>
      </c>
      <c r="S33" s="18">
        <v>3</v>
      </c>
      <c r="T33" s="19">
        <v>1</v>
      </c>
      <c r="U33">
        <f t="shared" si="0"/>
        <v>4517</v>
      </c>
    </row>
    <row r="34" spans="1:21" ht="14.95" x14ac:dyDescent="0.25">
      <c r="A34" s="12">
        <v>43913</v>
      </c>
      <c r="B34" s="18">
        <v>1777</v>
      </c>
      <c r="C34" s="18">
        <v>1939</v>
      </c>
      <c r="D34" s="18">
        <v>307</v>
      </c>
      <c r="E34" s="18">
        <v>510</v>
      </c>
      <c r="F34" s="18">
        <v>405</v>
      </c>
      <c r="G34" s="18">
        <v>387</v>
      </c>
      <c r="H34" s="18">
        <v>266</v>
      </c>
      <c r="I34" s="18">
        <v>207</v>
      </c>
      <c r="J34" s="18">
        <v>128</v>
      </c>
      <c r="K34" s="18">
        <v>55</v>
      </c>
      <c r="L34" s="18">
        <v>120</v>
      </c>
      <c r="M34" s="18">
        <v>68</v>
      </c>
      <c r="N34" s="18">
        <v>143</v>
      </c>
      <c r="O34" s="18">
        <v>76</v>
      </c>
      <c r="P34" s="18">
        <v>78</v>
      </c>
      <c r="Q34" s="18">
        <v>78</v>
      </c>
      <c r="R34" s="18">
        <v>40</v>
      </c>
      <c r="S34" s="18"/>
      <c r="T34" s="19"/>
      <c r="U34">
        <f t="shared" si="0"/>
        <v>6584</v>
      </c>
    </row>
    <row r="35" spans="1:21" ht="14.95" x14ac:dyDescent="0.25">
      <c r="A35" s="12">
        <v>43914</v>
      </c>
      <c r="B35" s="18">
        <v>2245</v>
      </c>
      <c r="C35" s="18">
        <v>2073</v>
      </c>
      <c r="D35" s="18">
        <v>543</v>
      </c>
      <c r="E35" s="18">
        <v>539</v>
      </c>
      <c r="F35" s="18">
        <v>480</v>
      </c>
      <c r="G35" s="18">
        <v>315</v>
      </c>
      <c r="H35" s="18">
        <v>449</v>
      </c>
      <c r="I35" s="18">
        <v>238</v>
      </c>
      <c r="J35" s="18">
        <v>183</v>
      </c>
      <c r="K35" s="18">
        <v>126</v>
      </c>
      <c r="L35" s="18">
        <v>149</v>
      </c>
      <c r="M35" s="18">
        <v>117</v>
      </c>
      <c r="N35" s="18">
        <v>106</v>
      </c>
      <c r="O35" s="18">
        <v>100</v>
      </c>
      <c r="P35" s="18">
        <v>84</v>
      </c>
      <c r="Q35" s="18">
        <v>85</v>
      </c>
      <c r="R35" s="18">
        <v>92</v>
      </c>
      <c r="S35" s="18">
        <v>10</v>
      </c>
      <c r="T35" s="19">
        <v>3</v>
      </c>
      <c r="U35">
        <f t="shared" si="0"/>
        <v>7937</v>
      </c>
    </row>
    <row r="36" spans="1:21" ht="14.95" x14ac:dyDescent="0.25">
      <c r="A36" s="12">
        <v>43915</v>
      </c>
      <c r="B36" s="18">
        <v>2569</v>
      </c>
      <c r="C36" s="18">
        <v>1655</v>
      </c>
      <c r="D36" s="18">
        <v>675</v>
      </c>
      <c r="E36" s="18">
        <v>396</v>
      </c>
      <c r="F36" s="18">
        <v>548</v>
      </c>
      <c r="G36" s="18">
        <v>603</v>
      </c>
      <c r="H36" s="18">
        <v>584</v>
      </c>
      <c r="I36" s="18">
        <v>262</v>
      </c>
      <c r="J36" s="18">
        <v>214</v>
      </c>
      <c r="K36" s="18">
        <v>67</v>
      </c>
      <c r="L36" s="18">
        <v>209</v>
      </c>
      <c r="M36" s="18">
        <v>62</v>
      </c>
      <c r="N36" s="18">
        <v>227</v>
      </c>
      <c r="O36" s="18">
        <v>127</v>
      </c>
      <c r="P36" s="18">
        <v>98</v>
      </c>
      <c r="Q36" s="18">
        <v>161</v>
      </c>
      <c r="R36" s="18">
        <v>119</v>
      </c>
      <c r="S36" s="18">
        <v>1</v>
      </c>
      <c r="T36" s="19">
        <v>1</v>
      </c>
      <c r="U36">
        <f t="shared" si="0"/>
        <v>8578</v>
      </c>
    </row>
    <row r="37" spans="1:21" ht="14.95" x14ac:dyDescent="0.25">
      <c r="A37" s="12">
        <v>43916</v>
      </c>
      <c r="B37" s="18">
        <v>2077</v>
      </c>
      <c r="C37" s="18">
        <v>1348</v>
      </c>
      <c r="D37" s="18">
        <v>655</v>
      </c>
      <c r="E37" s="18">
        <v>387</v>
      </c>
      <c r="F37" s="18">
        <v>644</v>
      </c>
      <c r="G37" s="18">
        <v>551</v>
      </c>
      <c r="H37" s="18">
        <v>332</v>
      </c>
      <c r="I37" s="18">
        <v>407</v>
      </c>
      <c r="J37" s="18">
        <v>230</v>
      </c>
      <c r="K37" s="18">
        <v>241</v>
      </c>
      <c r="L37" s="18">
        <v>222</v>
      </c>
      <c r="M37" s="18">
        <v>59</v>
      </c>
      <c r="N37" s="18">
        <v>262</v>
      </c>
      <c r="O37" s="18">
        <v>94</v>
      </c>
      <c r="P37" s="18">
        <v>95</v>
      </c>
      <c r="Q37" s="18">
        <v>139</v>
      </c>
      <c r="R37" s="18">
        <v>118</v>
      </c>
      <c r="S37" s="18">
        <v>3</v>
      </c>
      <c r="T37" s="19">
        <v>7</v>
      </c>
      <c r="U37">
        <f t="shared" si="0"/>
        <v>7871</v>
      </c>
    </row>
    <row r="38" spans="1:21" ht="15.8" thickBot="1" x14ac:dyDescent="0.3">
      <c r="A38" s="12">
        <v>43917</v>
      </c>
      <c r="B38" s="18">
        <v>2277</v>
      </c>
      <c r="C38" s="18">
        <v>1323</v>
      </c>
      <c r="D38" s="18">
        <v>535</v>
      </c>
      <c r="E38" s="18">
        <v>484</v>
      </c>
      <c r="F38" s="18">
        <v>659</v>
      </c>
      <c r="G38" s="18">
        <v>578</v>
      </c>
      <c r="H38" s="18">
        <v>502</v>
      </c>
      <c r="I38" s="18">
        <v>450</v>
      </c>
      <c r="J38" s="18">
        <v>188</v>
      </c>
      <c r="K38" s="18">
        <v>200</v>
      </c>
      <c r="L38" s="18">
        <v>254</v>
      </c>
      <c r="M38" s="18">
        <v>104</v>
      </c>
      <c r="N38" s="18">
        <v>163</v>
      </c>
      <c r="O38" s="18">
        <v>147</v>
      </c>
      <c r="P38" s="18">
        <v>107</v>
      </c>
      <c r="Q38" s="18">
        <v>127</v>
      </c>
      <c r="R38" s="18">
        <v>88</v>
      </c>
      <c r="S38" s="18">
        <v>3</v>
      </c>
      <c r="T38" s="19"/>
      <c r="U38">
        <f t="shared" si="0"/>
        <v>8189</v>
      </c>
    </row>
    <row r="39" spans="1:21" ht="14.95" x14ac:dyDescent="0.25">
      <c r="A39" s="13">
        <v>43918</v>
      </c>
      <c r="B39" s="18">
        <v>1157</v>
      </c>
      <c r="C39" s="18">
        <v>763</v>
      </c>
      <c r="D39" s="18">
        <v>604</v>
      </c>
      <c r="E39" s="18">
        <v>405</v>
      </c>
      <c r="F39" s="18">
        <v>623</v>
      </c>
      <c r="G39" s="18">
        <v>734</v>
      </c>
      <c r="H39" s="18">
        <v>750</v>
      </c>
      <c r="I39" s="18">
        <v>367</v>
      </c>
      <c r="J39" s="18">
        <v>182</v>
      </c>
      <c r="K39" s="18">
        <v>193</v>
      </c>
      <c r="L39" s="18">
        <v>266</v>
      </c>
      <c r="M39" s="18">
        <v>84</v>
      </c>
      <c r="N39" s="18">
        <v>62</v>
      </c>
      <c r="O39" s="18">
        <v>100</v>
      </c>
      <c r="P39" s="18">
        <v>96</v>
      </c>
      <c r="Q39" s="18">
        <v>86</v>
      </c>
      <c r="R39" s="18">
        <v>70</v>
      </c>
      <c r="S39" s="18">
        <v>3</v>
      </c>
      <c r="T39" s="19">
        <v>4</v>
      </c>
      <c r="U39">
        <f t="shared" si="0"/>
        <v>6549</v>
      </c>
    </row>
    <row r="40" spans="1:21" ht="14.95" x14ac:dyDescent="0.25">
      <c r="A40" s="14">
        <v>43919</v>
      </c>
      <c r="B40" s="18">
        <v>1413</v>
      </c>
      <c r="C40" s="18">
        <v>1131</v>
      </c>
      <c r="D40" s="18">
        <v>317</v>
      </c>
      <c r="E40" s="18">
        <v>723</v>
      </c>
      <c r="F40" s="18">
        <v>387</v>
      </c>
      <c r="G40" s="18">
        <v>612</v>
      </c>
      <c r="H40" s="18">
        <v>326</v>
      </c>
      <c r="I40" s="18">
        <v>584</v>
      </c>
      <c r="J40" s="18">
        <v>135</v>
      </c>
      <c r="K40" s="18">
        <v>104</v>
      </c>
      <c r="L40" s="18">
        <v>220</v>
      </c>
      <c r="M40" s="18">
        <v>70</v>
      </c>
      <c r="N40" s="18">
        <v>104</v>
      </c>
      <c r="O40" s="18">
        <v>79</v>
      </c>
      <c r="P40" s="18">
        <v>42</v>
      </c>
      <c r="Q40" s="18">
        <v>77</v>
      </c>
      <c r="R40" s="18">
        <v>67</v>
      </c>
      <c r="S40" s="18">
        <v>3</v>
      </c>
      <c r="T40" s="19">
        <v>4</v>
      </c>
      <c r="U40">
        <f t="shared" si="0"/>
        <v>6398</v>
      </c>
    </row>
    <row r="41" spans="1:21" ht="14.95" x14ac:dyDescent="0.25">
      <c r="A41" s="14">
        <v>43920</v>
      </c>
      <c r="B41" s="6">
        <v>3419</v>
      </c>
      <c r="C41" s="6">
        <v>2616</v>
      </c>
      <c r="D41" s="6">
        <v>263</v>
      </c>
      <c r="E41" s="6">
        <v>413</v>
      </c>
      <c r="F41" s="6">
        <v>410</v>
      </c>
      <c r="G41" s="6">
        <v>566</v>
      </c>
      <c r="H41" s="6">
        <v>398</v>
      </c>
      <c r="I41" s="6">
        <v>316</v>
      </c>
      <c r="J41" s="6">
        <v>159</v>
      </c>
      <c r="K41" s="6">
        <v>77</v>
      </c>
      <c r="L41" s="6">
        <v>194</v>
      </c>
      <c r="M41" s="6">
        <v>78</v>
      </c>
      <c r="N41" s="6">
        <v>68</v>
      </c>
      <c r="O41" s="6">
        <v>58</v>
      </c>
      <c r="P41" s="6">
        <v>69</v>
      </c>
      <c r="Q41" s="6">
        <v>71</v>
      </c>
      <c r="R41" s="6">
        <v>35</v>
      </c>
      <c r="S41" s="6">
        <v>3</v>
      </c>
      <c r="T41" s="19">
        <v>9</v>
      </c>
      <c r="U41">
        <f t="shared" si="0"/>
        <v>9222</v>
      </c>
    </row>
    <row r="42" spans="1:21" ht="14.95" x14ac:dyDescent="0.25">
      <c r="A42" s="14">
        <v>43921</v>
      </c>
      <c r="B42" s="6">
        <v>2331</v>
      </c>
      <c r="C42" s="6">
        <v>1218</v>
      </c>
      <c r="D42" s="6">
        <v>518</v>
      </c>
      <c r="E42" s="6">
        <v>574</v>
      </c>
      <c r="F42" s="6">
        <v>636</v>
      </c>
      <c r="G42" s="6">
        <v>623</v>
      </c>
      <c r="H42" s="6">
        <v>414</v>
      </c>
      <c r="I42" s="6">
        <v>393</v>
      </c>
      <c r="J42" s="6">
        <v>192</v>
      </c>
      <c r="K42" s="6">
        <v>150</v>
      </c>
      <c r="L42" s="6">
        <v>219</v>
      </c>
      <c r="M42" s="6">
        <v>86</v>
      </c>
      <c r="N42" s="6">
        <v>51</v>
      </c>
      <c r="O42" s="6">
        <v>118</v>
      </c>
      <c r="P42" s="6">
        <v>62</v>
      </c>
      <c r="Q42" s="6">
        <v>42</v>
      </c>
      <c r="R42" s="6">
        <v>67</v>
      </c>
      <c r="S42" s="6">
        <v>8</v>
      </c>
      <c r="T42" s="19">
        <v>17</v>
      </c>
      <c r="U42">
        <f t="shared" si="0"/>
        <v>7719</v>
      </c>
    </row>
    <row r="43" spans="1:21" ht="14.95" x14ac:dyDescent="0.25">
      <c r="A43" s="14">
        <v>43922</v>
      </c>
      <c r="B43" s="6">
        <v>2315</v>
      </c>
      <c r="C43" s="6">
        <v>1813</v>
      </c>
      <c r="D43" s="6">
        <v>479</v>
      </c>
      <c r="E43" s="6">
        <v>580</v>
      </c>
      <c r="F43" s="6">
        <v>508</v>
      </c>
      <c r="G43" s="6">
        <v>635</v>
      </c>
      <c r="H43" s="6">
        <v>386</v>
      </c>
      <c r="I43" s="6">
        <v>410</v>
      </c>
      <c r="J43" s="6">
        <v>185</v>
      </c>
      <c r="K43" s="6">
        <v>123</v>
      </c>
      <c r="L43" s="6">
        <v>209</v>
      </c>
      <c r="M43" s="6">
        <v>62</v>
      </c>
      <c r="N43" s="6">
        <v>158</v>
      </c>
      <c r="O43" s="6">
        <v>64</v>
      </c>
      <c r="P43" s="6">
        <v>73</v>
      </c>
      <c r="Q43" s="6">
        <v>55</v>
      </c>
      <c r="R43" s="6">
        <v>43</v>
      </c>
      <c r="S43" s="6"/>
      <c r="T43" s="19">
        <v>4</v>
      </c>
      <c r="U43">
        <f t="shared" si="0"/>
        <v>8102</v>
      </c>
    </row>
    <row r="44" spans="1:21" ht="14.95" x14ac:dyDescent="0.25">
      <c r="A44" s="14">
        <v>43923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</row>
    <row r="45" spans="1:21" ht="15.8" thickBot="1" x14ac:dyDescent="0.3">
      <c r="A45" s="14">
        <v>43924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</row>
    <row r="46" spans="1:21" x14ac:dyDescent="0.25">
      <c r="A46" s="11">
        <v>43925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</row>
    <row r="47" spans="1:21" x14ac:dyDescent="0.25">
      <c r="A47" s="12">
        <v>43926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</row>
    <row r="48" spans="1:21" x14ac:dyDescent="0.25">
      <c r="A48" s="12">
        <v>43927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</row>
    <row r="49" spans="1:21" x14ac:dyDescent="0.25">
      <c r="A49" s="12">
        <v>43928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</row>
    <row r="50" spans="1:21" x14ac:dyDescent="0.25">
      <c r="A50" s="12">
        <v>43929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/>
    </row>
    <row r="51" spans="1:21" x14ac:dyDescent="0.25">
      <c r="A51" s="12">
        <v>43930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</row>
    <row r="52" spans="1:21" ht="14.95" thickBot="1" x14ac:dyDescent="0.3">
      <c r="A52" s="9">
        <v>43931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</row>
    <row r="53" spans="1:21" x14ac:dyDescent="0.25">
      <c r="A53" s="14">
        <v>43932</v>
      </c>
      <c r="B53" s="24">
        <f t="shared" ref="B53:D53" si="1">SUM(B2:B52)</f>
        <v>32155</v>
      </c>
      <c r="C53" s="24">
        <f t="shared" si="1"/>
        <v>21804</v>
      </c>
      <c r="D53" s="24">
        <f t="shared" si="1"/>
        <v>7317</v>
      </c>
      <c r="E53" s="24">
        <f>SUM(E2:E52)</f>
        <v>6972</v>
      </c>
      <c r="F53" s="24">
        <f t="shared" ref="F53:T53" si="2">SUM(F2:F52)</f>
        <v>7355</v>
      </c>
      <c r="G53" s="24">
        <f t="shared" si="2"/>
        <v>7682</v>
      </c>
      <c r="H53" s="24">
        <f t="shared" si="2"/>
        <v>6308</v>
      </c>
      <c r="I53" s="24">
        <f t="shared" si="2"/>
        <v>4842</v>
      </c>
      <c r="J53" s="24">
        <f t="shared" si="2"/>
        <v>2682</v>
      </c>
      <c r="K53" s="24">
        <f t="shared" si="2"/>
        <v>2083</v>
      </c>
      <c r="L53" s="24">
        <f t="shared" si="2"/>
        <v>2700</v>
      </c>
      <c r="M53" s="24">
        <f t="shared" si="2"/>
        <v>1384</v>
      </c>
      <c r="N53" s="24">
        <f t="shared" si="2"/>
        <v>1837</v>
      </c>
      <c r="O53" s="24">
        <f t="shared" si="2"/>
        <v>1444</v>
      </c>
      <c r="P53" s="24">
        <f t="shared" si="2"/>
        <v>1204</v>
      </c>
      <c r="Q53" s="24">
        <f>SUM(Q2:Q52)</f>
        <v>1268</v>
      </c>
      <c r="R53" s="24">
        <f t="shared" si="2"/>
        <v>1084</v>
      </c>
      <c r="S53" s="24">
        <f t="shared" si="2"/>
        <v>62</v>
      </c>
      <c r="T53" s="24">
        <f t="shared" si="2"/>
        <v>55</v>
      </c>
      <c r="U53" s="25">
        <f>SUM(B53:T53)</f>
        <v>110238</v>
      </c>
    </row>
    <row r="54" spans="1:21" x14ac:dyDescent="0.25">
      <c r="A54" s="14">
        <v>43933</v>
      </c>
    </row>
    <row r="55" spans="1:21" x14ac:dyDescent="0.25">
      <c r="A55" s="14">
        <v>43934</v>
      </c>
    </row>
    <row r="56" spans="1:21" x14ac:dyDescent="0.25">
      <c r="A56" s="14">
        <v>43935</v>
      </c>
    </row>
    <row r="57" spans="1:21" x14ac:dyDescent="0.25">
      <c r="A57" s="14">
        <v>43936</v>
      </c>
    </row>
    <row r="58" spans="1:21" x14ac:dyDescent="0.25">
      <c r="A58" s="14">
        <v>43937</v>
      </c>
    </row>
    <row r="59" spans="1:21" ht="14.95" thickBot="1" x14ac:dyDescent="0.3">
      <c r="A59" s="14">
        <v>43938</v>
      </c>
    </row>
    <row r="60" spans="1:21" x14ac:dyDescent="0.25">
      <c r="A60" s="11">
        <v>43939</v>
      </c>
    </row>
    <row r="61" spans="1:21" x14ac:dyDescent="0.25">
      <c r="A61" s="12">
        <v>43940</v>
      </c>
    </row>
    <row r="62" spans="1:21" x14ac:dyDescent="0.25">
      <c r="A62" s="12">
        <v>43941</v>
      </c>
    </row>
    <row r="63" spans="1:21" x14ac:dyDescent="0.25">
      <c r="A63" s="12">
        <v>43942</v>
      </c>
    </row>
    <row r="64" spans="1:21" x14ac:dyDescent="0.25">
      <c r="A64" s="12">
        <v>43943</v>
      </c>
    </row>
    <row r="65" spans="1:1" x14ac:dyDescent="0.25">
      <c r="A65" s="12">
        <v>43944</v>
      </c>
    </row>
    <row r="66" spans="1:1" ht="14.95" thickBot="1" x14ac:dyDescent="0.3">
      <c r="A66" s="9">
        <v>43945</v>
      </c>
    </row>
    <row r="67" spans="1:1" x14ac:dyDescent="0.25">
      <c r="A67" s="13">
        <v>43946</v>
      </c>
    </row>
    <row r="68" spans="1:1" x14ac:dyDescent="0.25">
      <c r="A68" s="14">
        <v>43947</v>
      </c>
    </row>
    <row r="69" spans="1:1" x14ac:dyDescent="0.25">
      <c r="A69" s="14">
        <v>43948</v>
      </c>
    </row>
    <row r="70" spans="1:1" x14ac:dyDescent="0.25">
      <c r="A70" s="14">
        <v>43949</v>
      </c>
    </row>
    <row r="71" spans="1:1" x14ac:dyDescent="0.25">
      <c r="A71" s="14">
        <v>43950</v>
      </c>
    </row>
    <row r="72" spans="1:1" x14ac:dyDescent="0.25">
      <c r="A72" s="14">
        <v>43951</v>
      </c>
    </row>
    <row r="73" spans="1:1" x14ac:dyDescent="0.25">
      <c r="A73" s="14">
        <v>43952</v>
      </c>
    </row>
    <row r="74" spans="1:1" x14ac:dyDescent="0.25">
      <c r="A74" s="4">
        <v>43953</v>
      </c>
    </row>
    <row r="75" spans="1:1" x14ac:dyDescent="0.25">
      <c r="A75" s="4">
        <v>43954</v>
      </c>
    </row>
    <row r="76" spans="1:1" x14ac:dyDescent="0.25">
      <c r="A76" s="4">
        <v>43955</v>
      </c>
    </row>
    <row r="77" spans="1:1" x14ac:dyDescent="0.25">
      <c r="A77" s="4">
        <v>43956</v>
      </c>
    </row>
    <row r="78" spans="1:1" x14ac:dyDescent="0.25">
      <c r="A78" s="4">
        <v>43957</v>
      </c>
    </row>
    <row r="79" spans="1:1" x14ac:dyDescent="0.25">
      <c r="A79" s="4">
        <v>43958</v>
      </c>
    </row>
    <row r="80" spans="1:1" x14ac:dyDescent="0.25">
      <c r="A80" s="4">
        <v>43959</v>
      </c>
    </row>
    <row r="81" spans="1:1" x14ac:dyDescent="0.25">
      <c r="A81" s="4">
        <v>43960</v>
      </c>
    </row>
    <row r="82" spans="1:1" x14ac:dyDescent="0.25">
      <c r="A82" s="4">
        <v>43961</v>
      </c>
    </row>
    <row r="83" spans="1:1" x14ac:dyDescent="0.25">
      <c r="A83" s="4">
        <v>43962</v>
      </c>
    </row>
    <row r="84" spans="1:1" x14ac:dyDescent="0.25">
      <c r="A84" s="4">
        <v>43963</v>
      </c>
    </row>
    <row r="85" spans="1:1" x14ac:dyDescent="0.25">
      <c r="A85" s="4">
        <v>43964</v>
      </c>
    </row>
    <row r="86" spans="1:1" x14ac:dyDescent="0.25">
      <c r="A86" s="4">
        <v>43965</v>
      </c>
    </row>
    <row r="87" spans="1:1" x14ac:dyDescent="0.25">
      <c r="A87" s="4">
        <v>43966</v>
      </c>
    </row>
    <row r="88" spans="1:1" x14ac:dyDescent="0.25">
      <c r="A88" s="4">
        <v>43967</v>
      </c>
    </row>
    <row r="89" spans="1:1" x14ac:dyDescent="0.25">
      <c r="A89" s="4">
        <v>43968</v>
      </c>
    </row>
    <row r="90" spans="1:1" x14ac:dyDescent="0.25">
      <c r="A90" s="4">
        <v>43969</v>
      </c>
    </row>
    <row r="91" spans="1:1" x14ac:dyDescent="0.25">
      <c r="A91" s="4">
        <v>43970</v>
      </c>
    </row>
    <row r="92" spans="1:1" x14ac:dyDescent="0.25">
      <c r="A92" s="4">
        <v>43971</v>
      </c>
    </row>
    <row r="93" spans="1:1" x14ac:dyDescent="0.25">
      <c r="A93" s="4">
        <v>43972</v>
      </c>
    </row>
    <row r="94" spans="1:1" x14ac:dyDescent="0.25">
      <c r="A94" s="4">
        <v>43973</v>
      </c>
    </row>
    <row r="95" spans="1:1" x14ac:dyDescent="0.25">
      <c r="A95" s="4">
        <v>43974</v>
      </c>
    </row>
    <row r="96" spans="1:1" x14ac:dyDescent="0.25">
      <c r="A96" s="4">
        <v>43975</v>
      </c>
    </row>
    <row r="97" spans="1:20" x14ac:dyDescent="0.25">
      <c r="A97" s="4">
        <v>43976</v>
      </c>
    </row>
    <row r="98" spans="1:20" x14ac:dyDescent="0.25">
      <c r="A98" s="4">
        <v>43977</v>
      </c>
    </row>
    <row r="99" spans="1:20" x14ac:dyDescent="0.25">
      <c r="A99" s="4">
        <v>43978</v>
      </c>
    </row>
    <row r="100" spans="1:20" x14ac:dyDescent="0.25">
      <c r="A100" s="4">
        <v>43979</v>
      </c>
    </row>
    <row r="101" spans="1:20" x14ac:dyDescent="0.25">
      <c r="A101" s="4">
        <v>43980</v>
      </c>
    </row>
    <row r="102" spans="1:20" x14ac:dyDescent="0.25">
      <c r="A102" s="3">
        <f>SUM(B102:T102)</f>
        <v>220476</v>
      </c>
      <c r="B102">
        <f t="shared" ref="B102:T102" si="3">SUM(B2:B101)</f>
        <v>64310</v>
      </c>
      <c r="C102">
        <f t="shared" si="3"/>
        <v>43608</v>
      </c>
      <c r="D102">
        <f t="shared" si="3"/>
        <v>14634</v>
      </c>
      <c r="E102">
        <f t="shared" si="3"/>
        <v>13944</v>
      </c>
      <c r="F102">
        <f t="shared" si="3"/>
        <v>14710</v>
      </c>
      <c r="G102">
        <f t="shared" si="3"/>
        <v>15364</v>
      </c>
      <c r="H102">
        <f t="shared" si="3"/>
        <v>12616</v>
      </c>
      <c r="I102">
        <f t="shared" si="3"/>
        <v>9684</v>
      </c>
      <c r="J102">
        <f t="shared" si="3"/>
        <v>5364</v>
      </c>
      <c r="K102">
        <f t="shared" si="3"/>
        <v>4166</v>
      </c>
      <c r="L102">
        <f t="shared" si="3"/>
        <v>5400</v>
      </c>
      <c r="M102">
        <f t="shared" si="3"/>
        <v>2768</v>
      </c>
      <c r="N102">
        <f t="shared" si="3"/>
        <v>3674</v>
      </c>
      <c r="O102">
        <f t="shared" si="3"/>
        <v>2888</v>
      </c>
      <c r="P102">
        <f t="shared" si="3"/>
        <v>2408</v>
      </c>
      <c r="Q102">
        <f>SUM(Q2:Q101)</f>
        <v>2536</v>
      </c>
      <c r="R102">
        <f t="shared" si="3"/>
        <v>2168</v>
      </c>
      <c r="S102">
        <f t="shared" si="3"/>
        <v>124</v>
      </c>
      <c r="T102">
        <f t="shared" si="3"/>
        <v>110</v>
      </c>
    </row>
    <row r="103" spans="1:20" x14ac:dyDescent="0.25">
      <c r="A103" s="3">
        <f>A102-6398</f>
        <v>214078</v>
      </c>
    </row>
  </sheetData>
  <conditionalFormatting sqref="S2:T40 B2:R43 S41:S43">
    <cfRule type="cellIs" dxfId="27" priority="29" operator="equal">
      <formula>0</formula>
    </cfRule>
    <cfRule type="cellIs" dxfId="26" priority="30" operator="greaterThan">
      <formula>100</formula>
    </cfRule>
    <cfRule type="cellIs" dxfId="25" priority="31" operator="between">
      <formula>30</formula>
      <formula>100</formula>
    </cfRule>
    <cfRule type="cellIs" dxfId="24" priority="32" operator="between">
      <formula>10</formula>
      <formula>30</formula>
    </cfRule>
    <cfRule type="cellIs" dxfId="23" priority="33" operator="lessThan">
      <formula>10</formula>
    </cfRule>
    <cfRule type="cellIs" dxfId="22" priority="34" operator="lessThan">
      <formula>10</formula>
    </cfRule>
    <cfRule type="cellIs" dxfId="21" priority="35" operator="lessThan">
      <formula>10</formula>
    </cfRule>
  </conditionalFormatting>
  <conditionalFormatting sqref="T41">
    <cfRule type="cellIs" dxfId="20" priority="22" operator="equal">
      <formula>0</formula>
    </cfRule>
    <cfRule type="cellIs" dxfId="19" priority="23" operator="greaterThan">
      <formula>100</formula>
    </cfRule>
    <cfRule type="cellIs" dxfId="18" priority="24" operator="between">
      <formula>30</formula>
      <formula>100</formula>
    </cfRule>
    <cfRule type="cellIs" dxfId="17" priority="25" operator="between">
      <formula>10</formula>
      <formula>30</formula>
    </cfRule>
    <cfRule type="cellIs" dxfId="16" priority="26" operator="lessThan">
      <formula>10</formula>
    </cfRule>
    <cfRule type="cellIs" dxfId="15" priority="27" operator="lessThan">
      <formula>10</formula>
    </cfRule>
    <cfRule type="cellIs" dxfId="14" priority="28" operator="lessThan">
      <formula>10</formula>
    </cfRule>
  </conditionalFormatting>
  <conditionalFormatting sqref="T42">
    <cfRule type="cellIs" dxfId="13" priority="8" operator="equal">
      <formula>0</formula>
    </cfRule>
    <cfRule type="cellIs" dxfId="12" priority="9" operator="greaterThan">
      <formula>100</formula>
    </cfRule>
    <cfRule type="cellIs" dxfId="11" priority="10" operator="between">
      <formula>30</formula>
      <formula>100</formula>
    </cfRule>
    <cfRule type="cellIs" dxfId="10" priority="11" operator="between">
      <formula>10</formula>
      <formula>30</formula>
    </cfRule>
    <cfRule type="cellIs" dxfId="9" priority="12" operator="lessThan">
      <formula>10</formula>
    </cfRule>
    <cfRule type="cellIs" dxfId="8" priority="13" operator="lessThan">
      <formula>10</formula>
    </cfRule>
    <cfRule type="cellIs" dxfId="7" priority="14" operator="lessThan">
      <formula>10</formula>
    </cfRule>
  </conditionalFormatting>
  <conditionalFormatting sqref="T43">
    <cfRule type="cellIs" dxfId="6" priority="1" operator="equal">
      <formula>0</formula>
    </cfRule>
    <cfRule type="cellIs" dxfId="5" priority="2" operator="greaterThan">
      <formula>100</formula>
    </cfRule>
    <cfRule type="cellIs" dxfId="4" priority="3" operator="between">
      <formula>30</formula>
      <formula>100</formula>
    </cfRule>
    <cfRule type="cellIs" dxfId="3" priority="4" operator="between">
      <formula>10</formula>
      <formula>30</formula>
    </cfRule>
    <cfRule type="cellIs" dxfId="2" priority="5" operator="lessThan">
      <formula>10</formula>
    </cfRule>
    <cfRule type="cellIs" dxfId="1" priority="6" operator="lessThan">
      <formula>10</formula>
    </cfRule>
    <cfRule type="cellIs" dxfId="0" priority="7" operator="lessThan">
      <formula>10</formula>
    </cfRule>
  </conditionalFormatting>
  <pageMargins left="0.7" right="0.7" top="0.75" bottom="0.75" header="0.3" footer="0.3"/>
  <pageSetup paperSize="9" orientation="portrait" r:id="rId1"/>
  <ignoredErrors>
    <ignoredError sqref="U2:U4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Sasa Jovanovic</cp:lastModifiedBy>
  <dcterms:created xsi:type="dcterms:W3CDTF">2020-03-30T12:27:05Z</dcterms:created>
  <dcterms:modified xsi:type="dcterms:W3CDTF">2020-04-02T12:28:38Z</dcterms:modified>
</cp:coreProperties>
</file>