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735d5fd0846662ea/Documents/08_Projets/01_PanneauPV/DataAnalysis/SmartMeterData/"/>
    </mc:Choice>
  </mc:AlternateContent>
  <xr:revisionPtr revIDLastSave="68" documentId="11_2B59D2BFD330DE75EB7A331159DDE8B676F9F418" xr6:coauthVersionLast="47" xr6:coauthVersionMax="47" xr10:uidLastSave="{90ADDCBB-AB25-4FC3-926B-D8FFBF14534E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4" i="1"/>
  <c r="H5" i="1"/>
  <c r="H6" i="1"/>
  <c r="H3" i="1"/>
  <c r="G8" i="1"/>
  <c r="E8" i="1"/>
  <c r="E4" i="1"/>
  <c r="E5" i="1"/>
  <c r="E6" i="1"/>
  <c r="E7" i="1"/>
  <c r="E3" i="1"/>
  <c r="N8" i="1"/>
  <c r="L8" i="1"/>
  <c r="J8" i="1"/>
  <c r="N4" i="1"/>
  <c r="N5" i="1"/>
  <c r="N6" i="1"/>
  <c r="N7" i="1"/>
  <c r="N3" i="1"/>
  <c r="L4" i="1"/>
  <c r="L5" i="1"/>
  <c r="L6" i="1"/>
  <c r="L7" i="1"/>
  <c r="L3" i="1"/>
  <c r="J4" i="1"/>
  <c r="J5" i="1"/>
  <c r="J6" i="1"/>
  <c r="J7" i="1"/>
  <c r="J3" i="1"/>
  <c r="G4" i="1"/>
  <c r="G5" i="1"/>
  <c r="G6" i="1"/>
  <c r="G7" i="1"/>
  <c r="G3" i="1"/>
  <c r="C4" i="1"/>
  <c r="C5" i="1"/>
  <c r="C6" i="1"/>
  <c r="C7" i="1"/>
  <c r="C3" i="1"/>
  <c r="C8" i="1" s="1"/>
</calcChain>
</file>

<file path=xl/sharedStrings.xml><?xml version="1.0" encoding="utf-8"?>
<sst xmlns="http://schemas.openxmlformats.org/spreadsheetml/2006/main" count="21" uniqueCount="21">
  <si>
    <t>Timestamp</t>
  </si>
  <si>
    <t>Grid In</t>
  </si>
  <si>
    <t>Grid Out</t>
  </si>
  <si>
    <t>PV</t>
  </si>
  <si>
    <t>PV Restant</t>
  </si>
  <si>
    <t>MPA</t>
  </si>
  <si>
    <t>SDA</t>
  </si>
  <si>
    <t>Commun</t>
  </si>
  <si>
    <t>2024-12-08T12:45:00Z</t>
  </si>
  <si>
    <t>2024-12-08T13:00:00Z</t>
  </si>
  <si>
    <t>2024-12-08T13:15:00Z</t>
  </si>
  <si>
    <t>2024-12-08T13:30:00Z</t>
  </si>
  <si>
    <t>2024-12-08T13:45:00Z</t>
  </si>
  <si>
    <t>2024-12-08T14:00:00Z</t>
  </si>
  <si>
    <t>Total</t>
  </si>
  <si>
    <t>Delta Grid In</t>
  </si>
  <si>
    <t>Delta grid out</t>
  </si>
  <si>
    <t>Delta pv</t>
  </si>
  <si>
    <t>Delta MPA</t>
  </si>
  <si>
    <t>Delta SDA</t>
  </si>
  <si>
    <t>Delta Commun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</si>
</sst>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J10" sqref="J10"/>
    </sheetView>
  </sheetViews>
  <sheetFormatPr baseColWidth="10" defaultColWidth="9.140625" defaultRowHeight="15" x14ac:dyDescent="0.25"/>
  <cols>
    <col min="1" max="1" width="19.7109375" bestFit="1" customWidth="1"/>
    <col min="2" max="2" width="9" bestFit="1" customWidth="1"/>
    <col min="3" max="3" width="12.140625" bestFit="1" customWidth="1"/>
    <col min="5" max="5" width="13" bestFit="1" customWidth="1"/>
    <col min="7" max="7" width="8.28515625" bestFit="1" customWidth="1"/>
    <col min="8" max="8" width="10.5703125" bestFit="1" customWidth="1"/>
    <col min="9" max="9" width="9.28515625" customWidth="1"/>
    <col min="10" max="10" width="10.42578125" bestFit="1" customWidth="1"/>
    <col min="12" max="12" width="9.7109375" bestFit="1" customWidth="1"/>
    <col min="13" max="13" width="9" bestFit="1" customWidth="1"/>
    <col min="14" max="14" width="14.140625" bestFit="1" customWidth="1"/>
  </cols>
  <sheetData>
    <row r="1" spans="1:14" x14ac:dyDescent="0.25">
      <c r="A1" s="1" t="s">
        <v>0</v>
      </c>
      <c r="B1" s="1" t="s">
        <v>1</v>
      </c>
      <c r="C1" s="1" t="s">
        <v>15</v>
      </c>
      <c r="D1" s="1" t="s">
        <v>2</v>
      </c>
      <c r="E1" s="1" t="s">
        <v>16</v>
      </c>
      <c r="F1" s="1" t="s">
        <v>3</v>
      </c>
      <c r="G1" s="1" t="s">
        <v>17</v>
      </c>
      <c r="H1" s="1" t="s">
        <v>4</v>
      </c>
      <c r="I1" s="1" t="s">
        <v>5</v>
      </c>
      <c r="J1" s="1" t="s">
        <v>18</v>
      </c>
      <c r="K1" s="1" t="s">
        <v>6</v>
      </c>
      <c r="L1" s="1" t="s">
        <v>19</v>
      </c>
      <c r="M1" s="1" t="s">
        <v>7</v>
      </c>
      <c r="N1" s="1" t="s">
        <v>20</v>
      </c>
    </row>
    <row r="2" spans="1:14" x14ac:dyDescent="0.25">
      <c r="A2" t="s">
        <v>8</v>
      </c>
      <c r="B2">
        <v>4389491</v>
      </c>
      <c r="D2">
        <v>0</v>
      </c>
      <c r="F2">
        <v>21</v>
      </c>
      <c r="I2">
        <v>10442420</v>
      </c>
      <c r="K2">
        <v>2013276</v>
      </c>
      <c r="M2">
        <v>375358</v>
      </c>
    </row>
    <row r="3" spans="1:14" x14ac:dyDescent="0.25">
      <c r="A3" t="s">
        <v>9</v>
      </c>
      <c r="B3">
        <v>4392011</v>
      </c>
      <c r="C3">
        <f>B3-B2</f>
        <v>2520</v>
      </c>
      <c r="D3">
        <v>0</v>
      </c>
      <c r="E3">
        <f>D3-D2</f>
        <v>0</v>
      </c>
      <c r="F3">
        <v>21</v>
      </c>
      <c r="G3">
        <f>F3-F2</f>
        <v>0</v>
      </c>
      <c r="H3">
        <f>G3-E3</f>
        <v>0</v>
      </c>
      <c r="I3">
        <v>10443184</v>
      </c>
      <c r="J3">
        <f>I3-I2</f>
        <v>764</v>
      </c>
      <c r="K3">
        <v>2014677</v>
      </c>
      <c r="L3">
        <f>K3-K2</f>
        <v>1401</v>
      </c>
      <c r="M3">
        <v>375722</v>
      </c>
      <c r="N3">
        <f>M3-M2</f>
        <v>364</v>
      </c>
    </row>
    <row r="4" spans="1:14" x14ac:dyDescent="0.25">
      <c r="A4" t="s">
        <v>10</v>
      </c>
      <c r="B4">
        <v>4394999</v>
      </c>
      <c r="C4">
        <f t="shared" ref="C4:C7" si="0">B4-B3</f>
        <v>2988</v>
      </c>
      <c r="D4">
        <v>0</v>
      </c>
      <c r="E4">
        <f t="shared" ref="E4:E7" si="1">D4-D3</f>
        <v>0</v>
      </c>
      <c r="F4">
        <v>21</v>
      </c>
      <c r="G4">
        <f t="shared" ref="G4:G7" si="2">F4-F3</f>
        <v>0</v>
      </c>
      <c r="H4">
        <f t="shared" ref="H4:H6" si="3">G4-E4</f>
        <v>0</v>
      </c>
      <c r="I4">
        <v>10444139</v>
      </c>
      <c r="J4">
        <f t="shared" ref="J4:J7" si="4">I4-I3</f>
        <v>955</v>
      </c>
      <c r="K4">
        <v>2016485</v>
      </c>
      <c r="L4">
        <f t="shared" ref="L4:L7" si="5">K4-K3</f>
        <v>1808</v>
      </c>
      <c r="M4">
        <v>375937</v>
      </c>
      <c r="N4">
        <f t="shared" ref="N4:N7" si="6">M4-M3</f>
        <v>215</v>
      </c>
    </row>
    <row r="5" spans="1:14" x14ac:dyDescent="0.25">
      <c r="A5" t="s">
        <v>11</v>
      </c>
      <c r="B5">
        <v>4397919</v>
      </c>
      <c r="C5">
        <f t="shared" si="0"/>
        <v>2920</v>
      </c>
      <c r="D5">
        <v>0</v>
      </c>
      <c r="E5">
        <f t="shared" si="1"/>
        <v>0</v>
      </c>
      <c r="F5">
        <v>21</v>
      </c>
      <c r="G5">
        <f t="shared" si="2"/>
        <v>0</v>
      </c>
      <c r="H5">
        <f t="shared" si="3"/>
        <v>0</v>
      </c>
      <c r="I5">
        <v>10445545</v>
      </c>
      <c r="J5">
        <f t="shared" si="4"/>
        <v>1406</v>
      </c>
      <c r="K5">
        <v>2017780</v>
      </c>
      <c r="L5">
        <f t="shared" si="5"/>
        <v>1295</v>
      </c>
      <c r="M5">
        <v>376152</v>
      </c>
      <c r="N5">
        <f t="shared" si="6"/>
        <v>215</v>
      </c>
    </row>
    <row r="6" spans="1:14" x14ac:dyDescent="0.25">
      <c r="A6" t="s">
        <v>12</v>
      </c>
      <c r="B6">
        <v>4401211</v>
      </c>
      <c r="C6">
        <f t="shared" si="0"/>
        <v>3292</v>
      </c>
      <c r="D6">
        <v>0</v>
      </c>
      <c r="E6">
        <f t="shared" si="1"/>
        <v>0</v>
      </c>
      <c r="F6">
        <v>21</v>
      </c>
      <c r="G6">
        <f t="shared" si="2"/>
        <v>0</v>
      </c>
      <c r="H6">
        <f t="shared" si="3"/>
        <v>0</v>
      </c>
      <c r="I6">
        <v>10446892</v>
      </c>
      <c r="J6">
        <f t="shared" si="4"/>
        <v>1347</v>
      </c>
      <c r="K6">
        <v>2019513</v>
      </c>
      <c r="L6">
        <f t="shared" si="5"/>
        <v>1733</v>
      </c>
      <c r="M6">
        <v>376366</v>
      </c>
      <c r="N6">
        <f t="shared" si="6"/>
        <v>214</v>
      </c>
    </row>
    <row r="7" spans="1:14" x14ac:dyDescent="0.25">
      <c r="A7" t="s">
        <v>13</v>
      </c>
      <c r="B7">
        <v>4403586</v>
      </c>
      <c r="C7">
        <f t="shared" si="0"/>
        <v>2375</v>
      </c>
      <c r="D7">
        <v>0</v>
      </c>
      <c r="E7">
        <f t="shared" si="1"/>
        <v>0</v>
      </c>
      <c r="F7">
        <v>21</v>
      </c>
      <c r="G7">
        <f t="shared" si="2"/>
        <v>0</v>
      </c>
      <c r="H7">
        <f>G7-E7</f>
        <v>0</v>
      </c>
      <c r="I7">
        <v>10447669</v>
      </c>
      <c r="J7">
        <f t="shared" si="4"/>
        <v>777</v>
      </c>
      <c r="K7">
        <v>2020889</v>
      </c>
      <c r="L7">
        <f t="shared" si="5"/>
        <v>1376</v>
      </c>
      <c r="M7">
        <v>376579</v>
      </c>
      <c r="N7">
        <f t="shared" si="6"/>
        <v>213</v>
      </c>
    </row>
    <row r="8" spans="1:14" x14ac:dyDescent="0.25">
      <c r="A8" t="s">
        <v>14</v>
      </c>
      <c r="C8">
        <f>SUM(C2:C7)</f>
        <v>14095</v>
      </c>
      <c r="E8">
        <f>SUM(E3:E7)</f>
        <v>0</v>
      </c>
      <c r="G8">
        <f>SUM(G2:G7)</f>
        <v>0</v>
      </c>
      <c r="H8">
        <f>SUM(H3:H7)</f>
        <v>0</v>
      </c>
      <c r="J8">
        <f>SUM(J3:J7)</f>
        <v>5249</v>
      </c>
      <c r="L8">
        <f>SUM(L3:L7)</f>
        <v>7613</v>
      </c>
      <c r="N8">
        <f>SUM(N3:N7)</f>
        <v>1221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Bastien Micheloud</cp:lastModifiedBy>
  <dcterms:created xsi:type="dcterms:W3CDTF">2024-12-08T14:08:17Z</dcterms:created>
  <dcterms:modified xsi:type="dcterms:W3CDTF">2024-12-08T14:21:27Z</dcterms:modified>
</cp:coreProperties>
</file>