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Genes and ecology for bicultur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<sst xmlns="http://schemas.openxmlformats.org/spreadsheetml/2006/main" count="130" uniqueCount="102">
  <si>
    <t>Bottle</t>
  </si>
  <si>
    <t>Biculture</t>
  </si>
  <si>
    <t>sA</t>
  </si>
  <si>
    <t>sB</t>
  </si>
  <si>
    <t>RNA Label</t>
  </si>
  <si>
    <t>YieldA</t>
  </si>
  <si>
    <t>YieldB</t>
  </si>
  <si>
    <t>RYA</t>
  </si>
  <si>
    <t>RYB</t>
  </si>
  <si>
    <t>RYT</t>
  </si>
  <si>
    <t>aab</t>
  </si>
  <si>
    <t>aba</t>
  </si>
  <si>
    <t>Simulation coexistence</t>
  </si>
  <si>
    <t>Winner</t>
  </si>
  <si>
    <t>FacilitationA</t>
  </si>
  <si>
    <t>FacilitationB</t>
  </si>
  <si>
    <t>OveryieldingA</t>
  </si>
  <si>
    <t>OveryieldingB</t>
  </si>
  <si>
    <t>DC12_R1</t>
  </si>
  <si>
    <t>DC12_R2</t>
  </si>
  <si>
    <t>DC12_R3</t>
  </si>
  <si>
    <t>DC13_R1</t>
  </si>
  <si>
    <t>A wins</t>
  </si>
  <si>
    <t>DC13_R2</t>
  </si>
  <si>
    <t>DC13_R3</t>
  </si>
  <si>
    <t>DC14_R1</t>
  </si>
  <si>
    <t>DC14_R2</t>
  </si>
  <si>
    <t>DC14_R3</t>
  </si>
  <si>
    <t>DC15_R1</t>
  </si>
  <si>
    <t>DC15_R2</t>
  </si>
  <si>
    <t>DC15_R3</t>
  </si>
  <si>
    <t>DC16_R1</t>
  </si>
  <si>
    <t>DC16_R2</t>
  </si>
  <si>
    <t>DC16_R3</t>
  </si>
  <si>
    <t>DC17_R1</t>
  </si>
  <si>
    <t>DC17_R2</t>
  </si>
  <si>
    <t>DC17_R3</t>
  </si>
  <si>
    <t>DC18_R1</t>
  </si>
  <si>
    <t>DC18_R2</t>
  </si>
  <si>
    <t>DC18_R3</t>
  </si>
  <si>
    <t>DC23_R1</t>
  </si>
  <si>
    <t>DC23_R2</t>
  </si>
  <si>
    <t>DC23_R3</t>
  </si>
  <si>
    <t>DC24_R1</t>
  </si>
  <si>
    <t>DC24_R2</t>
  </si>
  <si>
    <t>DC24_R3</t>
  </si>
  <si>
    <t>DC25_R1</t>
  </si>
  <si>
    <t>DC25_R2</t>
  </si>
  <si>
    <t>DC25_R3</t>
  </si>
  <si>
    <t>DC26_R1</t>
  </si>
  <si>
    <t>DC26_R2</t>
  </si>
  <si>
    <t>B wins</t>
  </si>
  <si>
    <t>DC27_R1</t>
  </si>
  <si>
    <t>DC27_R2</t>
  </si>
  <si>
    <t>DC27_R3</t>
  </si>
  <si>
    <t>DC28_R1</t>
  </si>
  <si>
    <t>DC28_R2</t>
  </si>
  <si>
    <t>DC34_R1</t>
  </si>
  <si>
    <t>DC34_R2</t>
  </si>
  <si>
    <t>DC34_R3</t>
  </si>
  <si>
    <t>DC35_R1</t>
  </si>
  <si>
    <t>DC35_R2</t>
  </si>
  <si>
    <t>DC35_R3</t>
  </si>
  <si>
    <t>DC36_R1</t>
  </si>
  <si>
    <t>DC36_R2</t>
  </si>
  <si>
    <t>DC36_R3</t>
  </si>
  <si>
    <t>DC37_R1</t>
  </si>
  <si>
    <t>DC37_R2</t>
  </si>
  <si>
    <t>DC37_R3</t>
  </si>
  <si>
    <t>DC38_R1</t>
  </si>
  <si>
    <t>DC38_R2</t>
  </si>
  <si>
    <t>DC38_R3</t>
  </si>
  <si>
    <t>DC45_R1</t>
  </si>
  <si>
    <t>DC45_R2</t>
  </si>
  <si>
    <t>DC45_R3</t>
  </si>
  <si>
    <t>DC46_R1</t>
  </si>
  <si>
    <t>DC46_R2</t>
  </si>
  <si>
    <t>DC46_R3</t>
  </si>
  <si>
    <t>DC47_R1</t>
  </si>
  <si>
    <t>DC47_R2</t>
  </si>
  <si>
    <t>DC47_R3</t>
  </si>
  <si>
    <t>DC48_R1</t>
  </si>
  <si>
    <t>DC48_R2</t>
  </si>
  <si>
    <t>DC48_R3</t>
  </si>
  <si>
    <t>DC56_R1</t>
  </si>
  <si>
    <t>DC56_R2</t>
  </si>
  <si>
    <t>DC56_R3</t>
  </si>
  <si>
    <t>DC57_R1</t>
  </si>
  <si>
    <t>DC57_R2</t>
  </si>
  <si>
    <t>DC57_R3</t>
  </si>
  <si>
    <t>DC58_R1</t>
  </si>
  <si>
    <t>DC58_R2</t>
  </si>
  <si>
    <t>DC58_R3</t>
  </si>
  <si>
    <t>DC67_R1</t>
  </si>
  <si>
    <t>DC67_R2</t>
  </si>
  <si>
    <t>DC67_R3</t>
  </si>
  <si>
    <t>DC68_R1</t>
  </si>
  <si>
    <t>DC68_R2</t>
  </si>
  <si>
    <t>DC68_R3</t>
  </si>
  <si>
    <t>DC78_R1</t>
  </si>
  <si>
    <t>DC78_R2</t>
  </si>
  <si>
    <t>DC78_R3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</si>
</sst>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5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I2" activeCellId="0" pane="topLeft" sqref="I2"/>
    </sheetView>
  </sheetViews>
  <cols>
    <col collapsed="false" hidden="false" max="15" min="1" style="0" width="8.55294117647059"/>
    <col collapsed="false" hidden="false" max="17" min="16" style="0" width="19.3529411764706"/>
    <col collapsed="false" hidden="false" max="18" min="18" style="0" width="8.55294117647059"/>
    <col collapsed="false" hidden="false" max="19" min="19" style="0" width="10.643137254902"/>
    <col collapsed="false" hidden="false" max="20" min="20" style="0" width="10.5764705882353"/>
    <col collapsed="false" hidden="false" max="21" min="21" style="0" width="11.7764705882353"/>
    <col collapsed="false" hidden="false" max="22" min="22" style="0" width="12.2039215686275"/>
    <col collapsed="false" hidden="false" max="1025" min="23" style="0" width="8.55294117647059"/>
  </cols>
  <sheetData>
    <row collapsed="false" customFormat="false" customHeight="false" hidden="false" ht="14.4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L1" s="0" t="s">
        <v>9</v>
      </c>
      <c r="M1" s="0" t="s">
        <v>10</v>
      </c>
      <c r="O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16</v>
      </c>
      <c r="V1" s="0" t="s">
        <v>17</v>
      </c>
    </row>
    <row collapsed="false" customFormat="false" customHeight="false" hidden="false" ht="13.7" outlineLevel="0" r="2">
      <c r="A2" s="0" t="n">
        <v>25</v>
      </c>
      <c r="B2" s="0" t="n">
        <v>1</v>
      </c>
      <c r="C2" s="0" t="n">
        <v>1</v>
      </c>
      <c r="D2" s="0" t="n">
        <v>2</v>
      </c>
      <c r="E2" s="0" t="s">
        <v>18</v>
      </c>
      <c r="F2" s="0" t="n">
        <v>2501321</v>
      </c>
      <c r="G2" s="0" t="n">
        <v>792144</v>
      </c>
      <c r="H2" s="0" t="n">
        <v>1.399344073</v>
      </c>
      <c r="I2" s="1" t="n">
        <f aca="false">AVERAGE(H2:H4)</f>
        <v>1.25380373966667</v>
      </c>
      <c r="J2" s="0" t="n">
        <v>0.38436958</v>
      </c>
      <c r="L2" s="0" t="n">
        <v>1.783713653</v>
      </c>
      <c r="M2" s="0" t="n">
        <v>-0.5031</v>
      </c>
      <c r="N2" s="1" t="n">
        <f aca="false">AVERAGE(M2:M4)</f>
        <v>-1.6269</v>
      </c>
      <c r="O2" s="0" t="n">
        <v>0.3048</v>
      </c>
      <c r="Q2" s="0" t="n">
        <v>1</v>
      </c>
      <c r="S2" s="1" t="n">
        <f aca="false">IF(M2&lt;0, 1, 0)</f>
        <v>1</v>
      </c>
      <c r="T2" s="1" t="n">
        <f aca="false">IF(O2&lt;0, 1, 0)</f>
        <v>0</v>
      </c>
      <c r="U2" s="1" t="n">
        <f aca="false">IF(H2&gt;0.5, 1, 0)</f>
        <v>1</v>
      </c>
      <c r="V2" s="1" t="n">
        <f aca="false">IF(J2&gt;0.5, 1, 0)</f>
        <v>0</v>
      </c>
    </row>
    <row collapsed="false" customFormat="false" customHeight="false" hidden="false" ht="13.7" outlineLevel="0" r="3">
      <c r="A3" s="0" t="n">
        <v>26</v>
      </c>
      <c r="B3" s="0" t="n">
        <v>1</v>
      </c>
      <c r="C3" s="0" t="n">
        <v>1</v>
      </c>
      <c r="D3" s="0" t="n">
        <v>2</v>
      </c>
      <c r="E3" s="0" t="s">
        <v>19</v>
      </c>
      <c r="F3" s="0" t="n">
        <v>1453106</v>
      </c>
      <c r="G3" s="0" t="n">
        <v>793281</v>
      </c>
      <c r="H3" s="0" t="n">
        <v>0.812928556</v>
      </c>
      <c r="J3" s="0" t="n">
        <v>0.384921283</v>
      </c>
      <c r="L3" s="0" t="n">
        <v>1.197849839</v>
      </c>
      <c r="M3" s="0" t="n">
        <v>0.6324</v>
      </c>
      <c r="O3" s="0" t="n">
        <v>0.3818</v>
      </c>
      <c r="Q3" s="0" t="n">
        <v>1</v>
      </c>
      <c r="S3" s="1" t="n">
        <f aca="false">IF(M3&lt;0, 1, 0)</f>
        <v>0</v>
      </c>
      <c r="T3" s="1" t="n">
        <f aca="false">IF(O3&lt;0, 1, 0)</f>
        <v>0</v>
      </c>
      <c r="U3" s="1" t="n">
        <f aca="false">IF(H3&gt;0.5, 1, 0)</f>
        <v>1</v>
      </c>
      <c r="V3" s="1" t="n">
        <f aca="false">IF(J3&gt;0.5, 1, 0)</f>
        <v>0</v>
      </c>
    </row>
    <row collapsed="false" customFormat="false" customHeight="false" hidden="false" ht="13.7" outlineLevel="0" r="4">
      <c r="A4" s="0" t="n">
        <v>27</v>
      </c>
      <c r="B4" s="0" t="n">
        <v>1</v>
      </c>
      <c r="C4" s="0" t="n">
        <v>1</v>
      </c>
      <c r="D4" s="0" t="n">
        <v>2</v>
      </c>
      <c r="E4" s="0" t="s">
        <v>20</v>
      </c>
      <c r="F4" s="0" t="n">
        <v>2769078</v>
      </c>
      <c r="G4" s="0" t="n">
        <v>128421</v>
      </c>
      <c r="H4" s="0" t="n">
        <v>1.54913859</v>
      </c>
      <c r="J4" s="0" t="n">
        <v>0.062313324</v>
      </c>
      <c r="L4" s="0" t="n">
        <v>1.611451914</v>
      </c>
      <c r="M4" s="0" t="n">
        <v>-5.01</v>
      </c>
      <c r="O4" s="0" t="n">
        <v>0.5123</v>
      </c>
      <c r="Q4" s="0" t="n">
        <v>1</v>
      </c>
      <c r="S4" s="1" t="n">
        <f aca="false">IF(M4&lt;0, 1, 0)</f>
        <v>1</v>
      </c>
      <c r="T4" s="1" t="n">
        <f aca="false">IF(O4&lt;0, 1, 0)</f>
        <v>0</v>
      </c>
      <c r="U4" s="1" t="n">
        <f aca="false">IF(H4&gt;0.5, 1, 0)</f>
        <v>1</v>
      </c>
      <c r="V4" s="1" t="n">
        <f aca="false">IF(J4&gt;0.5, 1, 0)</f>
        <v>0</v>
      </c>
    </row>
    <row collapsed="false" customFormat="false" customHeight="false" hidden="false" ht="13.7" outlineLevel="0" r="5">
      <c r="A5" s="0" t="n">
        <v>28</v>
      </c>
      <c r="B5" s="0" t="n">
        <v>2</v>
      </c>
      <c r="C5" s="0" t="n">
        <v>1</v>
      </c>
      <c r="D5" s="0" t="n">
        <v>3</v>
      </c>
      <c r="E5" s="0" t="s">
        <v>21</v>
      </c>
      <c r="F5" s="0" t="n">
        <v>753351</v>
      </c>
      <c r="G5" s="0" t="n">
        <v>192</v>
      </c>
      <c r="H5" s="0" t="n">
        <v>0.421456205</v>
      </c>
      <c r="J5" s="0" t="n">
        <v>0.019970183</v>
      </c>
      <c r="L5" s="0" t="n">
        <v>0.441426389</v>
      </c>
      <c r="M5" s="0" t="n">
        <v>-850.8946</v>
      </c>
      <c r="O5" s="0" t="n">
        <v>0.0031</v>
      </c>
      <c r="Q5" s="0" t="n">
        <v>0</v>
      </c>
      <c r="R5" s="0" t="s">
        <v>22</v>
      </c>
      <c r="S5" s="1" t="n">
        <f aca="false">IF(M5&lt;0, 1, 0)</f>
        <v>1</v>
      </c>
      <c r="T5" s="1" t="n">
        <f aca="false">IF(O5&lt;0, 1, 0)</f>
        <v>0</v>
      </c>
      <c r="U5" s="1" t="n">
        <f aca="false">IF(H5&gt;0.5, 1, 0)</f>
        <v>0</v>
      </c>
      <c r="V5" s="1" t="n">
        <f aca="false">IF(J5&gt;0.5, 1, 0)</f>
        <v>0</v>
      </c>
    </row>
    <row collapsed="false" customFormat="false" customHeight="false" hidden="false" ht="13.7" outlineLevel="0" r="6">
      <c r="A6" s="0" t="n">
        <v>29</v>
      </c>
      <c r="B6" s="0" t="n">
        <v>2</v>
      </c>
      <c r="C6" s="0" t="n">
        <v>1</v>
      </c>
      <c r="D6" s="0" t="n">
        <v>3</v>
      </c>
      <c r="E6" s="0" t="s">
        <v>23</v>
      </c>
      <c r="F6" s="0" t="n">
        <v>1085561</v>
      </c>
      <c r="G6" s="0" t="n">
        <v>256</v>
      </c>
      <c r="H6" s="0" t="n">
        <v>0.607308439</v>
      </c>
      <c r="J6" s="0" t="n">
        <v>0.026626911</v>
      </c>
      <c r="L6" s="0" t="n">
        <v>0.63393535</v>
      </c>
      <c r="M6" s="0" t="n">
        <v>1.5736</v>
      </c>
      <c r="O6" s="0" t="n">
        <v>0.0024</v>
      </c>
      <c r="Q6" s="0" t="n">
        <v>1</v>
      </c>
      <c r="S6" s="1" t="n">
        <f aca="false">IF(M6&lt;0, 1, 0)</f>
        <v>0</v>
      </c>
      <c r="T6" s="1" t="n">
        <f aca="false">IF(O6&lt;0, 1, 0)</f>
        <v>0</v>
      </c>
      <c r="U6" s="1" t="n">
        <f aca="false">IF(H6&gt;0.5, 1, 0)</f>
        <v>1</v>
      </c>
      <c r="V6" s="1" t="n">
        <f aca="false">IF(J6&gt;0.5, 1, 0)</f>
        <v>0</v>
      </c>
    </row>
    <row collapsed="false" customFormat="false" customHeight="false" hidden="false" ht="13.7" outlineLevel="0" r="7">
      <c r="A7" s="0" t="n">
        <v>30</v>
      </c>
      <c r="B7" s="0" t="n">
        <v>2</v>
      </c>
      <c r="C7" s="0" t="n">
        <v>1</v>
      </c>
      <c r="D7" s="0" t="n">
        <v>3</v>
      </c>
      <c r="E7" s="0" t="s">
        <v>24</v>
      </c>
      <c r="F7" s="0" t="n">
        <v>893543</v>
      </c>
      <c r="G7" s="0" t="n">
        <v>774</v>
      </c>
      <c r="H7" s="0" t="n">
        <v>0.499885501</v>
      </c>
      <c r="J7" s="0" t="n">
        <v>0.080504802</v>
      </c>
      <c r="L7" s="0" t="n">
        <v>0.580390303</v>
      </c>
      <c r="M7" s="0" t="n">
        <v>-98.6953</v>
      </c>
      <c r="O7" s="0" t="n">
        <v>0.0029</v>
      </c>
      <c r="Q7" s="0" t="n">
        <v>0</v>
      </c>
      <c r="R7" s="0" t="s">
        <v>22</v>
      </c>
      <c r="S7" s="1" t="n">
        <f aca="false">IF(M7&lt;0, 1, 0)</f>
        <v>1</v>
      </c>
      <c r="T7" s="1" t="n">
        <f aca="false">IF(O7&lt;0, 1, 0)</f>
        <v>0</v>
      </c>
      <c r="U7" s="1" t="n">
        <f aca="false">IF(H7&gt;0.5, 1, 0)</f>
        <v>0</v>
      </c>
      <c r="V7" s="1" t="n">
        <f aca="false">IF(J7&gt;0.5, 1, 0)</f>
        <v>0</v>
      </c>
    </row>
    <row collapsed="false" customFormat="false" customHeight="false" hidden="false" ht="13.7" outlineLevel="0" r="8">
      <c r="A8" s="0" t="n">
        <v>31</v>
      </c>
      <c r="B8" s="0" t="n">
        <v>3</v>
      </c>
      <c r="C8" s="0" t="n">
        <v>1</v>
      </c>
      <c r="D8" s="0" t="n">
        <v>4</v>
      </c>
      <c r="E8" s="0" t="s">
        <v>25</v>
      </c>
      <c r="F8" s="0" t="n">
        <v>3031340</v>
      </c>
      <c r="G8" s="0" t="n">
        <v>0</v>
      </c>
      <c r="H8" s="0" t="n">
        <v>1.695858973</v>
      </c>
      <c r="J8" s="0" t="n">
        <v>0</v>
      </c>
      <c r="L8" s="0" t="n">
        <v>1.695858973</v>
      </c>
      <c r="M8" s="0" t="n">
        <v>-1031.691</v>
      </c>
      <c r="O8" s="0" t="n">
        <v>0.0423</v>
      </c>
      <c r="Q8" s="0" t="n">
        <v>1</v>
      </c>
      <c r="S8" s="1" t="n">
        <f aca="false">IF(M8&lt;0, 1, 0)</f>
        <v>1</v>
      </c>
      <c r="T8" s="1" t="n">
        <f aca="false">IF(O8&lt;0, 1, 0)</f>
        <v>0</v>
      </c>
      <c r="U8" s="1" t="n">
        <f aca="false">IF(H8&gt;0.5, 1, 0)</f>
        <v>1</v>
      </c>
      <c r="V8" s="1" t="n">
        <f aca="false">IF(J8&gt;0.5, 1, 0)</f>
        <v>0</v>
      </c>
    </row>
    <row collapsed="false" customFormat="false" customHeight="false" hidden="false" ht="13.7" outlineLevel="0" r="9">
      <c r="A9" s="0" t="n">
        <v>32</v>
      </c>
      <c r="B9" s="0" t="n">
        <v>3</v>
      </c>
      <c r="C9" s="0" t="n">
        <v>1</v>
      </c>
      <c r="D9" s="0" t="n">
        <v>4</v>
      </c>
      <c r="E9" s="0" t="s">
        <v>26</v>
      </c>
      <c r="F9" s="0" t="n">
        <v>3014603</v>
      </c>
      <c r="G9" s="0" t="n">
        <v>0</v>
      </c>
      <c r="H9" s="0" t="n">
        <v>1.686495592</v>
      </c>
      <c r="J9" s="0" t="n">
        <v>0</v>
      </c>
      <c r="L9" s="0" t="n">
        <v>1.686495592</v>
      </c>
      <c r="M9" s="0" t="n">
        <v>-1292.414</v>
      </c>
      <c r="O9" s="0" t="n">
        <v>0.0286</v>
      </c>
      <c r="Q9" s="0" t="n">
        <v>1</v>
      </c>
      <c r="S9" s="1" t="n">
        <f aca="false">IF(M9&lt;0, 1, 0)</f>
        <v>1</v>
      </c>
      <c r="T9" s="1" t="n">
        <f aca="false">IF(O9&lt;0, 1, 0)</f>
        <v>0</v>
      </c>
      <c r="U9" s="1" t="n">
        <f aca="false">IF(H9&gt;0.5, 1, 0)</f>
        <v>1</v>
      </c>
      <c r="V9" s="1" t="n">
        <f aca="false">IF(J9&gt;0.5, 1, 0)</f>
        <v>0</v>
      </c>
    </row>
    <row collapsed="false" customFormat="false" customHeight="false" hidden="false" ht="13.7" outlineLevel="0" r="10">
      <c r="A10" s="0" t="n">
        <v>33</v>
      </c>
      <c r="B10" s="0" t="n">
        <v>3</v>
      </c>
      <c r="C10" s="0" t="n">
        <v>1</v>
      </c>
      <c r="D10" s="0" t="n">
        <v>4</v>
      </c>
      <c r="E10" s="0" t="s">
        <v>27</v>
      </c>
      <c r="F10" s="0" t="n">
        <v>5086675</v>
      </c>
      <c r="G10" s="0" t="n">
        <v>0</v>
      </c>
      <c r="H10" s="0" t="n">
        <v>2.845699737</v>
      </c>
      <c r="J10" s="0" t="n">
        <v>0</v>
      </c>
      <c r="L10" s="0" t="n">
        <v>2.845699737</v>
      </c>
      <c r="M10" s="0" t="n">
        <v>-1513.477</v>
      </c>
      <c r="O10" s="0" t="n">
        <v>0.0272</v>
      </c>
      <c r="Q10" s="0" t="n">
        <v>1</v>
      </c>
      <c r="S10" s="1" t="n">
        <f aca="false">IF(M10&lt;0, 1, 0)</f>
        <v>1</v>
      </c>
      <c r="T10" s="1" t="n">
        <f aca="false">IF(O10&lt;0, 1, 0)</f>
        <v>0</v>
      </c>
      <c r="U10" s="1" t="n">
        <f aca="false">IF(H10&gt;0.5, 1, 0)</f>
        <v>1</v>
      </c>
      <c r="V10" s="1" t="n">
        <f aca="false">IF(J10&gt;0.5, 1, 0)</f>
        <v>0</v>
      </c>
    </row>
    <row collapsed="false" customFormat="false" customHeight="false" hidden="false" ht="13.7" outlineLevel="0" r="11">
      <c r="A11" s="0" t="n">
        <v>34</v>
      </c>
      <c r="B11" s="0" t="n">
        <v>4</v>
      </c>
      <c r="C11" s="0" t="n">
        <v>1</v>
      </c>
      <c r="D11" s="0" t="n">
        <v>5</v>
      </c>
      <c r="E11" s="0" t="s">
        <v>28</v>
      </c>
      <c r="F11" s="0" t="n">
        <v>1417532</v>
      </c>
      <c r="G11" s="0" t="n">
        <v>165698</v>
      </c>
      <c r="H11" s="0" t="n">
        <v>0.793026965</v>
      </c>
      <c r="J11" s="0" t="n">
        <v>2.366618423</v>
      </c>
      <c r="L11" s="0" t="n">
        <v>3.159645388</v>
      </c>
      <c r="M11" s="0" t="n">
        <v>1.3561</v>
      </c>
      <c r="O11" s="0" t="n">
        <v>-0.0541</v>
      </c>
      <c r="Q11" s="0" t="n">
        <v>1</v>
      </c>
      <c r="S11" s="1" t="n">
        <f aca="false">IF(M11&lt;0, 1, 0)</f>
        <v>0</v>
      </c>
      <c r="T11" s="1" t="n">
        <f aca="false">IF(O11&lt;0, 1, 0)</f>
        <v>1</v>
      </c>
      <c r="U11" s="1" t="n">
        <f aca="false">IF(H11&gt;0.5, 1, 0)</f>
        <v>1</v>
      </c>
      <c r="V11" s="1" t="n">
        <f aca="false">IF(J11&gt;0.5, 1, 0)</f>
        <v>1</v>
      </c>
    </row>
    <row collapsed="false" customFormat="false" customHeight="false" hidden="false" ht="13.7" outlineLevel="0" r="12">
      <c r="A12" s="0" t="n">
        <v>35</v>
      </c>
      <c r="B12" s="0" t="n">
        <v>4</v>
      </c>
      <c r="C12" s="0" t="n">
        <v>1</v>
      </c>
      <c r="D12" s="0" t="n">
        <v>5</v>
      </c>
      <c r="E12" s="0" t="s">
        <v>29</v>
      </c>
      <c r="F12" s="0" t="n">
        <v>1365711</v>
      </c>
      <c r="G12" s="0" t="n">
        <v>140059</v>
      </c>
      <c r="H12" s="0" t="n">
        <v>0.764036121</v>
      </c>
      <c r="J12" s="0" t="n">
        <v>2.000423721</v>
      </c>
      <c r="L12" s="0" t="n">
        <v>2.764459841</v>
      </c>
      <c r="M12" s="0" t="n">
        <v>1.3613</v>
      </c>
      <c r="O12" s="0" t="n">
        <v>-0.0407</v>
      </c>
      <c r="Q12" s="0" t="n">
        <v>1</v>
      </c>
      <c r="S12" s="1" t="n">
        <f aca="false">IF(M12&lt;0, 1, 0)</f>
        <v>0</v>
      </c>
      <c r="T12" s="1" t="n">
        <f aca="false">IF(O12&lt;0, 1, 0)</f>
        <v>1</v>
      </c>
      <c r="U12" s="1" t="n">
        <f aca="false">IF(H12&gt;0.5, 1, 0)</f>
        <v>1</v>
      </c>
      <c r="V12" s="1" t="n">
        <f aca="false">IF(J12&gt;0.5, 1, 0)</f>
        <v>1</v>
      </c>
    </row>
    <row collapsed="false" customFormat="false" customHeight="false" hidden="false" ht="13.7" outlineLevel="0" r="13">
      <c r="A13" s="0" t="n">
        <v>36</v>
      </c>
      <c r="B13" s="0" t="n">
        <v>4</v>
      </c>
      <c r="C13" s="0" t="n">
        <v>1</v>
      </c>
      <c r="D13" s="0" t="n">
        <v>5</v>
      </c>
      <c r="E13" s="0" t="s">
        <v>30</v>
      </c>
      <c r="F13" s="0" t="n">
        <v>1415179</v>
      </c>
      <c r="G13" s="0" t="n">
        <v>183208</v>
      </c>
      <c r="H13" s="0" t="n">
        <v>0.791710598</v>
      </c>
      <c r="J13" s="0" t="n">
        <v>2.61670888</v>
      </c>
      <c r="L13" s="0" t="n">
        <v>3.408419478</v>
      </c>
      <c r="M13" s="0" t="n">
        <v>1.4017</v>
      </c>
      <c r="O13" s="0" t="n">
        <v>-0.0598</v>
      </c>
      <c r="Q13" s="0" t="n">
        <v>1</v>
      </c>
      <c r="S13" s="1" t="n">
        <f aca="false">IF(M13&lt;0, 1, 0)</f>
        <v>0</v>
      </c>
      <c r="T13" s="1" t="n">
        <f aca="false">IF(O13&lt;0, 1, 0)</f>
        <v>1</v>
      </c>
      <c r="U13" s="1" t="n">
        <f aca="false">IF(H13&gt;0.5, 1, 0)</f>
        <v>1</v>
      </c>
      <c r="V13" s="1" t="n">
        <f aca="false">IF(J13&gt;0.5, 1, 0)</f>
        <v>1</v>
      </c>
    </row>
    <row collapsed="false" customFormat="false" customHeight="false" hidden="false" ht="13.7" outlineLevel="0" r="14">
      <c r="A14" s="0" t="n">
        <v>37</v>
      </c>
      <c r="B14" s="0" t="n">
        <v>5</v>
      </c>
      <c r="C14" s="0" t="n">
        <v>1</v>
      </c>
      <c r="D14" s="0" t="n">
        <v>6</v>
      </c>
      <c r="E14" s="0" t="s">
        <v>31</v>
      </c>
      <c r="F14" s="0" t="n">
        <v>960206</v>
      </c>
      <c r="G14" s="0" t="n">
        <v>878629</v>
      </c>
      <c r="H14" s="0" t="n">
        <v>0.537179584</v>
      </c>
      <c r="J14" s="0" t="n">
        <v>0.432579383</v>
      </c>
      <c r="L14" s="0" t="n">
        <v>0.969758967</v>
      </c>
      <c r="M14" s="0" t="n">
        <v>-17.6737</v>
      </c>
      <c r="O14" s="0" t="n">
        <v>0.7851</v>
      </c>
      <c r="Q14" s="0" t="n">
        <v>1</v>
      </c>
      <c r="S14" s="1" t="n">
        <f aca="false">IF(M14&lt;0, 1, 0)</f>
        <v>1</v>
      </c>
      <c r="T14" s="1" t="n">
        <f aca="false">IF(O14&lt;0, 1, 0)</f>
        <v>0</v>
      </c>
      <c r="U14" s="1" t="n">
        <f aca="false">IF(H14&gt;0.5, 1, 0)</f>
        <v>1</v>
      </c>
      <c r="V14" s="1" t="n">
        <f aca="false">IF(J14&gt;0.5, 1, 0)</f>
        <v>0</v>
      </c>
    </row>
    <row collapsed="false" customFormat="false" customHeight="false" hidden="false" ht="13.7" outlineLevel="0" r="15">
      <c r="A15" s="0" t="n">
        <v>38</v>
      </c>
      <c r="B15" s="0" t="n">
        <v>5</v>
      </c>
      <c r="C15" s="0" t="n">
        <v>1</v>
      </c>
      <c r="D15" s="0" t="n">
        <v>6</v>
      </c>
      <c r="E15" s="0" t="s">
        <v>32</v>
      </c>
      <c r="F15" s="0" t="n">
        <v>990502</v>
      </c>
      <c r="G15" s="0" t="n">
        <v>441711</v>
      </c>
      <c r="H15" s="0" t="n">
        <v>0.55412844</v>
      </c>
      <c r="J15" s="0" t="n">
        <v>0.217469571</v>
      </c>
      <c r="L15" s="0" t="n">
        <v>0.771598011</v>
      </c>
      <c r="M15" s="0" t="n">
        <v>-30.6022</v>
      </c>
      <c r="O15" s="0" t="n">
        <v>0.7696</v>
      </c>
      <c r="Q15" s="0" t="n">
        <v>1</v>
      </c>
      <c r="S15" s="1" t="n">
        <f aca="false">IF(M15&lt;0, 1, 0)</f>
        <v>1</v>
      </c>
      <c r="T15" s="1" t="n">
        <f aca="false">IF(O15&lt;0, 1, 0)</f>
        <v>0</v>
      </c>
      <c r="U15" s="1" t="n">
        <f aca="false">IF(H15&gt;0.5, 1, 0)</f>
        <v>1</v>
      </c>
      <c r="V15" s="1" t="n">
        <f aca="false">IF(J15&gt;0.5, 1, 0)</f>
        <v>0</v>
      </c>
    </row>
    <row collapsed="false" customFormat="false" customHeight="false" hidden="false" ht="13.7" outlineLevel="0" r="16">
      <c r="A16" s="0" t="n">
        <v>39</v>
      </c>
      <c r="B16" s="0" t="n">
        <v>5</v>
      </c>
      <c r="C16" s="0" t="n">
        <v>1</v>
      </c>
      <c r="D16" s="0" t="n">
        <v>6</v>
      </c>
      <c r="E16" s="0" t="s">
        <v>33</v>
      </c>
      <c r="F16" s="0" t="n">
        <v>113419</v>
      </c>
      <c r="G16" s="0" t="n">
        <v>2234796</v>
      </c>
      <c r="H16" s="0" t="n">
        <v>0.063451354</v>
      </c>
      <c r="J16" s="0" t="n">
        <v>1.100267206</v>
      </c>
      <c r="L16" s="0" t="n">
        <v>1.163718561</v>
      </c>
      <c r="M16" s="0" t="n">
        <v>-7.2028</v>
      </c>
      <c r="O16" s="0" t="n">
        <v>0.6342</v>
      </c>
      <c r="Q16" s="0" t="n">
        <v>1</v>
      </c>
      <c r="S16" s="1" t="n">
        <f aca="false">IF(M16&lt;0, 1, 0)</f>
        <v>1</v>
      </c>
      <c r="T16" s="1" t="n">
        <f aca="false">IF(O16&lt;0, 1, 0)</f>
        <v>0</v>
      </c>
      <c r="U16" s="1" t="n">
        <f aca="false">IF(H16&gt;0.5, 1, 0)</f>
        <v>0</v>
      </c>
      <c r="V16" s="1" t="n">
        <f aca="false">IF(J16&gt;0.5, 1, 0)</f>
        <v>1</v>
      </c>
    </row>
    <row collapsed="false" customFormat="false" customHeight="false" hidden="false" ht="13.7" outlineLevel="0" r="17">
      <c r="A17" s="0" t="n">
        <v>40</v>
      </c>
      <c r="B17" s="0" t="n">
        <v>6</v>
      </c>
      <c r="C17" s="0" t="n">
        <v>1</v>
      </c>
      <c r="D17" s="0" t="n">
        <v>7</v>
      </c>
      <c r="E17" s="0" t="s">
        <v>34</v>
      </c>
      <c r="F17" s="0" t="n">
        <v>5777669</v>
      </c>
      <c r="G17" s="0" t="n">
        <v>1249</v>
      </c>
      <c r="H17" s="0" t="n">
        <v>3.232270816</v>
      </c>
      <c r="J17" s="0" t="n">
        <v>0.560215295</v>
      </c>
      <c r="L17" s="0" t="n">
        <v>3.792486111</v>
      </c>
      <c r="M17" s="0" t="n">
        <v>672.8944</v>
      </c>
      <c r="O17" s="0" t="n">
        <v>0.0019</v>
      </c>
      <c r="Q17" s="0" t="n">
        <v>0</v>
      </c>
      <c r="R17" s="0" t="s">
        <v>22</v>
      </c>
      <c r="S17" s="1" t="n">
        <f aca="false">IF(M17&lt;0, 1, 0)</f>
        <v>0</v>
      </c>
      <c r="T17" s="1" t="n">
        <f aca="false">IF(O17&lt;0, 1, 0)</f>
        <v>0</v>
      </c>
      <c r="U17" s="1" t="n">
        <f aca="false">IF(H17&gt;0.5, 1, 0)</f>
        <v>1</v>
      </c>
      <c r="V17" s="1" t="n">
        <f aca="false">IF(J17&gt;0.5, 1, 0)</f>
        <v>1</v>
      </c>
    </row>
    <row collapsed="false" customFormat="false" customHeight="false" hidden="false" ht="13.7" outlineLevel="0" r="18">
      <c r="A18" s="0" t="n">
        <v>41</v>
      </c>
      <c r="B18" s="0" t="n">
        <v>6</v>
      </c>
      <c r="C18" s="0" t="n">
        <v>1</v>
      </c>
      <c r="D18" s="0" t="n">
        <v>7</v>
      </c>
      <c r="E18" s="0" t="s">
        <v>35</v>
      </c>
      <c r="F18" s="0" t="n">
        <v>889759</v>
      </c>
      <c r="G18" s="0" t="n">
        <v>0</v>
      </c>
      <c r="H18" s="0" t="n">
        <v>0.497768572</v>
      </c>
      <c r="J18" s="0" t="n">
        <v>0</v>
      </c>
      <c r="L18" s="0" t="n">
        <v>0.497768572</v>
      </c>
      <c r="M18" s="0" t="n">
        <v>717.7948</v>
      </c>
      <c r="O18" s="0" t="n">
        <v>0.0027</v>
      </c>
      <c r="Q18" s="0" t="n">
        <v>0</v>
      </c>
      <c r="R18" s="0" t="s">
        <v>22</v>
      </c>
      <c r="S18" s="1" t="n">
        <f aca="false">IF(M18&lt;0, 1, 0)</f>
        <v>0</v>
      </c>
      <c r="T18" s="1" t="n">
        <f aca="false">IF(O18&lt;0, 1, 0)</f>
        <v>0</v>
      </c>
      <c r="U18" s="1" t="n">
        <f aca="false">IF(H18&gt;0.5, 1, 0)</f>
        <v>0</v>
      </c>
      <c r="V18" s="1" t="n">
        <f aca="false">IF(J18&gt;0.5, 1, 0)</f>
        <v>0</v>
      </c>
    </row>
    <row collapsed="false" customFormat="false" customHeight="false" hidden="false" ht="13.7" outlineLevel="0" r="19">
      <c r="A19" s="0" t="n">
        <v>42</v>
      </c>
      <c r="B19" s="0" t="n">
        <v>6</v>
      </c>
      <c r="C19" s="0" t="n">
        <v>1</v>
      </c>
      <c r="D19" s="0" t="n">
        <v>7</v>
      </c>
      <c r="E19" s="0" t="s">
        <v>36</v>
      </c>
      <c r="F19" s="0" t="n">
        <v>1010908</v>
      </c>
      <c r="G19" s="0" t="n">
        <v>189</v>
      </c>
      <c r="H19" s="0" t="n">
        <v>0.565544414</v>
      </c>
      <c r="J19" s="0" t="n">
        <v>0.08477237</v>
      </c>
      <c r="L19" s="0" t="n">
        <v>0.650316784</v>
      </c>
      <c r="M19" s="0" t="n">
        <v>717.7331</v>
      </c>
      <c r="O19" s="0" t="n">
        <v>0.0022</v>
      </c>
      <c r="Q19" s="0" t="n">
        <v>0</v>
      </c>
      <c r="R19" s="0" t="s">
        <v>22</v>
      </c>
      <c r="S19" s="1" t="n">
        <f aca="false">IF(M19&lt;0, 1, 0)</f>
        <v>0</v>
      </c>
      <c r="T19" s="1" t="n">
        <f aca="false">IF(O19&lt;0, 1, 0)</f>
        <v>0</v>
      </c>
      <c r="U19" s="1" t="n">
        <f aca="false">IF(H19&gt;0.5, 1, 0)</f>
        <v>1</v>
      </c>
      <c r="V19" s="1" t="n">
        <f aca="false">IF(J19&gt;0.5, 1, 0)</f>
        <v>0</v>
      </c>
    </row>
    <row collapsed="false" customFormat="false" customHeight="false" hidden="false" ht="13.7" outlineLevel="0" r="20">
      <c r="A20" s="0" t="n">
        <v>43</v>
      </c>
      <c r="B20" s="0" t="n">
        <v>7</v>
      </c>
      <c r="C20" s="0" t="n">
        <v>1</v>
      </c>
      <c r="D20" s="0" t="n">
        <v>8</v>
      </c>
      <c r="E20" s="0" t="s">
        <v>37</v>
      </c>
      <c r="F20" s="0" t="n">
        <v>5470688</v>
      </c>
      <c r="G20" s="0" t="n">
        <v>10309</v>
      </c>
      <c r="H20" s="0" t="n">
        <v>3.060532745</v>
      </c>
      <c r="J20" s="0" t="n">
        <v>0.280922146</v>
      </c>
      <c r="L20" s="0" t="n">
        <v>3.341454892</v>
      </c>
      <c r="M20" s="0" t="n">
        <v>-608.2516</v>
      </c>
      <c r="O20" s="0" t="n">
        <v>0.0108</v>
      </c>
      <c r="Q20" s="0" t="n">
        <v>1</v>
      </c>
      <c r="S20" s="1" t="n">
        <f aca="false">IF(M20&lt;0, 1, 0)</f>
        <v>1</v>
      </c>
      <c r="T20" s="1" t="n">
        <f aca="false">IF(O20&lt;0, 1, 0)</f>
        <v>0</v>
      </c>
      <c r="U20" s="1" t="n">
        <f aca="false">IF(H20&gt;0.5, 1, 0)</f>
        <v>1</v>
      </c>
      <c r="V20" s="1" t="n">
        <f aca="false">IF(J20&gt;0.5, 1, 0)</f>
        <v>0</v>
      </c>
    </row>
    <row collapsed="false" customFormat="false" customHeight="false" hidden="false" ht="13.7" outlineLevel="0" r="21">
      <c r="A21" s="0" t="n">
        <v>44</v>
      </c>
      <c r="B21" s="0" t="n">
        <v>7</v>
      </c>
      <c r="C21" s="0" t="n">
        <v>1</v>
      </c>
      <c r="D21" s="0" t="n">
        <v>8</v>
      </c>
      <c r="E21" s="0" t="s">
        <v>38</v>
      </c>
      <c r="F21" s="0" t="n">
        <v>5960215</v>
      </c>
      <c r="G21" s="0" t="n">
        <v>1569</v>
      </c>
      <c r="H21" s="0" t="n">
        <v>3.334394719</v>
      </c>
      <c r="J21" s="0" t="n">
        <v>0.042755539</v>
      </c>
      <c r="L21" s="0" t="n">
        <v>3.377150258</v>
      </c>
      <c r="M21" s="0" t="n">
        <v>-336.0082</v>
      </c>
      <c r="O21" s="0" t="n">
        <v>0.0144</v>
      </c>
      <c r="Q21" s="0" t="n">
        <v>1</v>
      </c>
      <c r="S21" s="1" t="n">
        <f aca="false">IF(M21&lt;0, 1, 0)</f>
        <v>1</v>
      </c>
      <c r="T21" s="1" t="n">
        <f aca="false">IF(O21&lt;0, 1, 0)</f>
        <v>0</v>
      </c>
      <c r="U21" s="1" t="n">
        <f aca="false">IF(H21&gt;0.5, 1, 0)</f>
        <v>1</v>
      </c>
      <c r="V21" s="1" t="n">
        <f aca="false">IF(J21&gt;0.5, 1, 0)</f>
        <v>0</v>
      </c>
    </row>
    <row collapsed="false" customFormat="false" customHeight="false" hidden="false" ht="13.7" outlineLevel="0" r="22">
      <c r="A22" s="0" t="n">
        <v>45</v>
      </c>
      <c r="B22" s="0" t="n">
        <v>7</v>
      </c>
      <c r="C22" s="0" t="n">
        <v>1</v>
      </c>
      <c r="D22" s="0" t="n">
        <v>8</v>
      </c>
      <c r="E22" s="0" t="s">
        <v>39</v>
      </c>
      <c r="F22" s="0" t="n">
        <v>4193968</v>
      </c>
      <c r="G22" s="0" t="n">
        <v>6286</v>
      </c>
      <c r="H22" s="0" t="n">
        <v>2.34628193</v>
      </c>
      <c r="J22" s="0" t="n">
        <v>0.171294656</v>
      </c>
      <c r="L22" s="0" t="n">
        <v>2.517576586</v>
      </c>
      <c r="M22" s="0" t="n">
        <v>-1252.818</v>
      </c>
      <c r="O22" s="0" t="n">
        <v>0.0117</v>
      </c>
      <c r="Q22" s="0" t="n">
        <v>1</v>
      </c>
      <c r="S22" s="1" t="n">
        <f aca="false">IF(M22&lt;0, 1, 0)</f>
        <v>1</v>
      </c>
      <c r="T22" s="1" t="n">
        <f aca="false">IF(O22&lt;0, 1, 0)</f>
        <v>0</v>
      </c>
      <c r="U22" s="1" t="n">
        <f aca="false">IF(H22&gt;0.5, 1, 0)</f>
        <v>1</v>
      </c>
      <c r="V22" s="1" t="n">
        <f aca="false">IF(J22&gt;0.5, 1, 0)</f>
        <v>0</v>
      </c>
    </row>
    <row collapsed="false" customFormat="false" customHeight="false" hidden="false" ht="13.7" outlineLevel="0" r="23">
      <c r="A23" s="0" t="n">
        <v>46</v>
      </c>
      <c r="B23" s="0" t="n">
        <v>8</v>
      </c>
      <c r="C23" s="0" t="n">
        <v>2</v>
      </c>
      <c r="D23" s="0" t="n">
        <v>3</v>
      </c>
      <c r="E23" s="0" t="s">
        <v>40</v>
      </c>
      <c r="F23" s="0" t="n">
        <v>1190213</v>
      </c>
      <c r="G23" s="0" t="n">
        <v>0</v>
      </c>
      <c r="H23" s="0" t="n">
        <v>0.577523368</v>
      </c>
      <c r="J23" s="0" t="n">
        <v>0</v>
      </c>
      <c r="L23" s="0" t="n">
        <v>0.577523368</v>
      </c>
      <c r="M23" s="0" t="n">
        <v>607.1287</v>
      </c>
      <c r="O23" s="0" t="n">
        <v>0.006</v>
      </c>
      <c r="Q23" s="0" t="n">
        <v>0</v>
      </c>
      <c r="R23" s="0" t="s">
        <v>22</v>
      </c>
      <c r="S23" s="1" t="n">
        <f aca="false">IF(M23&lt;0, 1, 0)</f>
        <v>0</v>
      </c>
      <c r="T23" s="1" t="n">
        <f aca="false">IF(O23&lt;0, 1, 0)</f>
        <v>0</v>
      </c>
      <c r="U23" s="1" t="n">
        <f aca="false">IF(H23&gt;0.5, 1, 0)</f>
        <v>1</v>
      </c>
      <c r="V23" s="1" t="n">
        <f aca="false">IF(J23&gt;0.5, 1, 0)</f>
        <v>0</v>
      </c>
    </row>
    <row collapsed="false" customFormat="false" customHeight="false" hidden="false" ht="13.7" outlineLevel="0" r="24">
      <c r="A24" s="0" t="n">
        <v>47</v>
      </c>
      <c r="B24" s="0" t="n">
        <v>8</v>
      </c>
      <c r="C24" s="0" t="n">
        <v>2</v>
      </c>
      <c r="D24" s="0" t="n">
        <v>3</v>
      </c>
      <c r="E24" s="0" t="s">
        <v>41</v>
      </c>
      <c r="F24" s="0" t="n">
        <v>1595699</v>
      </c>
      <c r="G24" s="0" t="n">
        <v>94</v>
      </c>
      <c r="H24" s="0" t="n">
        <v>0.774276084</v>
      </c>
      <c r="J24" s="0" t="n">
        <v>0.009777069</v>
      </c>
      <c r="L24" s="0" t="n">
        <v>0.784053153</v>
      </c>
      <c r="M24" s="0" t="n">
        <v>632.9587</v>
      </c>
      <c r="O24" s="0" t="n">
        <v>0.0049</v>
      </c>
      <c r="Q24" s="0" t="n">
        <v>0</v>
      </c>
      <c r="R24" s="0" t="s">
        <v>22</v>
      </c>
      <c r="S24" s="1" t="n">
        <f aca="false">IF(M24&lt;0, 1, 0)</f>
        <v>0</v>
      </c>
      <c r="T24" s="1" t="n">
        <f aca="false">IF(O24&lt;0, 1, 0)</f>
        <v>0</v>
      </c>
      <c r="U24" s="1" t="n">
        <f aca="false">IF(H24&gt;0.5, 1, 0)</f>
        <v>1</v>
      </c>
      <c r="V24" s="1" t="n">
        <f aca="false">IF(J24&gt;0.5, 1, 0)</f>
        <v>0</v>
      </c>
    </row>
    <row collapsed="false" customFormat="false" customHeight="false" hidden="false" ht="13.7" outlineLevel="0" r="25">
      <c r="A25" s="0" t="n">
        <v>48</v>
      </c>
      <c r="B25" s="0" t="n">
        <v>8</v>
      </c>
      <c r="C25" s="0" t="n">
        <v>2</v>
      </c>
      <c r="D25" s="0" t="n">
        <v>3</v>
      </c>
      <c r="E25" s="0" t="s">
        <v>42</v>
      </c>
      <c r="F25" s="0" t="n">
        <v>1513469</v>
      </c>
      <c r="G25" s="0" t="n">
        <v>192</v>
      </c>
      <c r="H25" s="0" t="n">
        <v>0.734375876</v>
      </c>
      <c r="J25" s="0" t="n">
        <v>0.019970183</v>
      </c>
      <c r="L25" s="0" t="n">
        <v>0.754346059</v>
      </c>
      <c r="M25" s="0" t="n">
        <v>337.4115</v>
      </c>
      <c r="O25" s="0" t="n">
        <v>0.0091</v>
      </c>
      <c r="Q25" s="0" t="n">
        <v>0</v>
      </c>
      <c r="R25" s="0" t="s">
        <v>22</v>
      </c>
      <c r="S25" s="1" t="n">
        <f aca="false">IF(M25&lt;0, 1, 0)</f>
        <v>0</v>
      </c>
      <c r="T25" s="1" t="n">
        <f aca="false">IF(O25&lt;0, 1, 0)</f>
        <v>0</v>
      </c>
      <c r="U25" s="1" t="n">
        <f aca="false">IF(H25&gt;0.5, 1, 0)</f>
        <v>1</v>
      </c>
      <c r="V25" s="1" t="n">
        <f aca="false">IF(J25&gt;0.5, 1, 0)</f>
        <v>0</v>
      </c>
    </row>
    <row collapsed="false" customFormat="false" customHeight="false" hidden="false" ht="13.7" outlineLevel="0" r="26">
      <c r="A26" s="0" t="n">
        <v>49</v>
      </c>
      <c r="B26" s="0" t="n">
        <v>9</v>
      </c>
      <c r="C26" s="0" t="n">
        <v>2</v>
      </c>
      <c r="D26" s="0" t="n">
        <v>4</v>
      </c>
      <c r="E26" s="0" t="s">
        <v>43</v>
      </c>
      <c r="F26" s="0" t="n">
        <v>2172044</v>
      </c>
      <c r="G26" s="0" t="n">
        <v>11648</v>
      </c>
      <c r="H26" s="0" t="n">
        <v>1.053934183</v>
      </c>
      <c r="J26" s="0" t="n">
        <v>0.111540966</v>
      </c>
      <c r="L26" s="0" t="n">
        <v>1.165475149</v>
      </c>
      <c r="M26" s="0" t="n">
        <v>2.9612</v>
      </c>
      <c r="O26" s="0" t="n">
        <v>0.234</v>
      </c>
      <c r="Q26" s="0" t="n">
        <v>0</v>
      </c>
      <c r="R26" s="0" t="s">
        <v>22</v>
      </c>
      <c r="S26" s="1" t="n">
        <f aca="false">IF(M26&lt;0, 1, 0)</f>
        <v>0</v>
      </c>
      <c r="T26" s="1" t="n">
        <f aca="false">IF(O26&lt;0, 1, 0)</f>
        <v>0</v>
      </c>
      <c r="U26" s="1" t="n">
        <f aca="false">IF(H26&gt;0.5, 1, 0)</f>
        <v>1</v>
      </c>
      <c r="V26" s="1" t="n">
        <f aca="false">IF(J26&gt;0.5, 1, 0)</f>
        <v>0</v>
      </c>
    </row>
    <row collapsed="false" customFormat="false" customHeight="false" hidden="false" ht="13.7" outlineLevel="0" r="27">
      <c r="A27" s="0" t="n">
        <v>50</v>
      </c>
      <c r="B27" s="0" t="n">
        <v>9</v>
      </c>
      <c r="C27" s="0" t="n">
        <v>2</v>
      </c>
      <c r="D27" s="0" t="n">
        <v>4</v>
      </c>
      <c r="E27" s="0" t="s">
        <v>44</v>
      </c>
      <c r="F27" s="0" t="n">
        <v>1097268</v>
      </c>
      <c r="G27" s="0" t="n">
        <v>4863</v>
      </c>
      <c r="H27" s="0" t="n">
        <v>0.532423953</v>
      </c>
      <c r="J27" s="0" t="n">
        <v>0.04656797</v>
      </c>
      <c r="L27" s="0" t="n">
        <v>0.578991924</v>
      </c>
      <c r="M27" s="0" t="n">
        <v>14.3256</v>
      </c>
      <c r="O27" s="0" t="n">
        <v>0.3296</v>
      </c>
      <c r="Q27" s="0" t="n">
        <v>0</v>
      </c>
      <c r="R27" s="0" t="s">
        <v>22</v>
      </c>
      <c r="S27" s="1" t="n">
        <f aca="false">IF(M27&lt;0, 1, 0)</f>
        <v>0</v>
      </c>
      <c r="T27" s="1" t="n">
        <f aca="false">IF(O27&lt;0, 1, 0)</f>
        <v>0</v>
      </c>
      <c r="U27" s="1" t="n">
        <f aca="false">IF(H27&gt;0.5, 1, 0)</f>
        <v>1</v>
      </c>
      <c r="V27" s="1" t="n">
        <f aca="false">IF(J27&gt;0.5, 1, 0)</f>
        <v>0</v>
      </c>
    </row>
    <row collapsed="false" customFormat="false" customHeight="false" hidden="false" ht="13.7" outlineLevel="0" r="28">
      <c r="A28" s="0" t="n">
        <v>51</v>
      </c>
      <c r="B28" s="0" t="n">
        <v>9</v>
      </c>
      <c r="C28" s="0" t="n">
        <v>2</v>
      </c>
      <c r="D28" s="0" t="n">
        <v>4</v>
      </c>
      <c r="E28" s="0" t="s">
        <v>45</v>
      </c>
      <c r="F28" s="0" t="n">
        <v>1075454</v>
      </c>
      <c r="G28" s="0" t="n">
        <v>16007</v>
      </c>
      <c r="H28" s="0" t="n">
        <v>0.521839214</v>
      </c>
      <c r="J28" s="0" t="n">
        <v>0.153282645</v>
      </c>
      <c r="L28" s="0" t="n">
        <v>0.675121858</v>
      </c>
      <c r="M28" s="0" t="n">
        <v>17.1261</v>
      </c>
      <c r="O28" s="0" t="n">
        <v>0.6298</v>
      </c>
      <c r="Q28" s="0" t="n">
        <v>0</v>
      </c>
      <c r="R28" s="0" t="s">
        <v>22</v>
      </c>
      <c r="S28" s="1" t="n">
        <f aca="false">IF(M28&lt;0, 1, 0)</f>
        <v>0</v>
      </c>
      <c r="T28" s="1" t="n">
        <f aca="false">IF(O28&lt;0, 1, 0)</f>
        <v>0</v>
      </c>
      <c r="U28" s="1" t="n">
        <f aca="false">IF(H28&gt;0.5, 1, 0)</f>
        <v>1</v>
      </c>
      <c r="V28" s="1" t="n">
        <f aca="false">IF(J28&gt;0.5, 1, 0)</f>
        <v>0</v>
      </c>
    </row>
    <row collapsed="false" customFormat="false" customHeight="false" hidden="false" ht="13.7" outlineLevel="0" r="29">
      <c r="A29" s="0" t="n">
        <v>52</v>
      </c>
      <c r="B29" s="0" t="n">
        <v>10</v>
      </c>
      <c r="C29" s="0" t="n">
        <v>2</v>
      </c>
      <c r="D29" s="0" t="n">
        <v>5</v>
      </c>
      <c r="E29" s="0" t="s">
        <v>46</v>
      </c>
      <c r="F29" s="0" t="n">
        <v>317851</v>
      </c>
      <c r="G29" s="0" t="n">
        <v>1343595</v>
      </c>
      <c r="H29" s="0" t="n">
        <v>0.154229856</v>
      </c>
      <c r="J29" s="0" t="n">
        <v>19.19019348</v>
      </c>
      <c r="L29" s="0" t="n">
        <v>19.34442334</v>
      </c>
      <c r="M29" s="0" t="n">
        <v>1.0259</v>
      </c>
      <c r="O29" s="0" t="n">
        <v>-2.1349</v>
      </c>
      <c r="Q29" s="0" t="n">
        <v>1</v>
      </c>
      <c r="S29" s="1" t="n">
        <f aca="false">IF(M29&lt;0, 1, 0)</f>
        <v>0</v>
      </c>
      <c r="T29" s="1" t="n">
        <f aca="false">IF(O29&lt;0, 1, 0)</f>
        <v>1</v>
      </c>
      <c r="U29" s="1" t="n">
        <f aca="false">IF(H29&gt;0.5, 1, 0)</f>
        <v>0</v>
      </c>
      <c r="V29" s="1" t="n">
        <f aca="false">IF(J29&gt;0.5, 1, 0)</f>
        <v>1</v>
      </c>
    </row>
    <row collapsed="false" customFormat="false" customHeight="false" hidden="false" ht="13.7" outlineLevel="0" r="30">
      <c r="A30" s="0" t="n">
        <v>53</v>
      </c>
      <c r="B30" s="0" t="n">
        <v>10</v>
      </c>
      <c r="C30" s="0" t="n">
        <v>2</v>
      </c>
      <c r="D30" s="0" t="n">
        <v>5</v>
      </c>
      <c r="E30" s="0" t="s">
        <v>47</v>
      </c>
      <c r="F30" s="0" t="n">
        <v>397732</v>
      </c>
      <c r="G30" s="0" t="n">
        <v>1284203</v>
      </c>
      <c r="H30" s="0" t="n">
        <v>0.192990267</v>
      </c>
      <c r="J30" s="0" t="n">
        <v>18.34191408</v>
      </c>
      <c r="L30" s="0" t="n">
        <v>18.53490434</v>
      </c>
      <c r="M30" s="0" t="n">
        <v>0.7878</v>
      </c>
      <c r="O30" s="0" t="n">
        <v>-2.1652</v>
      </c>
      <c r="Q30" s="0" t="n">
        <v>1</v>
      </c>
      <c r="S30" s="1" t="n">
        <f aca="false">IF(M30&lt;0, 1, 0)</f>
        <v>0</v>
      </c>
      <c r="T30" s="1" t="n">
        <f aca="false">IF(O30&lt;0, 1, 0)</f>
        <v>1</v>
      </c>
      <c r="U30" s="1" t="n">
        <f aca="false">IF(H30&gt;0.5, 1, 0)</f>
        <v>0</v>
      </c>
      <c r="V30" s="1" t="n">
        <f aca="false">IF(J30&gt;0.5, 1, 0)</f>
        <v>1</v>
      </c>
    </row>
    <row collapsed="false" customFormat="false" customHeight="false" hidden="false" ht="13.7" outlineLevel="0" r="31">
      <c r="A31" s="0" t="n">
        <v>54</v>
      </c>
      <c r="B31" s="0" t="n">
        <v>10</v>
      </c>
      <c r="C31" s="0" t="n">
        <v>2</v>
      </c>
      <c r="D31" s="0" t="n">
        <v>5</v>
      </c>
      <c r="E31" s="0" t="s">
        <v>48</v>
      </c>
      <c r="F31" s="0" t="n">
        <v>371002</v>
      </c>
      <c r="G31" s="0" t="n">
        <v>973693</v>
      </c>
      <c r="H31" s="0" t="n">
        <v>0.180020151</v>
      </c>
      <c r="J31" s="0" t="n">
        <v>13.90698616</v>
      </c>
      <c r="L31" s="0" t="n">
        <v>14.08700631</v>
      </c>
      <c r="M31" s="0" t="n">
        <v>1.0725</v>
      </c>
      <c r="O31" s="0" t="n">
        <v>-1.1199</v>
      </c>
      <c r="Q31" s="0" t="n">
        <v>1</v>
      </c>
      <c r="S31" s="1" t="n">
        <f aca="false">IF(M31&lt;0, 1, 0)</f>
        <v>0</v>
      </c>
      <c r="T31" s="1" t="n">
        <f aca="false">IF(O31&lt;0, 1, 0)</f>
        <v>1</v>
      </c>
      <c r="U31" s="1" t="n">
        <f aca="false">IF(H31&gt;0.5, 1, 0)</f>
        <v>0</v>
      </c>
      <c r="V31" s="1" t="n">
        <f aca="false">IF(J31&gt;0.5, 1, 0)</f>
        <v>1</v>
      </c>
    </row>
    <row collapsed="false" customFormat="false" customHeight="false" hidden="false" ht="13.7" outlineLevel="0" r="32">
      <c r="A32" s="0" t="n">
        <v>55</v>
      </c>
      <c r="B32" s="0" t="n">
        <v>11</v>
      </c>
      <c r="C32" s="0" t="n">
        <v>2</v>
      </c>
      <c r="D32" s="0" t="n">
        <v>6</v>
      </c>
      <c r="E32" s="0" t="s">
        <v>49</v>
      </c>
      <c r="F32" s="0" t="n">
        <v>305772</v>
      </c>
      <c r="G32" s="0" t="n">
        <v>2646291</v>
      </c>
      <c r="H32" s="0" t="n">
        <v>0.148368801</v>
      </c>
      <c r="J32" s="0" t="n">
        <v>1.302860398</v>
      </c>
      <c r="L32" s="0" t="n">
        <v>1.451229198</v>
      </c>
      <c r="U32" s="1" t="n">
        <f aca="false">IF(H32&gt;0.5, 1, 0)</f>
        <v>0</v>
      </c>
      <c r="V32" s="1" t="n">
        <f aca="false">IF(J32&gt;0.5, 1, 0)</f>
        <v>1</v>
      </c>
    </row>
    <row collapsed="false" customFormat="false" customHeight="false" hidden="false" ht="13.7" outlineLevel="0" r="33">
      <c r="A33" s="0" t="n">
        <v>56</v>
      </c>
      <c r="B33" s="0" t="n">
        <v>11</v>
      </c>
      <c r="C33" s="0" t="n">
        <v>2</v>
      </c>
      <c r="D33" s="0" t="n">
        <v>6</v>
      </c>
      <c r="E33" s="0" t="s">
        <v>50</v>
      </c>
      <c r="F33" s="0" t="n">
        <v>41960</v>
      </c>
      <c r="G33" s="0" t="n">
        <v>1838905</v>
      </c>
      <c r="H33" s="0" t="n">
        <v>0.020360121</v>
      </c>
      <c r="J33" s="0" t="n">
        <v>0.905356403</v>
      </c>
      <c r="L33" s="0" t="n">
        <v>0.925716523</v>
      </c>
      <c r="M33" s="0" t="n">
        <v>0.7694</v>
      </c>
      <c r="O33" s="0" t="n">
        <v>0.4381</v>
      </c>
      <c r="Q33" s="0" t="n">
        <v>0</v>
      </c>
      <c r="R33" s="0" t="s">
        <v>51</v>
      </c>
      <c r="S33" s="1" t="n">
        <f aca="false">IF(M33&lt;0, 1, 0)</f>
        <v>0</v>
      </c>
      <c r="T33" s="1" t="n">
        <f aca="false">IF(O33&lt;0, 1, 0)</f>
        <v>0</v>
      </c>
      <c r="U33" s="1" t="n">
        <f aca="false">IF(H33&gt;0.5, 1, 0)</f>
        <v>0</v>
      </c>
      <c r="V33" s="1" t="n">
        <f aca="false">IF(J33&gt;0.5, 1, 0)</f>
        <v>1</v>
      </c>
    </row>
    <row collapsed="false" customFormat="false" customHeight="false" hidden="false" ht="13.7" outlineLevel="0" r="34">
      <c r="A34" s="0" t="n">
        <v>57</v>
      </c>
      <c r="B34" s="0" t="n">
        <v>11</v>
      </c>
      <c r="C34" s="0" t="n">
        <v>2</v>
      </c>
      <c r="D34" s="0" t="n">
        <v>6</v>
      </c>
      <c r="F34" s="0" t="n">
        <v>2779</v>
      </c>
      <c r="G34" s="0" t="n">
        <v>7363</v>
      </c>
      <c r="H34" s="0" t="n">
        <v>0.001348446</v>
      </c>
      <c r="J34" s="0" t="n">
        <v>0.003625059</v>
      </c>
      <c r="L34" s="0" t="n">
        <v>0.004973505</v>
      </c>
      <c r="S34" s="1" t="n">
        <f aca="false">IF(M34&lt;0, 1, 0)</f>
        <v>0</v>
      </c>
      <c r="T34" s="1" t="n">
        <f aca="false">IF(O34&lt;0, 1, 0)</f>
        <v>0</v>
      </c>
      <c r="U34" s="1" t="n">
        <f aca="false">IF(H34&gt;0.5, 1, 0)</f>
        <v>0</v>
      </c>
      <c r="V34" s="1" t="n">
        <f aca="false">IF(J34&gt;0.5, 1, 0)</f>
        <v>0</v>
      </c>
    </row>
    <row collapsed="false" customFormat="false" customHeight="false" hidden="false" ht="13.7" outlineLevel="0" r="35">
      <c r="A35" s="0" t="n">
        <v>58</v>
      </c>
      <c r="B35" s="0" t="n">
        <v>12</v>
      </c>
      <c r="C35" s="0" t="n">
        <v>2</v>
      </c>
      <c r="D35" s="0" t="n">
        <v>7</v>
      </c>
      <c r="E35" s="0" t="s">
        <v>52</v>
      </c>
      <c r="F35" s="0" t="n">
        <v>1610847</v>
      </c>
      <c r="G35" s="0" t="n">
        <v>1622</v>
      </c>
      <c r="H35" s="0" t="n">
        <v>0.781626301</v>
      </c>
      <c r="J35" s="0" t="n">
        <v>0.727517381</v>
      </c>
      <c r="L35" s="0" t="n">
        <v>1.509143682</v>
      </c>
      <c r="M35" s="0" t="n">
        <v>241.2504</v>
      </c>
      <c r="O35" s="0" t="n">
        <v>0.0016</v>
      </c>
      <c r="Q35" s="0" t="n">
        <v>0</v>
      </c>
      <c r="R35" s="0" t="s">
        <v>22</v>
      </c>
      <c r="S35" s="1" t="n">
        <f aca="false">IF(M35&lt;0, 1, 0)</f>
        <v>0</v>
      </c>
      <c r="T35" s="1" t="n">
        <f aca="false">IF(O35&lt;0, 1, 0)</f>
        <v>0</v>
      </c>
      <c r="U35" s="1" t="n">
        <f aca="false">IF(H35&gt;0.5, 1, 0)</f>
        <v>1</v>
      </c>
      <c r="V35" s="1" t="n">
        <f aca="false">IF(J35&gt;0.5, 1, 0)</f>
        <v>1</v>
      </c>
    </row>
    <row collapsed="false" customFormat="false" customHeight="false" hidden="false" ht="13.7" outlineLevel="0" r="36">
      <c r="A36" s="0" t="n">
        <v>59</v>
      </c>
      <c r="B36" s="0" t="n">
        <v>12</v>
      </c>
      <c r="C36" s="0" t="n">
        <v>2</v>
      </c>
      <c r="D36" s="0" t="n">
        <v>7</v>
      </c>
      <c r="E36" s="0" t="s">
        <v>53</v>
      </c>
      <c r="F36" s="0" t="n">
        <v>2069138</v>
      </c>
      <c r="G36" s="0" t="n">
        <v>766</v>
      </c>
      <c r="H36" s="0" t="n">
        <v>1.004001424</v>
      </c>
      <c r="J36" s="0" t="n">
        <v>0.343574793</v>
      </c>
      <c r="L36" s="0" t="n">
        <v>1.347576216</v>
      </c>
      <c r="M36" s="0" t="n">
        <v>203.8652</v>
      </c>
      <c r="O36" s="0" t="n">
        <v>0.002</v>
      </c>
      <c r="Q36" s="0" t="n">
        <v>0</v>
      </c>
      <c r="R36" s="0" t="s">
        <v>22</v>
      </c>
      <c r="S36" s="1" t="n">
        <f aca="false">IF(M36&lt;0, 1, 0)</f>
        <v>0</v>
      </c>
      <c r="T36" s="1" t="n">
        <f aca="false">IF(O36&lt;0, 1, 0)</f>
        <v>0</v>
      </c>
      <c r="U36" s="1" t="n">
        <f aca="false">IF(H36&gt;0.5, 1, 0)</f>
        <v>1</v>
      </c>
      <c r="V36" s="1" t="n">
        <f aca="false">IF(J36&gt;0.5, 1, 0)</f>
        <v>0</v>
      </c>
    </row>
    <row collapsed="false" customFormat="false" customHeight="false" hidden="false" ht="13.7" outlineLevel="0" r="37">
      <c r="A37" s="0" t="n">
        <v>60</v>
      </c>
      <c r="B37" s="0" t="n">
        <v>12</v>
      </c>
      <c r="C37" s="0" t="n">
        <v>2</v>
      </c>
      <c r="D37" s="0" t="n">
        <v>7</v>
      </c>
      <c r="E37" s="0" t="s">
        <v>54</v>
      </c>
      <c r="F37" s="0" t="n">
        <v>74972</v>
      </c>
      <c r="G37" s="0" t="n">
        <v>696</v>
      </c>
      <c r="H37" s="0" t="n">
        <v>0.036378431</v>
      </c>
      <c r="J37" s="0" t="n">
        <v>0.312177618</v>
      </c>
      <c r="L37" s="0" t="n">
        <v>0.34855605</v>
      </c>
      <c r="M37" s="0" t="n">
        <v>737.6494</v>
      </c>
      <c r="O37" s="0" t="n">
        <v>0.0018</v>
      </c>
      <c r="Q37" s="0" t="n">
        <v>0</v>
      </c>
      <c r="R37" s="0" t="s">
        <v>51</v>
      </c>
      <c r="S37" s="1" t="n">
        <f aca="false">IF(M37&lt;0, 1, 0)</f>
        <v>0</v>
      </c>
      <c r="T37" s="1" t="n">
        <f aca="false">IF(O37&lt;0, 1, 0)</f>
        <v>0</v>
      </c>
      <c r="U37" s="1" t="n">
        <f aca="false">IF(H37&gt;0.5, 1, 0)</f>
        <v>0</v>
      </c>
      <c r="V37" s="1" t="n">
        <f aca="false">IF(J37&gt;0.5, 1, 0)</f>
        <v>0</v>
      </c>
    </row>
    <row collapsed="false" customFormat="false" customHeight="false" hidden="false" ht="13.7" outlineLevel="0" r="38">
      <c r="A38" s="0" t="n">
        <v>61</v>
      </c>
      <c r="B38" s="0" t="n">
        <v>13</v>
      </c>
      <c r="C38" s="0" t="n">
        <v>2</v>
      </c>
      <c r="D38" s="0" t="n">
        <v>8</v>
      </c>
      <c r="E38" s="0" t="s">
        <v>55</v>
      </c>
      <c r="F38" s="0" t="n">
        <v>378206</v>
      </c>
      <c r="G38" s="0" t="n">
        <v>19150</v>
      </c>
      <c r="H38" s="0" t="n">
        <v>0.183515726</v>
      </c>
      <c r="J38" s="0" t="n">
        <v>0.521841022</v>
      </c>
      <c r="L38" s="0" t="n">
        <v>0.705356749</v>
      </c>
      <c r="M38" s="0" t="n">
        <v>41.0277</v>
      </c>
      <c r="O38" s="0" t="n">
        <v>0.0369</v>
      </c>
      <c r="Q38" s="0" t="n">
        <v>0</v>
      </c>
      <c r="R38" s="0" t="s">
        <v>22</v>
      </c>
      <c r="S38" s="1" t="n">
        <f aca="false">IF(M38&lt;0, 1, 0)</f>
        <v>0</v>
      </c>
      <c r="T38" s="1" t="n">
        <f aca="false">IF(O38&lt;0, 1, 0)</f>
        <v>0</v>
      </c>
      <c r="U38" s="1" t="n">
        <f aca="false">IF(H38&gt;0.5, 1, 0)</f>
        <v>0</v>
      </c>
      <c r="V38" s="1" t="n">
        <f aca="false">IF(J38&gt;0.5, 1, 0)</f>
        <v>1</v>
      </c>
    </row>
    <row collapsed="false" customFormat="false" customHeight="false" hidden="false" ht="13.7" outlineLevel="0" r="39">
      <c r="A39" s="0" t="n">
        <v>62</v>
      </c>
      <c r="B39" s="0" t="n">
        <v>13</v>
      </c>
      <c r="C39" s="0" t="n">
        <v>2</v>
      </c>
      <c r="D39" s="0" t="n">
        <v>8</v>
      </c>
      <c r="E39" s="0" t="s">
        <v>56</v>
      </c>
      <c r="F39" s="0" t="n">
        <v>2192611</v>
      </c>
      <c r="G39" s="0" t="n">
        <v>859</v>
      </c>
      <c r="H39" s="0" t="n">
        <v>1.063913845</v>
      </c>
      <c r="J39" s="0" t="n">
        <v>0.023407908</v>
      </c>
      <c r="L39" s="0" t="n">
        <v>1.087321753</v>
      </c>
      <c r="U39" s="1" t="n">
        <f aca="false">IF(H39&gt;0.5, 1, 0)</f>
        <v>1</v>
      </c>
      <c r="V39" s="1" t="n">
        <f aca="false">IF(J39&gt;0.5, 1, 0)</f>
        <v>0</v>
      </c>
    </row>
    <row collapsed="false" customFormat="false" customHeight="false" hidden="false" ht="13.7" outlineLevel="0" r="40">
      <c r="A40" s="0" t="n">
        <v>63</v>
      </c>
      <c r="B40" s="0" t="n">
        <v>13</v>
      </c>
      <c r="C40" s="0" t="n">
        <v>2</v>
      </c>
      <c r="D40" s="0" t="n">
        <v>8</v>
      </c>
      <c r="F40" s="0" t="n">
        <v>26914</v>
      </c>
      <c r="G40" s="0" t="n">
        <v>647</v>
      </c>
      <c r="H40" s="0" t="n">
        <v>0.013059397</v>
      </c>
      <c r="J40" s="0" t="n">
        <v>0.017630869</v>
      </c>
      <c r="L40" s="0" t="n">
        <v>0.030690266</v>
      </c>
      <c r="U40" s="1" t="n">
        <f aca="false">IF(H40&gt;0.5, 1, 0)</f>
        <v>0</v>
      </c>
      <c r="V40" s="1" t="n">
        <f aca="false">IF(J40&gt;0.5, 1, 0)</f>
        <v>0</v>
      </c>
    </row>
    <row collapsed="false" customFormat="false" customHeight="false" hidden="false" ht="13.7" outlineLevel="0" r="41">
      <c r="A41" s="0" t="n">
        <v>64</v>
      </c>
      <c r="B41" s="0" t="n">
        <v>14</v>
      </c>
      <c r="C41" s="0" t="n">
        <v>3</v>
      </c>
      <c r="D41" s="0" t="n">
        <v>4</v>
      </c>
      <c r="E41" s="0" t="s">
        <v>57</v>
      </c>
      <c r="F41" s="0" t="n">
        <v>3018</v>
      </c>
      <c r="G41" s="0" t="n">
        <v>20004</v>
      </c>
      <c r="H41" s="0" t="n">
        <v>0.31390632</v>
      </c>
      <c r="J41" s="0" t="n">
        <v>0.19155782</v>
      </c>
      <c r="L41" s="0" t="n">
        <v>0.50546414</v>
      </c>
      <c r="M41" s="0" t="n">
        <v>0.0906</v>
      </c>
      <c r="O41" s="0" t="n">
        <v>28.8433</v>
      </c>
      <c r="Q41" s="0" t="n">
        <v>0</v>
      </c>
      <c r="R41" s="0" t="s">
        <v>51</v>
      </c>
      <c r="S41" s="1" t="n">
        <f aca="false">IF(M41&lt;0, 1, 0)</f>
        <v>0</v>
      </c>
      <c r="T41" s="1" t="n">
        <f aca="false">IF(O41&lt;0, 1, 0)</f>
        <v>0</v>
      </c>
      <c r="U41" s="1" t="n">
        <f aca="false">IF(H41&gt;0.5, 1, 0)</f>
        <v>0</v>
      </c>
      <c r="V41" s="1" t="n">
        <f aca="false">IF(J41&gt;0.5, 1, 0)</f>
        <v>0</v>
      </c>
    </row>
    <row collapsed="false" customFormat="false" customHeight="false" hidden="false" ht="13.7" outlineLevel="0" r="42">
      <c r="A42" s="0" t="n">
        <v>65</v>
      </c>
      <c r="B42" s="0" t="n">
        <v>14</v>
      </c>
      <c r="C42" s="0" t="n">
        <v>3</v>
      </c>
      <c r="D42" s="0" t="n">
        <v>4</v>
      </c>
      <c r="E42" s="0" t="s">
        <v>58</v>
      </c>
      <c r="F42" s="0" t="n">
        <v>6364</v>
      </c>
      <c r="G42" s="0" t="n">
        <v>4810</v>
      </c>
      <c r="H42" s="0" t="n">
        <v>0.661928371</v>
      </c>
      <c r="J42" s="0" t="n">
        <v>0.046060444</v>
      </c>
      <c r="L42" s="0" t="n">
        <v>0.707988814</v>
      </c>
      <c r="M42" s="0" t="n">
        <v>-0.0846</v>
      </c>
      <c r="O42" s="0" t="n">
        <v>22.2105</v>
      </c>
      <c r="Q42" s="0" t="n">
        <v>1</v>
      </c>
      <c r="S42" s="1" t="n">
        <f aca="false">IF(M42&lt;0, 1, 0)</f>
        <v>1</v>
      </c>
      <c r="T42" s="1" t="n">
        <f aca="false">IF(O42&lt;0, 1, 0)</f>
        <v>0</v>
      </c>
      <c r="U42" s="1" t="n">
        <f aca="false">IF(H42&gt;0.5, 1, 0)</f>
        <v>1</v>
      </c>
      <c r="V42" s="1" t="n">
        <f aca="false">IF(J42&gt;0.5, 1, 0)</f>
        <v>0</v>
      </c>
    </row>
    <row collapsed="false" customFormat="false" customHeight="false" hidden="false" ht="13.7" outlineLevel="0" r="43">
      <c r="A43" s="0" t="n">
        <v>66</v>
      </c>
      <c r="B43" s="0" t="n">
        <v>14</v>
      </c>
      <c r="C43" s="0" t="n">
        <v>3</v>
      </c>
      <c r="D43" s="0" t="n">
        <v>4</v>
      </c>
      <c r="E43" s="0" t="s">
        <v>59</v>
      </c>
      <c r="F43" s="0" t="n">
        <v>2340</v>
      </c>
      <c r="G43" s="0" t="n">
        <v>14531</v>
      </c>
      <c r="H43" s="0" t="n">
        <v>0.24338661</v>
      </c>
      <c r="J43" s="0" t="n">
        <v>0.139148504</v>
      </c>
      <c r="L43" s="0" t="n">
        <v>0.382535115</v>
      </c>
      <c r="M43" s="0" t="n">
        <v>0.0293</v>
      </c>
      <c r="O43" s="0" t="n">
        <v>28.2251</v>
      </c>
      <c r="Q43" s="0" t="n">
        <v>1</v>
      </c>
      <c r="S43" s="1" t="n">
        <f aca="false">IF(M43&lt;0, 1, 0)</f>
        <v>0</v>
      </c>
      <c r="T43" s="1" t="n">
        <f aca="false">IF(O43&lt;0, 1, 0)</f>
        <v>0</v>
      </c>
      <c r="U43" s="1" t="n">
        <f aca="false">IF(H43&gt;0.5, 1, 0)</f>
        <v>0</v>
      </c>
      <c r="V43" s="1" t="n">
        <f aca="false">IF(J43&gt;0.5, 1, 0)</f>
        <v>0</v>
      </c>
    </row>
    <row collapsed="false" customFormat="false" customHeight="false" hidden="false" ht="13.7" outlineLevel="0" r="44">
      <c r="A44" s="0" t="n">
        <v>67</v>
      </c>
      <c r="B44" s="0" t="n">
        <v>15</v>
      </c>
      <c r="C44" s="0" t="n">
        <v>3</v>
      </c>
      <c r="D44" s="0" t="n">
        <v>5</v>
      </c>
      <c r="E44" s="0" t="s">
        <v>60</v>
      </c>
      <c r="F44" s="0" t="n">
        <v>88</v>
      </c>
      <c r="G44" s="0" t="n">
        <v>311721</v>
      </c>
      <c r="H44" s="0" t="n">
        <v>0.009153001</v>
      </c>
      <c r="J44" s="0" t="n">
        <v>4.452224296</v>
      </c>
      <c r="L44" s="0" t="n">
        <v>4.461377297</v>
      </c>
      <c r="M44" s="0" t="n">
        <v>0.0114</v>
      </c>
      <c r="O44" s="0" t="n">
        <v>-337.2543</v>
      </c>
      <c r="Q44" s="0" t="n">
        <v>1</v>
      </c>
      <c r="S44" s="1" t="n">
        <f aca="false">IF(M44&lt;0, 1, 0)</f>
        <v>0</v>
      </c>
      <c r="T44" s="1" t="n">
        <f aca="false">IF(O44&lt;0, 1, 0)</f>
        <v>1</v>
      </c>
      <c r="U44" s="1" t="n">
        <f aca="false">IF(H44&gt;0.5, 1, 0)</f>
        <v>0</v>
      </c>
      <c r="V44" s="1" t="n">
        <f aca="false">IF(J44&gt;0.5, 1, 0)</f>
        <v>1</v>
      </c>
    </row>
    <row collapsed="false" customFormat="false" customHeight="false" hidden="false" ht="13.7" outlineLevel="0" r="45">
      <c r="A45" s="0" t="n">
        <v>68</v>
      </c>
      <c r="B45" s="0" t="n">
        <v>15</v>
      </c>
      <c r="C45" s="0" t="n">
        <v>3</v>
      </c>
      <c r="D45" s="0" t="n">
        <v>5</v>
      </c>
      <c r="E45" s="0" t="s">
        <v>61</v>
      </c>
      <c r="F45" s="0" t="n">
        <v>90</v>
      </c>
      <c r="G45" s="0" t="n">
        <v>347130</v>
      </c>
      <c r="H45" s="0" t="n">
        <v>0.009361023</v>
      </c>
      <c r="J45" s="0" t="n">
        <v>4.957961189</v>
      </c>
      <c r="L45" s="0" t="n">
        <v>4.967322213</v>
      </c>
      <c r="M45" s="0" t="n">
        <v>0.0121</v>
      </c>
      <c r="O45" s="0" t="n">
        <v>-329.7577</v>
      </c>
      <c r="Q45" s="0" t="n">
        <v>1</v>
      </c>
      <c r="S45" s="1" t="n">
        <f aca="false">IF(M45&lt;0, 1, 0)</f>
        <v>0</v>
      </c>
      <c r="T45" s="1" t="n">
        <f aca="false">IF(O45&lt;0, 1, 0)</f>
        <v>1</v>
      </c>
      <c r="U45" s="1" t="n">
        <f aca="false">IF(H45&gt;0.5, 1, 0)</f>
        <v>0</v>
      </c>
      <c r="V45" s="1" t="n">
        <f aca="false">IF(J45&gt;0.5, 1, 0)</f>
        <v>1</v>
      </c>
    </row>
    <row collapsed="false" customFormat="false" customHeight="false" hidden="false" ht="13.7" outlineLevel="0" r="46">
      <c r="A46" s="0" t="n">
        <v>69</v>
      </c>
      <c r="B46" s="0" t="n">
        <v>15</v>
      </c>
      <c r="C46" s="0" t="n">
        <v>3</v>
      </c>
      <c r="D46" s="0" t="n">
        <v>5</v>
      </c>
      <c r="E46" s="0" t="s">
        <v>62</v>
      </c>
      <c r="F46" s="0" t="n">
        <v>283</v>
      </c>
      <c r="G46" s="0" t="n">
        <v>228818</v>
      </c>
      <c r="H46" s="0" t="n">
        <v>0.029435218</v>
      </c>
      <c r="J46" s="0" t="n">
        <v>3.268143817</v>
      </c>
      <c r="L46" s="0" t="n">
        <v>3.297579036</v>
      </c>
      <c r="M46" s="0" t="n">
        <v>0.0139</v>
      </c>
      <c r="O46" s="0" t="n">
        <v>-441.3429</v>
      </c>
      <c r="Q46" s="0" t="n">
        <v>1</v>
      </c>
      <c r="S46" s="1" t="n">
        <f aca="false">IF(M46&lt;0, 1, 0)</f>
        <v>0</v>
      </c>
      <c r="T46" s="1" t="n">
        <f aca="false">IF(O46&lt;0, 1, 0)</f>
        <v>1</v>
      </c>
      <c r="U46" s="1" t="n">
        <f aca="false">IF(H46&gt;0.5, 1, 0)</f>
        <v>0</v>
      </c>
      <c r="V46" s="1" t="n">
        <f aca="false">IF(J46&gt;0.5, 1, 0)</f>
        <v>1</v>
      </c>
    </row>
    <row collapsed="false" customFormat="false" customHeight="false" hidden="false" ht="13.7" outlineLevel="0" r="47">
      <c r="A47" s="0" t="n">
        <v>70</v>
      </c>
      <c r="B47" s="0" t="n">
        <v>16</v>
      </c>
      <c r="C47" s="0" t="n">
        <v>3</v>
      </c>
      <c r="D47" s="0" t="n">
        <v>6</v>
      </c>
      <c r="E47" s="0" t="s">
        <v>63</v>
      </c>
      <c r="F47" s="0" t="n">
        <v>189</v>
      </c>
      <c r="G47" s="0" t="n">
        <v>1744453</v>
      </c>
      <c r="H47" s="0" t="n">
        <v>0.019658149</v>
      </c>
      <c r="J47" s="0" t="n">
        <v>0.858854423</v>
      </c>
      <c r="L47" s="0" t="n">
        <v>0.878512572</v>
      </c>
      <c r="M47" s="0" t="n">
        <v>0.0037</v>
      </c>
      <c r="O47" s="0" t="n">
        <v>757.0347</v>
      </c>
      <c r="Q47" s="0" t="n">
        <v>0</v>
      </c>
      <c r="R47" s="0" t="s">
        <v>51</v>
      </c>
      <c r="S47" s="1" t="n">
        <f aca="false">IF(M47&lt;0, 1, 0)</f>
        <v>0</v>
      </c>
      <c r="T47" s="1" t="n">
        <f aca="false">IF(O47&lt;0, 1, 0)</f>
        <v>0</v>
      </c>
      <c r="U47" s="1" t="n">
        <f aca="false">IF(H47&gt;0.5, 1, 0)</f>
        <v>0</v>
      </c>
      <c r="V47" s="1" t="n">
        <f aca="false">IF(J47&gt;0.5, 1, 0)</f>
        <v>1</v>
      </c>
    </row>
    <row collapsed="false" customFormat="false" customHeight="false" hidden="false" ht="13.7" outlineLevel="0" r="48">
      <c r="A48" s="0" t="n">
        <v>71</v>
      </c>
      <c r="B48" s="0" t="n">
        <v>16</v>
      </c>
      <c r="C48" s="0" t="n">
        <v>3</v>
      </c>
      <c r="D48" s="0" t="n">
        <v>6</v>
      </c>
      <c r="E48" s="0" t="s">
        <v>64</v>
      </c>
      <c r="F48" s="0" t="n">
        <v>1484</v>
      </c>
      <c r="G48" s="0" t="n">
        <v>2404202</v>
      </c>
      <c r="H48" s="0" t="n">
        <v>0.154352876</v>
      </c>
      <c r="J48" s="0" t="n">
        <v>1.183671627</v>
      </c>
      <c r="L48" s="0" t="n">
        <v>1.338024503</v>
      </c>
      <c r="M48" s="0" t="n">
        <v>0.0035</v>
      </c>
      <c r="O48" s="0" t="n">
        <v>626.5076</v>
      </c>
      <c r="Q48" s="0" t="n">
        <v>0</v>
      </c>
      <c r="R48" s="0" t="s">
        <v>51</v>
      </c>
      <c r="S48" s="1" t="n">
        <f aca="false">IF(M48&lt;0, 1, 0)</f>
        <v>0</v>
      </c>
      <c r="T48" s="1" t="n">
        <f aca="false">IF(O48&lt;0, 1, 0)</f>
        <v>0</v>
      </c>
      <c r="U48" s="1" t="n">
        <f aca="false">IF(H48&gt;0.5, 1, 0)</f>
        <v>0</v>
      </c>
      <c r="V48" s="1" t="n">
        <f aca="false">IF(J48&gt;0.5, 1, 0)</f>
        <v>1</v>
      </c>
    </row>
    <row collapsed="false" customFormat="false" customHeight="false" hidden="false" ht="13.7" outlineLevel="0" r="49">
      <c r="A49" s="0" t="n">
        <v>72</v>
      </c>
      <c r="B49" s="0" t="n">
        <v>16</v>
      </c>
      <c r="C49" s="0" t="n">
        <v>3</v>
      </c>
      <c r="D49" s="0" t="n">
        <v>6</v>
      </c>
      <c r="E49" s="0" t="s">
        <v>65</v>
      </c>
      <c r="F49" s="0" t="n">
        <v>568</v>
      </c>
      <c r="G49" s="0" t="n">
        <v>2277371</v>
      </c>
      <c r="H49" s="0" t="n">
        <v>0.059078459</v>
      </c>
      <c r="J49" s="0" t="n">
        <v>1.121228348</v>
      </c>
      <c r="L49" s="0" t="n">
        <v>1.180306808</v>
      </c>
      <c r="M49" s="0" t="n">
        <v>0.0031</v>
      </c>
      <c r="O49" s="0" t="n">
        <v>844.7934</v>
      </c>
      <c r="Q49" s="0" t="n">
        <v>0</v>
      </c>
      <c r="R49" s="0" t="s">
        <v>51</v>
      </c>
      <c r="S49" s="1" t="n">
        <f aca="false">IF(M49&lt;0, 1, 0)</f>
        <v>0</v>
      </c>
      <c r="T49" s="1" t="n">
        <f aca="false">IF(O49&lt;0, 1, 0)</f>
        <v>0</v>
      </c>
      <c r="U49" s="1" t="n">
        <f aca="false">IF(H49&gt;0.5, 1, 0)</f>
        <v>0</v>
      </c>
      <c r="V49" s="1" t="n">
        <f aca="false">IF(J49&gt;0.5, 1, 0)</f>
        <v>1</v>
      </c>
    </row>
    <row collapsed="false" customFormat="false" customHeight="false" hidden="false" ht="13.7" outlineLevel="0" r="50">
      <c r="A50" s="0" t="n">
        <v>73</v>
      </c>
      <c r="B50" s="0" t="n">
        <v>17</v>
      </c>
      <c r="C50" s="0" t="n">
        <v>3</v>
      </c>
      <c r="D50" s="0" t="n">
        <v>7</v>
      </c>
      <c r="E50" s="0" t="s">
        <v>66</v>
      </c>
      <c r="F50" s="0" t="n">
        <v>353</v>
      </c>
      <c r="G50" s="0" t="n">
        <v>14340</v>
      </c>
      <c r="H50" s="0" t="n">
        <v>0.036716014</v>
      </c>
      <c r="J50" s="0" t="n">
        <v>6.431935412</v>
      </c>
      <c r="L50" s="0" t="n">
        <v>6.468651426</v>
      </c>
      <c r="M50" s="0" t="n">
        <v>0.3097</v>
      </c>
      <c r="O50" s="0" t="n">
        <v>-15.0801</v>
      </c>
      <c r="Q50" s="0" t="n">
        <v>1</v>
      </c>
      <c r="S50" s="1" t="n">
        <f aca="false">IF(M50&lt;0, 1, 0)</f>
        <v>0</v>
      </c>
      <c r="T50" s="1" t="n">
        <f aca="false">IF(O50&lt;0, 1, 0)</f>
        <v>1</v>
      </c>
      <c r="U50" s="1" t="n">
        <f aca="false">IF(H50&gt;0.5, 1, 0)</f>
        <v>0</v>
      </c>
      <c r="V50" s="1" t="n">
        <f aca="false">IF(J50&gt;0.5, 1, 0)</f>
        <v>1</v>
      </c>
    </row>
    <row collapsed="false" customFormat="false" customHeight="false" hidden="false" ht="13.7" outlineLevel="0" r="51">
      <c r="A51" s="0" t="n">
        <v>74</v>
      </c>
      <c r="B51" s="0" t="n">
        <v>17</v>
      </c>
      <c r="C51" s="0" t="n">
        <v>3</v>
      </c>
      <c r="D51" s="0" t="n">
        <v>7</v>
      </c>
      <c r="E51" s="0" t="s">
        <v>67</v>
      </c>
      <c r="F51" s="0" t="n">
        <v>274</v>
      </c>
      <c r="G51" s="0" t="n">
        <v>11424</v>
      </c>
      <c r="H51" s="0" t="n">
        <v>0.028499116</v>
      </c>
      <c r="J51" s="0" t="n">
        <v>5.124018838</v>
      </c>
      <c r="L51" s="0" t="n">
        <v>5.152517954</v>
      </c>
      <c r="M51" s="0" t="n">
        <v>0.3194</v>
      </c>
      <c r="O51" s="0" t="n">
        <v>-10.9173</v>
      </c>
      <c r="Q51" s="0" t="n">
        <v>1</v>
      </c>
      <c r="S51" s="1" t="n">
        <f aca="false">IF(M51&lt;0, 1, 0)</f>
        <v>0</v>
      </c>
      <c r="T51" s="1" t="n">
        <f aca="false">IF(O51&lt;0, 1, 0)</f>
        <v>1</v>
      </c>
      <c r="U51" s="1" t="n">
        <f aca="false">IF(H51&gt;0.5, 1, 0)</f>
        <v>0</v>
      </c>
      <c r="V51" s="1" t="n">
        <f aca="false">IF(J51&gt;0.5, 1, 0)</f>
        <v>1</v>
      </c>
    </row>
    <row collapsed="false" customFormat="false" customHeight="false" hidden="false" ht="13.7" outlineLevel="0" r="52">
      <c r="A52" s="0" t="n">
        <v>75</v>
      </c>
      <c r="B52" s="0" t="n">
        <v>17</v>
      </c>
      <c r="C52" s="0" t="n">
        <v>3</v>
      </c>
      <c r="D52" s="0" t="n">
        <v>7</v>
      </c>
      <c r="E52" s="0" t="s">
        <v>68</v>
      </c>
      <c r="F52" s="0" t="n">
        <v>118</v>
      </c>
      <c r="G52" s="0" t="n">
        <v>7926</v>
      </c>
      <c r="H52" s="0" t="n">
        <v>0.012273342</v>
      </c>
      <c r="J52" s="0" t="n">
        <v>3.555057188</v>
      </c>
      <c r="L52" s="0" t="n">
        <v>3.56733053</v>
      </c>
      <c r="M52" s="0" t="n">
        <v>0.3883</v>
      </c>
      <c r="O52" s="0" t="n">
        <v>-9.8556</v>
      </c>
      <c r="Q52" s="0" t="n">
        <v>1</v>
      </c>
      <c r="S52" s="1" t="n">
        <f aca="false">IF(M52&lt;0, 1, 0)</f>
        <v>0</v>
      </c>
      <c r="T52" s="1" t="n">
        <f aca="false">IF(O52&lt;0, 1, 0)</f>
        <v>1</v>
      </c>
      <c r="U52" s="1" t="n">
        <f aca="false">IF(H52&gt;0.5, 1, 0)</f>
        <v>0</v>
      </c>
      <c r="V52" s="1" t="n">
        <f aca="false">IF(J52&gt;0.5, 1, 0)</f>
        <v>1</v>
      </c>
    </row>
    <row collapsed="false" customFormat="false" customHeight="false" hidden="false" ht="13.7" outlineLevel="0" r="53">
      <c r="A53" s="0" t="n">
        <v>76</v>
      </c>
      <c r="B53" s="0" t="n">
        <v>18</v>
      </c>
      <c r="C53" s="0" t="n">
        <v>3</v>
      </c>
      <c r="D53" s="0" t="n">
        <v>8</v>
      </c>
      <c r="E53" s="0" t="s">
        <v>69</v>
      </c>
      <c r="F53" s="0" t="n">
        <v>2036</v>
      </c>
      <c r="G53" s="0" t="n">
        <v>29833</v>
      </c>
      <c r="H53" s="0" t="n">
        <v>0.211767153</v>
      </c>
      <c r="J53" s="0" t="n">
        <v>0.812954737</v>
      </c>
      <c r="L53" s="0" t="n">
        <v>1.024721891</v>
      </c>
      <c r="M53" s="0" t="n">
        <v>0.1229</v>
      </c>
      <c r="O53" s="0" t="n">
        <v>5.426</v>
      </c>
      <c r="Q53" s="0" t="n">
        <v>1</v>
      </c>
      <c r="S53" s="1" t="n">
        <f aca="false">IF(M53&lt;0, 1, 0)</f>
        <v>0</v>
      </c>
      <c r="T53" s="1" t="n">
        <f aca="false">IF(O53&lt;0, 1, 0)</f>
        <v>0</v>
      </c>
      <c r="U53" s="1" t="n">
        <f aca="false">IF(H53&gt;0.5, 1, 0)</f>
        <v>0</v>
      </c>
      <c r="V53" s="1" t="n">
        <f aca="false">IF(J53&gt;0.5, 1, 0)</f>
        <v>1</v>
      </c>
    </row>
    <row collapsed="false" customFormat="false" customHeight="false" hidden="false" ht="13.7" outlineLevel="0" r="54">
      <c r="A54" s="0" t="n">
        <v>77</v>
      </c>
      <c r="B54" s="0" t="n">
        <v>18</v>
      </c>
      <c r="C54" s="0" t="n">
        <v>3</v>
      </c>
      <c r="D54" s="0" t="n">
        <v>8</v>
      </c>
      <c r="E54" s="0" t="s">
        <v>70</v>
      </c>
      <c r="F54" s="0" t="n">
        <v>2439</v>
      </c>
      <c r="G54" s="0" t="n">
        <v>29498</v>
      </c>
      <c r="H54" s="0" t="n">
        <v>0.253683736</v>
      </c>
      <c r="J54" s="0" t="n">
        <v>0.803825926</v>
      </c>
      <c r="L54" s="0" t="n">
        <v>1.057509662</v>
      </c>
      <c r="M54" s="0" t="n">
        <v>-0.0021</v>
      </c>
      <c r="O54" s="0" t="n">
        <v>3.5248</v>
      </c>
      <c r="Q54" s="0" t="n">
        <v>1</v>
      </c>
      <c r="S54" s="1" t="n">
        <f aca="false">IF(M54&lt;0, 1, 0)</f>
        <v>1</v>
      </c>
      <c r="T54" s="1" t="n">
        <f aca="false">IF(O54&lt;0, 1, 0)</f>
        <v>0</v>
      </c>
      <c r="U54" s="1" t="n">
        <f aca="false">IF(H54&gt;0.5, 1, 0)</f>
        <v>0</v>
      </c>
      <c r="V54" s="1" t="n">
        <f aca="false">IF(J54&gt;0.5, 1, 0)</f>
        <v>1</v>
      </c>
    </row>
    <row collapsed="false" customFormat="false" customHeight="false" hidden="false" ht="13.7" outlineLevel="0" r="55">
      <c r="A55" s="0" t="n">
        <v>78</v>
      </c>
      <c r="B55" s="0" t="n">
        <v>18</v>
      </c>
      <c r="C55" s="0" t="n">
        <v>3</v>
      </c>
      <c r="D55" s="0" t="n">
        <v>8</v>
      </c>
      <c r="E55" s="0" t="s">
        <v>71</v>
      </c>
      <c r="F55" s="0" t="n">
        <v>4720</v>
      </c>
      <c r="G55" s="0" t="n">
        <v>18030</v>
      </c>
      <c r="H55" s="0" t="n">
        <v>0.490933675</v>
      </c>
      <c r="J55" s="0" t="n">
        <v>0.491320816</v>
      </c>
      <c r="L55" s="0" t="n">
        <v>0.982254492</v>
      </c>
      <c r="M55" s="0" t="n">
        <v>-0.005</v>
      </c>
      <c r="O55" s="0" t="n">
        <v>3.1394</v>
      </c>
      <c r="Q55" s="0" t="n">
        <v>1</v>
      </c>
      <c r="S55" s="1" t="n">
        <f aca="false">IF(M55&lt;0, 1, 0)</f>
        <v>1</v>
      </c>
      <c r="T55" s="1" t="n">
        <f aca="false">IF(O55&lt;0, 1, 0)</f>
        <v>0</v>
      </c>
      <c r="U55" s="1" t="n">
        <f aca="false">IF(H55&gt;0.5, 1, 0)</f>
        <v>0</v>
      </c>
      <c r="V55" s="1" t="n">
        <f aca="false">IF(J55&gt;0.5, 1, 0)</f>
        <v>0</v>
      </c>
    </row>
    <row collapsed="false" customFormat="false" customHeight="false" hidden="false" ht="13.7" outlineLevel="0" r="56">
      <c r="A56" s="0" t="n">
        <v>79</v>
      </c>
      <c r="B56" s="0" t="n">
        <v>19</v>
      </c>
      <c r="C56" s="0" t="n">
        <v>4</v>
      </c>
      <c r="D56" s="0" t="n">
        <v>5</v>
      </c>
      <c r="E56" s="0" t="s">
        <v>72</v>
      </c>
      <c r="F56" s="0" t="n">
        <v>10608</v>
      </c>
      <c r="G56" s="0" t="n">
        <v>310378</v>
      </c>
      <c r="H56" s="0" t="n">
        <v>0.101581951</v>
      </c>
      <c r="J56" s="0" t="n">
        <v>4.433042601</v>
      </c>
      <c r="L56" s="0" t="n">
        <v>4.534624552</v>
      </c>
      <c r="M56" s="0" t="n">
        <v>0.28</v>
      </c>
      <c r="O56" s="0" t="n">
        <v>-9.8598</v>
      </c>
      <c r="Q56" s="0" t="n">
        <v>1</v>
      </c>
      <c r="S56" s="1" t="n">
        <f aca="false">IF(M56&lt;0, 1, 0)</f>
        <v>0</v>
      </c>
      <c r="T56" s="1" t="n">
        <f aca="false">IF(O56&lt;0, 1, 0)</f>
        <v>1</v>
      </c>
      <c r="U56" s="1" t="n">
        <f aca="false">IF(H56&gt;0.5, 1, 0)</f>
        <v>0</v>
      </c>
      <c r="V56" s="1" t="n">
        <f aca="false">IF(J56&gt;0.5, 1, 0)</f>
        <v>1</v>
      </c>
    </row>
    <row collapsed="false" customFormat="false" customHeight="false" hidden="false" ht="13.7" outlineLevel="0" r="57">
      <c r="A57" s="0" t="n">
        <v>80</v>
      </c>
      <c r="B57" s="0" t="n">
        <v>19</v>
      </c>
      <c r="C57" s="0" t="n">
        <v>4</v>
      </c>
      <c r="D57" s="0" t="n">
        <v>5</v>
      </c>
      <c r="E57" s="0" t="s">
        <v>73</v>
      </c>
      <c r="F57" s="0" t="n">
        <v>9003</v>
      </c>
      <c r="G57" s="0" t="n">
        <v>97081</v>
      </c>
      <c r="H57" s="0" t="n">
        <v>0.08621251</v>
      </c>
      <c r="J57" s="0" t="n">
        <v>1.386580907</v>
      </c>
      <c r="L57" s="0" t="n">
        <v>1.472793417</v>
      </c>
      <c r="M57" s="0" t="n">
        <v>0.4389</v>
      </c>
      <c r="O57" s="0" t="n">
        <v>-3.398</v>
      </c>
      <c r="Q57" s="0" t="n">
        <v>1</v>
      </c>
      <c r="S57" s="1" t="n">
        <f aca="false">IF(M57&lt;0, 1, 0)</f>
        <v>0</v>
      </c>
      <c r="T57" s="1" t="n">
        <f aca="false">IF(O57&lt;0, 1, 0)</f>
        <v>1</v>
      </c>
      <c r="U57" s="1" t="n">
        <f aca="false">IF(H57&gt;0.5, 1, 0)</f>
        <v>0</v>
      </c>
      <c r="V57" s="1" t="n">
        <f aca="false">IF(J57&gt;0.5, 1, 0)</f>
        <v>1</v>
      </c>
    </row>
    <row collapsed="false" customFormat="false" customHeight="false" hidden="false" ht="13.7" outlineLevel="0" r="58">
      <c r="A58" s="0" t="n">
        <v>81</v>
      </c>
      <c r="B58" s="0" t="n">
        <v>19</v>
      </c>
      <c r="C58" s="0" t="n">
        <v>4</v>
      </c>
      <c r="D58" s="0" t="n">
        <v>5</v>
      </c>
      <c r="E58" s="0" t="s">
        <v>74</v>
      </c>
      <c r="F58" s="0" t="n">
        <v>7124</v>
      </c>
      <c r="G58" s="0" t="n">
        <v>174140</v>
      </c>
      <c r="H58" s="0" t="n">
        <v>0.068219252</v>
      </c>
      <c r="J58" s="0" t="n">
        <v>2.48719316</v>
      </c>
      <c r="L58" s="0" t="n">
        <v>2.555412411</v>
      </c>
      <c r="M58" s="0" t="n">
        <v>0.339</v>
      </c>
      <c r="O58" s="0" t="n">
        <v>-17.0092</v>
      </c>
      <c r="Q58" s="0" t="n">
        <v>1</v>
      </c>
      <c r="S58" s="1" t="n">
        <f aca="false">IF(M58&lt;0, 1, 0)</f>
        <v>0</v>
      </c>
      <c r="T58" s="1" t="n">
        <f aca="false">IF(O58&lt;0, 1, 0)</f>
        <v>1</v>
      </c>
      <c r="U58" s="1" t="n">
        <f aca="false">IF(H58&gt;0.5, 1, 0)</f>
        <v>0</v>
      </c>
      <c r="V58" s="1" t="n">
        <f aca="false">IF(J58&gt;0.5, 1, 0)</f>
        <v>1</v>
      </c>
    </row>
    <row collapsed="false" customFormat="false" customHeight="false" hidden="false" ht="13.7" outlineLevel="0" r="59">
      <c r="A59" s="0" t="n">
        <v>82</v>
      </c>
      <c r="B59" s="0" t="n">
        <v>20</v>
      </c>
      <c r="C59" s="0" t="n">
        <v>4</v>
      </c>
      <c r="D59" s="0" t="n">
        <v>6</v>
      </c>
      <c r="E59" s="0" t="s">
        <v>75</v>
      </c>
      <c r="F59" s="0" t="n">
        <v>113796</v>
      </c>
      <c r="G59" s="0" t="n">
        <v>298169</v>
      </c>
      <c r="H59" s="0" t="n">
        <v>1.089707741</v>
      </c>
      <c r="J59" s="0" t="n">
        <v>0.14679889</v>
      </c>
      <c r="L59" s="0" t="n">
        <v>1.236506631</v>
      </c>
      <c r="M59" s="0" t="n">
        <v>-0.1241</v>
      </c>
      <c r="O59" s="0" t="n">
        <v>11.2811</v>
      </c>
      <c r="Q59" s="0" t="n">
        <v>1</v>
      </c>
      <c r="S59" s="1" t="n">
        <f aca="false">IF(M59&lt;0, 1, 0)</f>
        <v>1</v>
      </c>
      <c r="T59" s="1" t="n">
        <f aca="false">IF(O59&lt;0, 1, 0)</f>
        <v>0</v>
      </c>
      <c r="U59" s="1" t="n">
        <f aca="false">IF(H59&gt;0.5, 1, 0)</f>
        <v>1</v>
      </c>
      <c r="V59" s="1" t="n">
        <f aca="false">IF(J59&gt;0.5, 1, 0)</f>
        <v>0</v>
      </c>
    </row>
    <row collapsed="false" customFormat="false" customHeight="false" hidden="false" ht="13.7" outlineLevel="0" r="60">
      <c r="A60" s="0" t="n">
        <v>83</v>
      </c>
      <c r="B60" s="0" t="n">
        <v>20</v>
      </c>
      <c r="C60" s="0" t="n">
        <v>4</v>
      </c>
      <c r="D60" s="0" t="n">
        <v>6</v>
      </c>
      <c r="E60" s="0" t="s">
        <v>76</v>
      </c>
      <c r="F60" s="0" t="n">
        <v>49904</v>
      </c>
      <c r="G60" s="0" t="n">
        <v>1736993</v>
      </c>
      <c r="H60" s="0" t="n">
        <v>0.477879496</v>
      </c>
      <c r="J60" s="0" t="n">
        <v>0.855181607</v>
      </c>
      <c r="L60" s="0" t="n">
        <v>1.333061103</v>
      </c>
      <c r="M60" s="0" t="n">
        <v>0.1564</v>
      </c>
      <c r="O60" s="0" t="n">
        <v>11.995</v>
      </c>
      <c r="Q60" s="0" t="n">
        <v>0</v>
      </c>
      <c r="R60" s="0" t="s">
        <v>51</v>
      </c>
      <c r="S60" s="1" t="n">
        <f aca="false">IF(M60&lt;0, 1, 0)</f>
        <v>0</v>
      </c>
      <c r="T60" s="1" t="n">
        <f aca="false">IF(O60&lt;0, 1, 0)</f>
        <v>0</v>
      </c>
      <c r="U60" s="1" t="n">
        <f aca="false">IF(H60&gt;0.5, 1, 0)</f>
        <v>0</v>
      </c>
      <c r="V60" s="1" t="n">
        <f aca="false">IF(J60&gt;0.5, 1, 0)</f>
        <v>1</v>
      </c>
    </row>
    <row collapsed="false" customFormat="false" customHeight="false" hidden="false" ht="13.7" outlineLevel="0" r="61">
      <c r="A61" s="0" t="n">
        <v>84</v>
      </c>
      <c r="B61" s="0" t="n">
        <v>20</v>
      </c>
      <c r="C61" s="0" t="n">
        <v>4</v>
      </c>
      <c r="D61" s="0" t="n">
        <v>6</v>
      </c>
      <c r="E61" s="0" t="s">
        <v>77</v>
      </c>
      <c r="F61" s="0" t="n">
        <v>4158</v>
      </c>
      <c r="G61" s="0" t="n">
        <v>2791919</v>
      </c>
      <c r="H61" s="0" t="n">
        <v>0.039816907</v>
      </c>
      <c r="J61" s="0" t="n">
        <v>1.374558089</v>
      </c>
      <c r="L61" s="0" t="n">
        <v>1.414374996</v>
      </c>
      <c r="M61" s="0" t="n">
        <v>0.1518</v>
      </c>
      <c r="O61" s="0" t="n">
        <v>6.1136</v>
      </c>
      <c r="Q61" s="0" t="n">
        <v>0</v>
      </c>
      <c r="R61" s="0" t="s">
        <v>51</v>
      </c>
      <c r="S61" s="1" t="n">
        <f aca="false">IF(M61&lt;0, 1, 0)</f>
        <v>0</v>
      </c>
      <c r="T61" s="1" t="n">
        <f aca="false">IF(O61&lt;0, 1, 0)</f>
        <v>0</v>
      </c>
      <c r="U61" s="1" t="n">
        <f aca="false">IF(H61&gt;0.5, 1, 0)</f>
        <v>0</v>
      </c>
      <c r="V61" s="1" t="n">
        <f aca="false">IF(J61&gt;0.5, 1, 0)</f>
        <v>1</v>
      </c>
    </row>
    <row collapsed="false" customFormat="false" customHeight="false" hidden="false" ht="13.7" outlineLevel="0" r="62">
      <c r="A62" s="0" t="n">
        <v>85</v>
      </c>
      <c r="B62" s="0" t="n">
        <v>21</v>
      </c>
      <c r="C62" s="0" t="n">
        <v>4</v>
      </c>
      <c r="D62" s="0" t="n">
        <v>7</v>
      </c>
      <c r="E62" s="0" t="s">
        <v>78</v>
      </c>
      <c r="F62" s="0" t="n">
        <v>3139</v>
      </c>
      <c r="G62" s="0" t="n">
        <v>18004</v>
      </c>
      <c r="H62" s="0" t="n">
        <v>0.030058988</v>
      </c>
      <c r="J62" s="0" t="n">
        <v>8.075353218</v>
      </c>
      <c r="L62" s="0" t="n">
        <v>8.105412206</v>
      </c>
      <c r="M62" s="0" t="n">
        <v>5.3843</v>
      </c>
      <c r="O62" s="0" t="n">
        <v>-3.7277</v>
      </c>
      <c r="Q62" s="0" t="n">
        <v>1</v>
      </c>
      <c r="S62" s="1" t="n">
        <f aca="false">IF(M62&lt;0, 1, 0)</f>
        <v>0</v>
      </c>
      <c r="T62" s="1" t="n">
        <f aca="false">IF(O62&lt;0, 1, 0)</f>
        <v>1</v>
      </c>
      <c r="U62" s="1" t="n">
        <f aca="false">IF(H62&gt;0.5, 1, 0)</f>
        <v>0</v>
      </c>
      <c r="V62" s="1" t="n">
        <f aca="false">IF(J62&gt;0.5, 1, 0)</f>
        <v>1</v>
      </c>
    </row>
    <row collapsed="false" customFormat="false" customHeight="false" hidden="false" ht="13.7" outlineLevel="0" r="63">
      <c r="A63" s="0" t="n">
        <v>86</v>
      </c>
      <c r="B63" s="0" t="n">
        <v>21</v>
      </c>
      <c r="C63" s="0" t="n">
        <v>4</v>
      </c>
      <c r="D63" s="0" t="n">
        <v>7</v>
      </c>
      <c r="E63" s="0" t="s">
        <v>79</v>
      </c>
      <c r="F63" s="0" t="n">
        <v>2537</v>
      </c>
      <c r="G63" s="0" t="n">
        <v>20144</v>
      </c>
      <c r="H63" s="0" t="n">
        <v>0.024294251</v>
      </c>
      <c r="J63" s="0" t="n">
        <v>9.035209688</v>
      </c>
      <c r="L63" s="0" t="n">
        <v>9.059503939</v>
      </c>
      <c r="M63" s="0" t="n">
        <v>5.6472</v>
      </c>
      <c r="O63" s="0" t="n">
        <v>-4.3712</v>
      </c>
      <c r="Q63" s="0" t="n">
        <v>1</v>
      </c>
      <c r="S63" s="1" t="n">
        <f aca="false">IF(M63&lt;0, 1, 0)</f>
        <v>0</v>
      </c>
      <c r="T63" s="1" t="n">
        <f aca="false">IF(O63&lt;0, 1, 0)</f>
        <v>1</v>
      </c>
      <c r="U63" s="1" t="n">
        <f aca="false">IF(H63&gt;0.5, 1, 0)</f>
        <v>0</v>
      </c>
      <c r="V63" s="1" t="n">
        <f aca="false">IF(J63&gt;0.5, 1, 0)</f>
        <v>1</v>
      </c>
    </row>
    <row collapsed="false" customFormat="false" customHeight="false" hidden="false" ht="13.7" outlineLevel="0" r="64">
      <c r="A64" s="0" t="n">
        <v>87</v>
      </c>
      <c r="B64" s="0" t="n">
        <v>21</v>
      </c>
      <c r="C64" s="0" t="n">
        <v>4</v>
      </c>
      <c r="D64" s="0" t="n">
        <v>7</v>
      </c>
      <c r="E64" s="0" t="s">
        <v>80</v>
      </c>
      <c r="F64" s="0" t="n">
        <v>5561</v>
      </c>
      <c r="G64" s="0" t="n">
        <v>20006</v>
      </c>
      <c r="H64" s="0" t="n">
        <v>0.053252001</v>
      </c>
      <c r="J64" s="0" t="n">
        <v>8.973312402</v>
      </c>
      <c r="L64" s="0" t="n">
        <v>9.026564403</v>
      </c>
      <c r="M64" s="0" t="n">
        <v>5.5392</v>
      </c>
      <c r="O64" s="0" t="n">
        <v>-3.1197</v>
      </c>
      <c r="Q64" s="0" t="n">
        <v>1</v>
      </c>
      <c r="S64" s="1" t="n">
        <f aca="false">IF(M64&lt;0, 1, 0)</f>
        <v>0</v>
      </c>
      <c r="T64" s="1" t="n">
        <f aca="false">IF(O64&lt;0, 1, 0)</f>
        <v>1</v>
      </c>
      <c r="U64" s="1" t="n">
        <f aca="false">IF(H64&gt;0.5, 1, 0)</f>
        <v>0</v>
      </c>
      <c r="V64" s="1" t="n">
        <f aca="false">IF(J64&gt;0.5, 1, 0)</f>
        <v>1</v>
      </c>
    </row>
    <row collapsed="false" customFormat="false" customHeight="false" hidden="false" ht="13.7" outlineLevel="0" r="65">
      <c r="A65" s="0" t="n">
        <v>88</v>
      </c>
      <c r="B65" s="0" t="n">
        <v>22</v>
      </c>
      <c r="C65" s="0" t="n">
        <v>4</v>
      </c>
      <c r="D65" s="0" t="n">
        <v>8</v>
      </c>
      <c r="E65" s="0" t="s">
        <v>81</v>
      </c>
      <c r="F65" s="0" t="n">
        <v>380</v>
      </c>
      <c r="G65" s="0" t="n">
        <v>40358</v>
      </c>
      <c r="H65" s="0" t="n">
        <v>0.003638871</v>
      </c>
      <c r="J65" s="0" t="n">
        <v>1.099762923</v>
      </c>
      <c r="L65" s="0" t="n">
        <v>1.103401794</v>
      </c>
      <c r="M65" s="0" t="n">
        <v>7.2745</v>
      </c>
      <c r="O65" s="0" t="n">
        <v>0.4798</v>
      </c>
      <c r="Q65" s="0" t="n">
        <v>0</v>
      </c>
      <c r="R65" s="0" t="s">
        <v>51</v>
      </c>
      <c r="S65" s="1" t="n">
        <f aca="false">IF(M65&lt;0, 1, 0)</f>
        <v>0</v>
      </c>
      <c r="T65" s="1" t="n">
        <f aca="false">IF(O65&lt;0, 1, 0)</f>
        <v>0</v>
      </c>
      <c r="U65" s="1" t="n">
        <f aca="false">IF(H65&gt;0.5, 1, 0)</f>
        <v>0</v>
      </c>
      <c r="V65" s="1" t="n">
        <f aca="false">IF(J65&gt;0.5, 1, 0)</f>
        <v>1</v>
      </c>
    </row>
    <row collapsed="false" customFormat="false" customHeight="false" hidden="false" ht="13.7" outlineLevel="0" r="66">
      <c r="A66" s="0" t="n">
        <v>89</v>
      </c>
      <c r="B66" s="0" t="n">
        <v>22</v>
      </c>
      <c r="C66" s="0" t="n">
        <v>4</v>
      </c>
      <c r="D66" s="0" t="n">
        <v>8</v>
      </c>
      <c r="E66" s="0" t="s">
        <v>82</v>
      </c>
      <c r="F66" s="0" t="n">
        <v>227</v>
      </c>
      <c r="G66" s="0" t="n">
        <v>34763</v>
      </c>
      <c r="H66" s="0" t="n">
        <v>0.002173747</v>
      </c>
      <c r="J66" s="0" t="n">
        <v>0.947298144</v>
      </c>
      <c r="L66" s="0" t="n">
        <v>0.949471891</v>
      </c>
      <c r="M66" s="0" t="n">
        <v>10.394</v>
      </c>
      <c r="O66" s="0" t="n">
        <v>0.8662</v>
      </c>
      <c r="Q66" s="0" t="n">
        <v>0</v>
      </c>
      <c r="R66" s="0" t="s">
        <v>51</v>
      </c>
      <c r="S66" s="1" t="n">
        <f aca="false">IF(M66&lt;0, 1, 0)</f>
        <v>0</v>
      </c>
      <c r="T66" s="1" t="n">
        <f aca="false">IF(O66&lt;0, 1, 0)</f>
        <v>0</v>
      </c>
      <c r="U66" s="1" t="n">
        <f aca="false">IF(H66&gt;0.5, 1, 0)</f>
        <v>0</v>
      </c>
      <c r="V66" s="1" t="n">
        <f aca="false">IF(J66&gt;0.5, 1, 0)</f>
        <v>1</v>
      </c>
    </row>
    <row collapsed="false" customFormat="false" customHeight="false" hidden="false" ht="13.7" outlineLevel="0" r="67">
      <c r="A67" s="0" t="n">
        <v>90</v>
      </c>
      <c r="B67" s="0" t="n">
        <v>22</v>
      </c>
      <c r="C67" s="0" t="n">
        <v>4</v>
      </c>
      <c r="D67" s="0" t="n">
        <v>8</v>
      </c>
      <c r="E67" s="0" t="s">
        <v>83</v>
      </c>
      <c r="F67" s="0" t="n">
        <v>613</v>
      </c>
      <c r="G67" s="0" t="n">
        <v>24149</v>
      </c>
      <c r="H67" s="0" t="n">
        <v>0.005870073</v>
      </c>
      <c r="J67" s="0" t="n">
        <v>0.658064692</v>
      </c>
      <c r="L67" s="0" t="n">
        <v>0.663934765</v>
      </c>
      <c r="M67" s="0" t="n">
        <v>6.9876</v>
      </c>
      <c r="O67" s="0" t="n">
        <v>0.546</v>
      </c>
      <c r="Q67" s="0" t="n">
        <v>0</v>
      </c>
      <c r="R67" s="0" t="s">
        <v>51</v>
      </c>
      <c r="S67" s="1" t="n">
        <f aca="false">IF(M67&lt;0, 1, 0)</f>
        <v>0</v>
      </c>
      <c r="T67" s="1" t="n">
        <f aca="false">IF(O67&lt;0, 1, 0)</f>
        <v>0</v>
      </c>
      <c r="U67" s="1" t="n">
        <f aca="false">IF(H67&gt;0.5, 1, 0)</f>
        <v>0</v>
      </c>
      <c r="V67" s="1" t="n">
        <f aca="false">IF(J67&gt;0.5, 1, 0)</f>
        <v>1</v>
      </c>
    </row>
    <row collapsed="false" customFormat="false" customHeight="false" hidden="false" ht="13.7" outlineLevel="0" r="68">
      <c r="A68" s="0" t="n">
        <v>91</v>
      </c>
      <c r="B68" s="0" t="n">
        <v>23</v>
      </c>
      <c r="C68" s="0" t="n">
        <v>5</v>
      </c>
      <c r="D68" s="0" t="n">
        <v>6</v>
      </c>
      <c r="E68" s="0" t="s">
        <v>84</v>
      </c>
      <c r="F68" s="0" t="n">
        <v>272396</v>
      </c>
      <c r="G68" s="0" t="n">
        <v>8723</v>
      </c>
      <c r="H68" s="0" t="n">
        <v>3.890556264</v>
      </c>
      <c r="J68" s="0" t="n">
        <v>0.004294634</v>
      </c>
      <c r="L68" s="0" t="n">
        <v>3.894850898</v>
      </c>
      <c r="M68" s="0" t="n">
        <v>-22.8571</v>
      </c>
      <c r="O68" s="0" t="n">
        <v>3.648</v>
      </c>
      <c r="Q68" s="0" t="n">
        <v>1</v>
      </c>
      <c r="S68" s="1" t="n">
        <f aca="false">IF(M68&lt;0, 1, 0)</f>
        <v>1</v>
      </c>
      <c r="T68" s="1" t="n">
        <f aca="false">IF(O68&lt;0, 1, 0)</f>
        <v>0</v>
      </c>
      <c r="U68" s="1" t="n">
        <f aca="false">IF(H68&gt;0.5, 1, 0)</f>
        <v>1</v>
      </c>
      <c r="V68" s="1" t="n">
        <f aca="false">IF(J68&gt;0.5, 1, 0)</f>
        <v>0</v>
      </c>
    </row>
    <row collapsed="false" customFormat="false" customHeight="false" hidden="false" ht="13.7" outlineLevel="0" r="69">
      <c r="A69" s="0" t="n">
        <v>92</v>
      </c>
      <c r="B69" s="0" t="n">
        <v>23</v>
      </c>
      <c r="C69" s="0" t="n">
        <v>5</v>
      </c>
      <c r="D69" s="0" t="n">
        <v>6</v>
      </c>
      <c r="E69" s="0" t="s">
        <v>85</v>
      </c>
      <c r="F69" s="0" t="n">
        <v>357644</v>
      </c>
      <c r="G69" s="0" t="n">
        <v>15464</v>
      </c>
      <c r="H69" s="0" t="n">
        <v>5.108129725</v>
      </c>
      <c r="J69" s="0" t="n">
        <v>0.007613461</v>
      </c>
      <c r="L69" s="0" t="n">
        <v>5.115743186</v>
      </c>
      <c r="M69" s="0" t="n">
        <v>-19.6732</v>
      </c>
      <c r="O69" s="0" t="n">
        <v>3.7202</v>
      </c>
      <c r="Q69" s="0" t="n">
        <v>1</v>
      </c>
      <c r="S69" s="1" t="n">
        <f aca="false">IF(M69&lt;0, 1, 0)</f>
        <v>1</v>
      </c>
      <c r="T69" s="1" t="n">
        <f aca="false">IF(O69&lt;0, 1, 0)</f>
        <v>0</v>
      </c>
      <c r="U69" s="1" t="n">
        <f aca="false">IF(H69&gt;0.5, 1, 0)</f>
        <v>1</v>
      </c>
      <c r="V69" s="1" t="n">
        <f aca="false">IF(J69&gt;0.5, 1, 0)</f>
        <v>0</v>
      </c>
    </row>
    <row collapsed="false" customFormat="false" customHeight="false" hidden="false" ht="13.7" outlineLevel="0" r="70">
      <c r="A70" s="0" t="n">
        <v>93</v>
      </c>
      <c r="B70" s="0" t="n">
        <v>23</v>
      </c>
      <c r="C70" s="0" t="n">
        <v>5</v>
      </c>
      <c r="D70" s="0" t="n">
        <v>6</v>
      </c>
      <c r="E70" s="0" t="s">
        <v>86</v>
      </c>
      <c r="F70" s="0" t="n">
        <v>401259</v>
      </c>
      <c r="G70" s="0" t="n">
        <v>16653</v>
      </c>
      <c r="H70" s="0" t="n">
        <v>5.731070633</v>
      </c>
      <c r="J70" s="0" t="n">
        <v>0.008198847</v>
      </c>
      <c r="L70" s="0" t="n">
        <v>5.73926948</v>
      </c>
      <c r="M70" s="0" t="n">
        <v>-17.0604</v>
      </c>
      <c r="O70" s="0" t="n">
        <v>3.5802</v>
      </c>
      <c r="Q70" s="0" t="n">
        <v>1</v>
      </c>
      <c r="S70" s="1" t="n">
        <f aca="false">IF(M70&lt;0, 1, 0)</f>
        <v>1</v>
      </c>
      <c r="T70" s="1" t="n">
        <f aca="false">IF(O70&lt;0, 1, 0)</f>
        <v>0</v>
      </c>
      <c r="U70" s="1" t="n">
        <f aca="false">IF(H70&gt;0.5, 1, 0)</f>
        <v>1</v>
      </c>
      <c r="V70" s="1" t="n">
        <f aca="false">IF(J70&gt;0.5, 1, 0)</f>
        <v>0</v>
      </c>
    </row>
    <row collapsed="false" customFormat="false" customHeight="false" hidden="false" ht="13.7" outlineLevel="0" r="71">
      <c r="A71" s="0" t="n">
        <v>94</v>
      </c>
      <c r="B71" s="0" t="n">
        <v>24</v>
      </c>
      <c r="C71" s="0" t="n">
        <v>5</v>
      </c>
      <c r="D71" s="0" t="n">
        <v>7</v>
      </c>
      <c r="E71" s="0" t="s">
        <v>87</v>
      </c>
      <c r="F71" s="0" t="n">
        <v>67509</v>
      </c>
      <c r="G71" s="0" t="n">
        <v>171</v>
      </c>
      <c r="H71" s="0" t="n">
        <v>0.96421226</v>
      </c>
      <c r="J71" s="0" t="n">
        <v>0.076698811</v>
      </c>
      <c r="L71" s="0" t="n">
        <v>1.040911072</v>
      </c>
      <c r="M71" s="0" t="n">
        <v>33.6008</v>
      </c>
      <c r="O71" s="0" t="n">
        <v>0.0239</v>
      </c>
      <c r="Q71" s="0" t="n">
        <v>0</v>
      </c>
      <c r="R71" s="0" t="s">
        <v>22</v>
      </c>
      <c r="S71" s="1" t="n">
        <f aca="false">IF(M71&lt;0, 1, 0)</f>
        <v>0</v>
      </c>
      <c r="T71" s="1" t="n">
        <f aca="false">IF(O71&lt;0, 1, 0)</f>
        <v>0</v>
      </c>
      <c r="U71" s="1" t="n">
        <f aca="false">IF(H71&gt;0.5, 1, 0)</f>
        <v>1</v>
      </c>
      <c r="V71" s="1" t="n">
        <f aca="false">IF(J71&gt;0.5, 1, 0)</f>
        <v>0</v>
      </c>
    </row>
    <row collapsed="false" customFormat="false" customHeight="false" hidden="false" ht="13.7" outlineLevel="0" r="72">
      <c r="A72" s="0" t="n">
        <v>95</v>
      </c>
      <c r="B72" s="0" t="n">
        <v>24</v>
      </c>
      <c r="C72" s="0" t="n">
        <v>5</v>
      </c>
      <c r="D72" s="0" t="n">
        <v>7</v>
      </c>
      <c r="E72" s="0" t="s">
        <v>88</v>
      </c>
      <c r="F72" s="0" t="n">
        <v>46703</v>
      </c>
      <c r="G72" s="0" t="n">
        <v>189</v>
      </c>
      <c r="H72" s="0" t="n">
        <v>0.667045952</v>
      </c>
      <c r="J72" s="0" t="n">
        <v>0.08477237</v>
      </c>
      <c r="L72" s="0" t="n">
        <v>0.751818323</v>
      </c>
      <c r="M72" s="0" t="n">
        <v>29.6577</v>
      </c>
      <c r="O72" s="0" t="n">
        <v>0.0193</v>
      </c>
      <c r="Q72" s="0" t="n">
        <v>1</v>
      </c>
      <c r="S72" s="1" t="n">
        <f aca="false">IF(M72&lt;0, 1, 0)</f>
        <v>0</v>
      </c>
      <c r="T72" s="1" t="n">
        <f aca="false">IF(O72&lt;0, 1, 0)</f>
        <v>0</v>
      </c>
      <c r="U72" s="1" t="n">
        <f aca="false">IF(H72&gt;0.5, 1, 0)</f>
        <v>1</v>
      </c>
      <c r="V72" s="1" t="n">
        <f aca="false">IF(J72&gt;0.5, 1, 0)</f>
        <v>0</v>
      </c>
    </row>
    <row collapsed="false" customFormat="false" customHeight="false" hidden="false" ht="13.7" outlineLevel="0" r="73">
      <c r="A73" s="0" t="n">
        <v>96</v>
      </c>
      <c r="B73" s="0" t="n">
        <v>24</v>
      </c>
      <c r="C73" s="0" t="n">
        <v>5</v>
      </c>
      <c r="D73" s="0" t="n">
        <v>7</v>
      </c>
      <c r="E73" s="0" t="s">
        <v>89</v>
      </c>
      <c r="F73" s="0" t="n">
        <v>58612</v>
      </c>
      <c r="G73" s="0" t="n">
        <v>64</v>
      </c>
      <c r="H73" s="0" t="n">
        <v>0.837138885</v>
      </c>
      <c r="J73" s="0" t="n">
        <v>0.028705988</v>
      </c>
      <c r="L73" s="0" t="n">
        <v>0.865844873</v>
      </c>
      <c r="M73" s="0" t="n">
        <v>30.5483</v>
      </c>
      <c r="O73" s="0" t="n">
        <v>0.0242</v>
      </c>
      <c r="Q73" s="0" t="n">
        <v>0</v>
      </c>
      <c r="R73" s="0" t="s">
        <v>22</v>
      </c>
      <c r="S73" s="1" t="n">
        <f aca="false">IF(M73&lt;0, 1, 0)</f>
        <v>0</v>
      </c>
      <c r="T73" s="1" t="n">
        <f aca="false">IF(O73&lt;0, 1, 0)</f>
        <v>0</v>
      </c>
      <c r="U73" s="1" t="n">
        <f aca="false">IF(H73&gt;0.5, 1, 0)</f>
        <v>1</v>
      </c>
      <c r="V73" s="1" t="n">
        <f aca="false">IF(J73&gt;0.5, 1, 0)</f>
        <v>0</v>
      </c>
    </row>
    <row collapsed="false" customFormat="false" customHeight="false" hidden="false" ht="13.7" outlineLevel="0" r="74">
      <c r="A74" s="0" t="n">
        <v>97</v>
      </c>
      <c r="B74" s="0" t="n">
        <v>25</v>
      </c>
      <c r="C74" s="0" t="n">
        <v>5</v>
      </c>
      <c r="D74" s="0" t="n">
        <v>8</v>
      </c>
      <c r="E74" s="0" t="s">
        <v>90</v>
      </c>
      <c r="F74" s="0" t="n">
        <v>774040</v>
      </c>
      <c r="G74" s="0" t="n">
        <v>2266</v>
      </c>
      <c r="H74" s="0" t="n">
        <v>11.05539792</v>
      </c>
      <c r="J74" s="0" t="n">
        <v>0.061748917</v>
      </c>
      <c r="L74" s="0" t="n">
        <v>11.11714683</v>
      </c>
      <c r="M74" s="0" t="n">
        <v>-398.1022</v>
      </c>
      <c r="O74" s="0" t="n">
        <v>0.0437</v>
      </c>
      <c r="Q74" s="0" t="n">
        <v>1</v>
      </c>
      <c r="S74" s="1" t="n">
        <f aca="false">IF(M74&lt;0, 1, 0)</f>
        <v>1</v>
      </c>
      <c r="T74" s="1" t="n">
        <f aca="false">IF(O74&lt;0, 1, 0)</f>
        <v>0</v>
      </c>
      <c r="U74" s="1" t="n">
        <f aca="false">IF(H74&gt;0.5, 1, 0)</f>
        <v>1</v>
      </c>
      <c r="V74" s="1" t="n">
        <f aca="false">IF(J74&gt;0.5, 1, 0)</f>
        <v>0</v>
      </c>
    </row>
    <row collapsed="false" customFormat="false" customHeight="false" hidden="false" ht="13.7" outlineLevel="0" r="75">
      <c r="A75" s="0" t="n">
        <v>98</v>
      </c>
      <c r="B75" s="0" t="n">
        <v>25</v>
      </c>
      <c r="C75" s="0" t="n">
        <v>5</v>
      </c>
      <c r="D75" s="0" t="n">
        <v>8</v>
      </c>
      <c r="E75" s="0" t="s">
        <v>91</v>
      </c>
      <c r="F75" s="0" t="n">
        <v>642274</v>
      </c>
      <c r="G75" s="0" t="n">
        <v>2385</v>
      </c>
      <c r="H75" s="0" t="n">
        <v>9.173420807</v>
      </c>
      <c r="J75" s="0" t="n">
        <v>0.064991689</v>
      </c>
      <c r="L75" s="0" t="n">
        <v>9.238412496</v>
      </c>
      <c r="M75" s="0" t="n">
        <v>-219.4344</v>
      </c>
      <c r="O75" s="0" t="n">
        <v>0.0694</v>
      </c>
      <c r="Q75" s="0" t="n">
        <v>1</v>
      </c>
      <c r="S75" s="1" t="n">
        <f aca="false">IF(M75&lt;0, 1, 0)</f>
        <v>1</v>
      </c>
      <c r="T75" s="1" t="n">
        <f aca="false">IF(O75&lt;0, 1, 0)</f>
        <v>0</v>
      </c>
      <c r="U75" s="1" t="n">
        <f aca="false">IF(H75&gt;0.5, 1, 0)</f>
        <v>1</v>
      </c>
      <c r="V75" s="1" t="n">
        <f aca="false">IF(J75&gt;0.5, 1, 0)</f>
        <v>0</v>
      </c>
    </row>
    <row collapsed="false" customFormat="false" customHeight="false" hidden="false" ht="13.7" outlineLevel="0" r="76">
      <c r="A76" s="0" t="n">
        <v>99</v>
      </c>
      <c r="B76" s="0" t="n">
        <v>25</v>
      </c>
      <c r="C76" s="0" t="n">
        <v>5</v>
      </c>
      <c r="D76" s="0" t="n">
        <v>8</v>
      </c>
      <c r="E76" s="0" t="s">
        <v>92</v>
      </c>
      <c r="F76" s="0" t="n">
        <v>1062668</v>
      </c>
      <c r="G76" s="0" t="n">
        <v>755</v>
      </c>
      <c r="H76" s="0" t="n">
        <v>15.17779132</v>
      </c>
      <c r="J76" s="0" t="n">
        <v>0.020573889</v>
      </c>
      <c r="L76" s="0" t="n">
        <v>15.19836521</v>
      </c>
      <c r="M76" s="0" t="n">
        <v>-594.086</v>
      </c>
      <c r="O76" s="0" t="n">
        <v>0.0411</v>
      </c>
      <c r="Q76" s="0" t="n">
        <v>1</v>
      </c>
      <c r="S76" s="1" t="n">
        <f aca="false">IF(M76&lt;0, 1, 0)</f>
        <v>1</v>
      </c>
      <c r="T76" s="1" t="n">
        <f aca="false">IF(O76&lt;0, 1, 0)</f>
        <v>0</v>
      </c>
      <c r="U76" s="1" t="n">
        <f aca="false">IF(H76&gt;0.5, 1, 0)</f>
        <v>1</v>
      </c>
      <c r="V76" s="1" t="n">
        <f aca="false">IF(J76&gt;0.5, 1, 0)</f>
        <v>0</v>
      </c>
    </row>
    <row collapsed="false" customFormat="false" customHeight="false" hidden="false" ht="13.7" outlineLevel="0" r="77">
      <c r="A77" s="0" t="n">
        <v>100</v>
      </c>
      <c r="B77" s="0" t="n">
        <v>26</v>
      </c>
      <c r="C77" s="0" t="n">
        <v>6</v>
      </c>
      <c r="D77" s="0" t="n">
        <v>7</v>
      </c>
      <c r="E77" s="0" t="s">
        <v>93</v>
      </c>
      <c r="F77" s="0" t="n">
        <v>2108222</v>
      </c>
      <c r="G77" s="0" t="n">
        <v>5400</v>
      </c>
      <c r="H77" s="0" t="n">
        <v>1.037950457</v>
      </c>
      <c r="J77" s="0" t="n">
        <v>2.422067728</v>
      </c>
      <c r="L77" s="0" t="n">
        <v>3.460018186</v>
      </c>
      <c r="M77" s="0" t="n">
        <v>-0.2408</v>
      </c>
      <c r="O77" s="0" t="n">
        <v>-0.0038</v>
      </c>
      <c r="Q77" s="0" t="n">
        <v>0</v>
      </c>
      <c r="R77" s="0" t="s">
        <v>22</v>
      </c>
      <c r="S77" s="1" t="n">
        <f aca="false">IF(M77&lt;0, 1, 0)</f>
        <v>1</v>
      </c>
      <c r="T77" s="1" t="n">
        <f aca="false">IF(O77&lt;0, 1, 0)</f>
        <v>1</v>
      </c>
      <c r="U77" s="1" t="n">
        <f aca="false">IF(H77&gt;0.5, 1, 0)</f>
        <v>1</v>
      </c>
      <c r="V77" s="1" t="n">
        <f aca="false">IF(J77&gt;0.5, 1, 0)</f>
        <v>1</v>
      </c>
    </row>
    <row collapsed="false" customFormat="false" customHeight="false" hidden="false" ht="13.7" outlineLevel="0" r="78">
      <c r="A78" s="0" t="n">
        <v>101</v>
      </c>
      <c r="B78" s="0" t="n">
        <v>26</v>
      </c>
      <c r="C78" s="0" t="n">
        <v>6</v>
      </c>
      <c r="D78" s="0" t="n">
        <v>7</v>
      </c>
      <c r="E78" s="0" t="s">
        <v>94</v>
      </c>
      <c r="F78" s="0" t="n">
        <v>2163974</v>
      </c>
      <c r="G78" s="0" t="n">
        <v>1610</v>
      </c>
      <c r="H78" s="0" t="n">
        <v>1.065399091</v>
      </c>
      <c r="J78" s="0" t="n">
        <v>0.722135008</v>
      </c>
      <c r="L78" s="0" t="n">
        <v>1.787534099</v>
      </c>
      <c r="M78" s="0" t="n">
        <v>-0.0918</v>
      </c>
      <c r="O78" s="0" t="n">
        <v>-0.0002</v>
      </c>
      <c r="Q78" s="0" t="n">
        <v>0</v>
      </c>
      <c r="R78" s="0" t="s">
        <v>22</v>
      </c>
      <c r="S78" s="1" t="n">
        <f aca="false">IF(M78&lt;0, 1, 0)</f>
        <v>1</v>
      </c>
      <c r="T78" s="1" t="n">
        <f aca="false">IF(O78&lt;0, 1, 0)</f>
        <v>1</v>
      </c>
      <c r="U78" s="1" t="n">
        <f aca="false">IF(H78&gt;0.5, 1, 0)</f>
        <v>1</v>
      </c>
      <c r="V78" s="1" t="n">
        <f aca="false">IF(J78&gt;0.5, 1, 0)</f>
        <v>1</v>
      </c>
    </row>
    <row collapsed="false" customFormat="false" customHeight="false" hidden="false" ht="13.7" outlineLevel="0" r="79">
      <c r="A79" s="0" t="n">
        <v>102</v>
      </c>
      <c r="B79" s="0" t="n">
        <v>26</v>
      </c>
      <c r="C79" s="0" t="n">
        <v>6</v>
      </c>
      <c r="D79" s="0" t="n">
        <v>7</v>
      </c>
      <c r="E79" s="0" t="s">
        <v>95</v>
      </c>
      <c r="F79" s="0" t="n">
        <v>2031150</v>
      </c>
      <c r="G79" s="0" t="n">
        <v>3361</v>
      </c>
      <c r="H79" s="0" t="n">
        <v>1.000005252</v>
      </c>
      <c r="J79" s="0" t="n">
        <v>1.507512895</v>
      </c>
      <c r="L79" s="0" t="n">
        <v>2.507518147</v>
      </c>
      <c r="M79" s="0" t="n">
        <v>0.2041</v>
      </c>
      <c r="O79" s="0" t="n">
        <v>-0.001</v>
      </c>
      <c r="Q79" s="0" t="n">
        <v>0</v>
      </c>
      <c r="R79" s="0" t="s">
        <v>22</v>
      </c>
      <c r="S79" s="1" t="n">
        <f aca="false">IF(M79&lt;0, 1, 0)</f>
        <v>0</v>
      </c>
      <c r="T79" s="1" t="n">
        <f aca="false">IF(O79&lt;0, 1, 0)</f>
        <v>1</v>
      </c>
      <c r="U79" s="1" t="n">
        <f aca="false">IF(H79&gt;0.5, 1, 0)</f>
        <v>1</v>
      </c>
      <c r="V79" s="1" t="n">
        <f aca="false">IF(J79&gt;0.5, 1, 0)</f>
        <v>1</v>
      </c>
    </row>
    <row collapsed="false" customFormat="false" customHeight="false" hidden="false" ht="13.7" outlineLevel="0" r="80">
      <c r="A80" s="0" t="n">
        <v>103</v>
      </c>
      <c r="B80" s="0" t="n">
        <v>27</v>
      </c>
      <c r="C80" s="0" t="n">
        <v>6</v>
      </c>
      <c r="D80" s="0" t="n">
        <v>8</v>
      </c>
      <c r="E80" s="0" t="s">
        <v>96</v>
      </c>
      <c r="F80" s="0" t="n">
        <v>2370155</v>
      </c>
      <c r="G80" s="0" t="n">
        <v>24826</v>
      </c>
      <c r="H80" s="0" t="n">
        <v>1.166909114</v>
      </c>
      <c r="J80" s="0" t="n">
        <v>0.676513066</v>
      </c>
      <c r="L80" s="0" t="n">
        <v>1.843422181</v>
      </c>
      <c r="M80" s="0" t="n">
        <v>-15.4225</v>
      </c>
      <c r="O80" s="0" t="n">
        <v>-0.0001</v>
      </c>
      <c r="Q80" s="0" t="n">
        <v>1</v>
      </c>
      <c r="S80" s="1" t="n">
        <f aca="false">IF(M80&lt;0, 1, 0)</f>
        <v>1</v>
      </c>
      <c r="T80" s="1" t="n">
        <f aca="false">IF(O80&lt;0, 1, 0)</f>
        <v>1</v>
      </c>
      <c r="U80" s="1" t="n">
        <f aca="false">IF(H80&gt;0.5, 1, 0)</f>
        <v>1</v>
      </c>
      <c r="V80" s="1" t="n">
        <f aca="false">IF(J80&gt;0.5, 1, 0)</f>
        <v>1</v>
      </c>
    </row>
    <row collapsed="false" customFormat="false" customHeight="false" hidden="false" ht="13.7" outlineLevel="0" r="81">
      <c r="A81" s="0" t="n">
        <v>104</v>
      </c>
      <c r="B81" s="0" t="n">
        <v>27</v>
      </c>
      <c r="C81" s="0" t="n">
        <v>6</v>
      </c>
      <c r="D81" s="0" t="n">
        <v>8</v>
      </c>
      <c r="E81" s="0" t="s">
        <v>97</v>
      </c>
      <c r="F81" s="0" t="n">
        <v>1469224</v>
      </c>
      <c r="G81" s="0" t="n">
        <v>10572</v>
      </c>
      <c r="H81" s="0" t="n">
        <v>0.723349686</v>
      </c>
      <c r="J81" s="0" t="n">
        <v>0.288088945</v>
      </c>
      <c r="L81" s="0" t="n">
        <v>1.011438631</v>
      </c>
      <c r="M81" s="0" t="n">
        <v>127.0718</v>
      </c>
      <c r="O81" s="0" t="n">
        <v>0.0427</v>
      </c>
      <c r="Q81" s="0" t="n">
        <v>1</v>
      </c>
      <c r="S81" s="1" t="n">
        <f aca="false">IF(M81&lt;0, 1, 0)</f>
        <v>0</v>
      </c>
      <c r="T81" s="1" t="n">
        <f aca="false">IF(O81&lt;0, 1, 0)</f>
        <v>0</v>
      </c>
      <c r="U81" s="1" t="n">
        <f aca="false">IF(H81&gt;0.5, 1, 0)</f>
        <v>1</v>
      </c>
      <c r="V81" s="1" t="n">
        <f aca="false">IF(J81&gt;0.5, 1, 0)</f>
        <v>0</v>
      </c>
    </row>
    <row collapsed="false" customFormat="false" customHeight="false" hidden="false" ht="13.7" outlineLevel="0" r="82">
      <c r="A82" s="0" t="n">
        <v>105</v>
      </c>
      <c r="B82" s="0" t="n">
        <v>27</v>
      </c>
      <c r="C82" s="0" t="n">
        <v>6</v>
      </c>
      <c r="D82" s="0" t="n">
        <v>8</v>
      </c>
      <c r="E82" s="0" t="s">
        <v>98</v>
      </c>
      <c r="F82" s="0" t="n">
        <v>2286242</v>
      </c>
      <c r="G82" s="0" t="n">
        <v>12169</v>
      </c>
      <c r="H82" s="0" t="n">
        <v>1.125595848</v>
      </c>
      <c r="J82" s="0" t="n">
        <v>0.331607488</v>
      </c>
      <c r="L82" s="0" t="n">
        <v>1.457203336</v>
      </c>
      <c r="M82" s="0" t="n">
        <v>-25.8422</v>
      </c>
      <c r="O82" s="0" t="n">
        <v>-0.0006</v>
      </c>
      <c r="Q82" s="0" t="n">
        <v>1</v>
      </c>
      <c r="S82" s="1" t="n">
        <f aca="false">IF(M82&lt;0, 1, 0)</f>
        <v>1</v>
      </c>
      <c r="T82" s="1" t="n">
        <f aca="false">IF(O82&lt;0, 1, 0)</f>
        <v>1</v>
      </c>
      <c r="U82" s="1" t="n">
        <f aca="false">IF(H82&gt;0.5, 1, 0)</f>
        <v>1</v>
      </c>
      <c r="V82" s="1" t="n">
        <f aca="false">IF(J82&gt;0.5, 1, 0)</f>
        <v>0</v>
      </c>
    </row>
    <row collapsed="false" customFormat="false" customHeight="false" hidden="false" ht="13.7" outlineLevel="0" r="83">
      <c r="A83" s="0" t="n">
        <v>106</v>
      </c>
      <c r="B83" s="0" t="n">
        <v>28</v>
      </c>
      <c r="C83" s="0" t="n">
        <v>7</v>
      </c>
      <c r="D83" s="0" t="n">
        <v>8</v>
      </c>
      <c r="E83" s="0" t="s">
        <v>99</v>
      </c>
      <c r="F83" s="0" t="n">
        <v>10998</v>
      </c>
      <c r="G83" s="0" t="n">
        <v>38171</v>
      </c>
      <c r="H83" s="0" t="n">
        <v>4.932944606</v>
      </c>
      <c r="J83" s="0" t="n">
        <v>1.040166771</v>
      </c>
      <c r="L83" s="0" t="n">
        <v>5.973111378</v>
      </c>
      <c r="M83" s="0" t="n">
        <v>-0.6238</v>
      </c>
      <c r="O83" s="0" t="n">
        <v>0.0134</v>
      </c>
      <c r="Q83" s="0" t="n">
        <v>1</v>
      </c>
      <c r="S83" s="1" t="n">
        <f aca="false">IF(M83&lt;0, 1, 0)</f>
        <v>1</v>
      </c>
      <c r="T83" s="1" t="n">
        <f aca="false">IF(O83&lt;0, 1, 0)</f>
        <v>0</v>
      </c>
      <c r="U83" s="1" t="n">
        <f aca="false">IF(H83&gt;0.5, 1, 0)</f>
        <v>1</v>
      </c>
      <c r="V83" s="1" t="n">
        <f aca="false">IF(J83&gt;0.5, 1, 0)</f>
        <v>1</v>
      </c>
    </row>
    <row collapsed="false" customFormat="false" customHeight="false" hidden="false" ht="13.7" outlineLevel="0" r="84">
      <c r="A84" s="0" t="n">
        <v>107</v>
      </c>
      <c r="B84" s="0" t="n">
        <v>28</v>
      </c>
      <c r="C84" s="0" t="n">
        <v>7</v>
      </c>
      <c r="D84" s="0" t="n">
        <v>8</v>
      </c>
      <c r="E84" s="0" t="s">
        <v>100</v>
      </c>
      <c r="F84" s="0" t="n">
        <v>15660</v>
      </c>
      <c r="G84" s="0" t="n">
        <v>25503</v>
      </c>
      <c r="H84" s="0" t="n">
        <v>7.023996412</v>
      </c>
      <c r="J84" s="0" t="n">
        <v>0.694961441</v>
      </c>
      <c r="L84" s="0" t="n">
        <v>7.718957853</v>
      </c>
      <c r="M84" s="0" t="n">
        <v>-1.02249</v>
      </c>
      <c r="O84" s="0" t="n">
        <v>0.3518</v>
      </c>
      <c r="Q84" s="0" t="n">
        <v>1</v>
      </c>
      <c r="S84" s="1" t="n">
        <f aca="false">IF(M84&lt;0, 1, 0)</f>
        <v>1</v>
      </c>
      <c r="T84" s="1" t="n">
        <f aca="false">IF(O84&lt;0, 1, 0)</f>
        <v>0</v>
      </c>
      <c r="U84" s="1" t="n">
        <f aca="false">IF(H84&gt;0.5, 1, 0)</f>
        <v>1</v>
      </c>
      <c r="V84" s="1" t="n">
        <f aca="false">IF(J84&gt;0.5, 1, 0)</f>
        <v>1</v>
      </c>
    </row>
    <row collapsed="false" customFormat="false" customHeight="false" hidden="false" ht="13.7" outlineLevel="0" r="85">
      <c r="A85" s="0" t="n">
        <v>108</v>
      </c>
      <c r="B85" s="0" t="n">
        <v>28</v>
      </c>
      <c r="C85" s="0" t="n">
        <v>7</v>
      </c>
      <c r="D85" s="0" t="n">
        <v>8</v>
      </c>
      <c r="E85" s="0" t="s">
        <v>101</v>
      </c>
      <c r="F85" s="0" t="n">
        <v>11669</v>
      </c>
      <c r="G85" s="0" t="n">
        <v>24358</v>
      </c>
      <c r="H85" s="0" t="n">
        <v>5.233908948</v>
      </c>
      <c r="J85" s="0" t="n">
        <v>0.66375998</v>
      </c>
      <c r="L85" s="0" t="n">
        <v>5.897668929</v>
      </c>
      <c r="M85" s="0" t="n">
        <v>-0.8957014</v>
      </c>
      <c r="O85" s="0" t="n">
        <v>0.5233354</v>
      </c>
      <c r="Q85" s="0" t="n">
        <v>1</v>
      </c>
      <c r="S85" s="1" t="n">
        <f aca="false">IF(M85&lt;0, 1, 0)</f>
        <v>1</v>
      </c>
      <c r="T85" s="1" t="n">
        <f aca="false">IF(O85&lt;0, 1, 0)</f>
        <v>0</v>
      </c>
      <c r="U85" s="1" t="n">
        <f aca="false">IF(H85&gt;0.5, 1, 0)</f>
        <v>1</v>
      </c>
      <c r="V85" s="1" t="n">
        <f aca="false">IF(J85&gt;0.5, 1, 0)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2014-04-25T17:45:32.00Z</dcterms:created>
  <dc:creator>anita</dc:creator>
  <cp:lastModifiedBy>Narwani, Anita Julianne Tricia</cp:lastModifiedBy>
  <dcterms:modified xsi:type="dcterms:W3CDTF">2014-11-03T11:25:41.00Z</dcterms:modified>
  <cp:revision>0</cp:revision>
</cp:coreProperties>
</file>