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<sst xmlns="http://schemas.openxmlformats.org/spreadsheetml/2006/main" count="162" uniqueCount="55">
  <si>
    <t>iRipple, Inc.</t>
  </si>
  <si>
    <t>Name: Brayles,Janwil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</si>
  <si>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</si>
  <si>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</si>
  <si>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</si>
  <si>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</si>
  <si>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</si>
  <si>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</si>
  <si>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</si>
  <si>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</si>
  <si>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</si>
  <si>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</si>
  <si>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</si>
  <si>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</si>
  <si>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</si>
  <si>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</si>
  <si>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</si>
  <si>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</si>
  <si>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</si>
  <si>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</si>
  <si>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08:37:17</t>
  </si>
  <si>
    <t>19:14:15</t>
  </si>
  <si>
    <t>03-24-2015</t>
  </si>
  <si>
    <t>Tuesday</t>
  </si>
  <si>
    <t>09:17:00</t>
  </si>
  <si>
    <t>13:16:27</t>
  </si>
  <si>
    <t>03-25-2015</t>
  </si>
  <si>
    <t>Wednesday</t>
  </si>
  <si>
    <t>" Others|Super8 Funfest 2015, Ingress and First Day support and monitoring|"
</t>
  </si>
  <si>
    <t>03-26-2015</t>
  </si>
  <si>
    <t>Thursday</t>
  </si>
  <si>
    <t>03-27-2015</t>
  </si>
  <si>
    <t>Friday</t>
  </si>
  <si>
    <t>08:26:39</t>
  </si>
  <si>
    <t>17:59:36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</si>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</sst>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7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1.0</v>
      </c>
      <c r="G8" s="5"/>
      <c r="H8" s="5"/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/>
      <c r="D9" s="5"/>
      <c r="E9" s="5"/>
      <c r="F9" s="5"/>
      <c r="G9" s="5"/>
      <c r="H9" s="5"/>
      <c r="I9" s="5"/>
      <c r="J9" s="5" t="s">
        <v>28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/>
      <c r="H10" s="5"/>
      <c r="I10" s="5"/>
      <c r="J10" s="5" t="s">
        <v>28</v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/>
      <c r="H11" s="5"/>
      <c r="I11" s="5"/>
      <c r="J11" s="5" t="s">
        <v>15</v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37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38</v>
      </c>
      <c r="B15" s="5" t="s">
        <v>23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39</v>
      </c>
      <c r="B16" s="5" t="s">
        <v>27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40</v>
      </c>
      <c r="B17" s="5" t="s">
        <v>30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41</v>
      </c>
      <c r="B18" s="5" t="s">
        <v>32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42</v>
      </c>
      <c r="B19" s="5" t="s">
        <v>43</v>
      </c>
      <c r="C19" s="5" t="s">
        <v>43</v>
      </c>
      <c r="D19" s="5" t="s">
        <v>43</v>
      </c>
      <c r="E19" s="5" t="s">
        <v>43</v>
      </c>
      <c r="F19" s="5" t="str">
        <f>COUNT(F5:F18)</f>
      </c>
      <c r="G19" s="5" t="s">
        <v>43</v>
      </c>
      <c r="H19" s="5" t="s">
        <v>43</v>
      </c>
      <c r="I19" s="5" t="s">
        <v>43</v>
      </c>
      <c r="J19" s="5" t="s">
        <v>43</v>
      </c>
    </row>
    <row r="20">
      <c r="A20" s="5" t="s">
        <v>44</v>
      </c>
      <c r="B20" s="5" t="s">
        <v>43</v>
      </c>
      <c r="C20" s="5" t="s">
        <v>43</v>
      </c>
      <c r="D20" s="5" t="s">
        <v>43</v>
      </c>
      <c r="E20" s="5" t="s">
        <v>43</v>
      </c>
      <c r="F20" s="5" t="str">
        <f>SUM(F5:F18)</f>
      </c>
      <c r="G20" s="5" t="s">
        <v>43</v>
      </c>
      <c r="H20" s="5" t="s">
        <v>43</v>
      </c>
      <c r="I20" s="5" t="s">
        <v>43</v>
      </c>
      <c r="J20" s="5" t="s">
        <v>43</v>
      </c>
    </row>
    <row r="21">
      <c r="A21" s="5" t="s">
        <v>45</v>
      </c>
      <c r="B21" s="5" t="s">
        <v>43</v>
      </c>
      <c r="C21" s="5" t="s">
        <v>43</v>
      </c>
      <c r="D21" s="5" t="s">
        <v>43</v>
      </c>
      <c r="E21" s="5" t="s">
        <v>43</v>
      </c>
      <c r="F21" s="5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</row>
    <row r="22">
      <c r="A22" s="5" t="s">
        <v>46</v>
      </c>
      <c r="B22" s="5" t="s">
        <v>43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tr">
        <f>SUM(H5:H15)</f>
      </c>
      <c r="I22" s="5" t="str">
        <f>SUM(I5:I15)</f>
      </c>
      <c r="J22" s="5" t="s">
        <v>43</v>
      </c>
    </row>
    <row r="23"/>
    <row r="24">
      <c r="A24" s="5" t="s">
        <v>47</v>
      </c>
      <c r="B24" s="5" t="str">
        <f>FLOOR(G21/8,1,1)&amp;"."&amp;FLOOR(MOD(G21,8),1,1)&amp;"."&amp;(MOD(G21,8)-FLOOR(MOD(G21,8),1,1))*60</f>
      </c>
      <c r="C24" s="5" t="s">
        <v>43</v>
      </c>
      <c r="D24" s="5" t="s">
        <v>43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48</v>
      </c>
      <c r="B25" s="5" t="str">
        <f>FLOOR(F20/8,1,1)&amp;"."&amp;FLOOR(MOD(F20,8),1,1)&amp;"."&amp;(MOD(F20,8)-FLOOR(MOD(F20,8),1,1))*60</f>
      </c>
      <c r="C25" s="5" t="s">
        <v>43</v>
      </c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49</v>
      </c>
      <c r="B26" s="5" t="str">
        <f>FLOOR(H22,1,1)&amp;"."&amp;(H22-FLOOR(H22,1,1))*8&amp;".0"</f>
      </c>
      <c r="C26" s="5" t="s">
        <v>43</v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50</v>
      </c>
      <c r="B27" s="5" t="str">
        <f>FLOOR(I22,1,1)&amp;"."&amp;(I22-FLOOR(I22,1,1))*8&amp;".0"</f>
      </c>
      <c r="C27" s="5" t="s">
        <v>43</v>
      </c>
      <c r="D27" s="5" t="s">
        <v>43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51</v>
      </c>
      <c r="B28" s="5" t="s">
        <v>52</v>
      </c>
      <c r="C28" s="5" t="s">
        <v>43</v>
      </c>
      <c r="D28" s="5" t="s">
        <v>43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53</v>
      </c>
      <c r="B29" s="5" t="s">
        <v>52</v>
      </c>
      <c r="C29" s="5" t="s">
        <v>43</v>
      </c>
      <c r="D29" s="5" t="s">
        <v>43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43</v>
      </c>
      <c r="J29" s="5" t="s">
        <v>43</v>
      </c>
      <c r="K29" s="5" t="str">
        <f>K24+IF(K25&gt;K27,K25-K27,0)+IF(K26&gt;K28,K26-K28,0)</f>
      </c>
      <c r="L29" s="5" t="s">
        <v>43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54</v>
      </c>
      <c r="B30" s="5" t="str">
        <f>FLOOR(K30/8,1,1)&amp;"."&amp;FLOOR(MOD(K30,8),1,1)&amp;"."&amp;(MOD(K30,8)-FLOOR(MOD(K30,8),1,1))*60</f>
      </c>
      <c r="C30" s="5" t="s">
        <v>43</v>
      </c>
      <c r="D30" s="5" t="s">
        <v>43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43</v>
      </c>
      <c r="J30" s="5" t="s">
        <v>43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2015-05-07T22:27:54Z</dcterms:created>
  <cp:revision>0</cp:revision>
</cp:coreProperties>
</file>