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<sst xmlns="http://schemas.openxmlformats.org/spreadsheetml/2006/main" count="234" uniqueCount="77" xml:space="preserve">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</sst>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row r="24">
      <c r="A24" s="13" t="s">
        <v>65</v>
      </c>
      <c r="B24" s="13" t="s">
        <v>61</v>
      </c>
      <c r="C24" s="5" t="str">
        <f>FLOOR(G21/8,1)&amp;"."&amp;FLOOR(MOD(G21,8),1)&amp;"."&amp;(MOD(G21,8)-FLOOR(MOD(G21,8),1))*60</f>
      </c>
      <c r="D24" s="0" t="s">
        <v>61</v>
      </c>
      <c r="E24" s="3" t="s">
        <v>66</v>
      </c>
      <c r="F24" s="3" t="s">
        <v>61</v>
      </c>
      <c r="G24" s="3" t="s">
        <v>61</v>
      </c>
      <c r="H24" s="3" t="s">
        <v>61</v>
      </c>
      <c r="I24" s="3" t="s">
        <v>61</v>
      </c>
      <c r="J24" s="3" t="s">
        <v>61</v>
      </c>
      <c r="K24" s="3" t="s">
        <v>61</v>
      </c>
      <c r="L24" s="3" t="s">
        <v>61</v>
      </c>
      <c r="M24" s="3" t="s">
        <v>61</v>
      </c>
      <c r="N24" s="3" t="s">
        <v>61</v>
      </c>
      <c r="O24" s="3" t="s">
        <v>61</v>
      </c>
      <c r="P24" s="3" t="s">
        <v>61</v>
      </c>
      <c r="Q24" s="0" t="str">
        <f>INT(LEFT(C25,2))</f>
      </c>
      <c r="R24" s="0" t="str">
        <f>IF(LEFT(RIGHT(C25,LEN(C25)-2),1)=".",RIGHT(C25,LEN(C25)-3),RIGHT(C25,LEN(C25)-2))</f>
      </c>
      <c r="S24" s="0" t="str">
        <f>INT(LEFT(R24,1))</f>
      </c>
      <c r="T24" s="0" t="str">
        <f>RIGHT(R24,LEN(R24)-2)+0</f>
      </c>
      <c r="U24" s="0" t="str">
        <f>Q24*8*60+S24*60+T24</f>
      </c>
    </row>
    <row r="25">
      <c r="A25" s="13" t="s">
        <v>67</v>
      </c>
      <c r="B25" s="13" t="s">
        <v>61</v>
      </c>
      <c r="C25" s="5" t="str">
        <f>FLOOR(E20/8,1)&amp;"."&amp;FLOOR(MOD(E20,8),1)&amp;"."&amp;(MOD(E20,8)-FLOOR(MOD(E20,8),1))*60</f>
      </c>
      <c r="D25" s="0" t="s">
        <v>61</v>
      </c>
      <c r="E25" s="9" t="s">
        <v>61</v>
      </c>
      <c r="F25" s="12" t="s">
        <v>68</v>
      </c>
      <c r="G25" s="12" t="s">
        <v>61</v>
      </c>
      <c r="H25" s="12" t="s">
        <v>61</v>
      </c>
      <c r="I25" s="12" t="s">
        <v>61</v>
      </c>
      <c r="J25" s="12" t="s">
        <v>61</v>
      </c>
      <c r="K25" s="12" t="s">
        <v>61</v>
      </c>
      <c r="L25" s="12" t="s">
        <v>61</v>
      </c>
      <c r="M25" s="12" t="s">
        <v>61</v>
      </c>
      <c r="N25" s="12" t="s">
        <v>61</v>
      </c>
      <c r="O25" s="12" t="s">
        <v>61</v>
      </c>
      <c r="P25" s="12" t="s">
        <v>61</v>
      </c>
      <c r="Q25" s="0" t="str">
        <f>INT(LEFT(C26,2))</f>
      </c>
      <c r="R25" s="0" t="str">
        <f>IF(LEFT(RIGHT(C26,LEN(C26)-2),1)=".",RIGHT(C26,LEN(C26)-3),RIGHT(C26,LEN(C26)-2))</f>
      </c>
      <c r="S25" s="0" t="str">
        <f>INT(LEFT(R25,1))</f>
      </c>
      <c r="T25" s="0" t="str">
        <f>RIGHT(R25,LEN(R25)-2)+0</f>
      </c>
      <c r="U25" s="0" t="str">
        <f>Q25*8*60+S25*60+T25</f>
      </c>
    </row>
    <row r="26">
      <c r="A26" s="13" t="s">
        <v>69</v>
      </c>
      <c r="B26" s="13" t="s">
        <v>61</v>
      </c>
      <c r="C26" s="5" t="str">
        <f>FLOOR(H22,1)&amp;"."&amp;(H22-FLOOR(H22,1))*8&amp;".0"</f>
      </c>
      <c r="D26" s="0" t="s">
        <v>61</v>
      </c>
      <c r="E26" s="9" t="s">
        <v>61</v>
      </c>
      <c r="F26" s="12" t="s">
        <v>61</v>
      </c>
      <c r="G26" s="12" t="s">
        <v>61</v>
      </c>
      <c r="H26" s="12" t="s">
        <v>61</v>
      </c>
      <c r="I26" s="12" t="s">
        <v>61</v>
      </c>
      <c r="J26" s="12" t="s">
        <v>61</v>
      </c>
      <c r="K26" s="12" t="s">
        <v>61</v>
      </c>
      <c r="L26" s="12" t="s">
        <v>61</v>
      </c>
      <c r="M26" s="12" t="s">
        <v>61</v>
      </c>
      <c r="N26" s="12" t="s">
        <v>61</v>
      </c>
      <c r="O26" s="12" t="s">
        <v>61</v>
      </c>
      <c r="P26" s="12" t="s">
        <v>61</v>
      </c>
      <c r="Q26" s="0" t="str">
        <f>INT(LEFT(C27,2))</f>
      </c>
      <c r="R26" s="0" t="str">
        <f>IF(LEFT(RIGHT(C27,LEN(C27)-2),1)=".",RIGHT(C27,LEN(C27)-3),RIGHT(C27,LEN(C27)-2))</f>
      </c>
      <c r="S26" s="0" t="str">
        <f>INT(LEFT(R26,1))</f>
      </c>
      <c r="T26" s="0" t="str">
        <f>RIGHT(R26,LEN(R26)-2)+0</f>
      </c>
      <c r="U26" s="0" t="str">
        <f>Q26*8*60+S26*60+T26</f>
      </c>
    </row>
    <row r="27">
      <c r="A27" s="13" t="s">
        <v>70</v>
      </c>
      <c r="B27" s="13" t="s">
        <v>61</v>
      </c>
      <c r="C27" s="5" t="str">
        <f>FLOOR(I22,1)&amp;"."&amp;(I22-FLOOR(I22,1))*8&amp;".0"</f>
      </c>
      <c r="D27" s="0" t="s">
        <v>61</v>
      </c>
      <c r="E27" s="10" t="s">
        <v>61</v>
      </c>
      <c r="F27" s="12" t="s">
        <v>71</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72</v>
      </c>
      <c r="B28" s="13" t="s">
        <v>61</v>
      </c>
      <c r="C28" s="5" t="s">
        <v>73</v>
      </c>
      <c r="D28" s="0" t="s">
        <v>61</v>
      </c>
      <c r="E28" s="10"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74</v>
      </c>
      <c r="B29" s="13" t="s">
        <v>61</v>
      </c>
      <c r="C29" s="5" t="s">
        <v>73</v>
      </c>
      <c r="D29" s="0" t="s">
        <v>61</v>
      </c>
      <c r="E29" s="11" t="s">
        <v>61</v>
      </c>
      <c r="F29" s="12" t="s">
        <v>75</v>
      </c>
      <c r="G29" s="12" t="s">
        <v>61</v>
      </c>
      <c r="H29" s="12" t="s">
        <v>61</v>
      </c>
      <c r="I29" s="12" t="s">
        <v>61</v>
      </c>
      <c r="J29" s="12" t="s">
        <v>61</v>
      </c>
      <c r="K29" s="12" t="s">
        <v>61</v>
      </c>
      <c r="L29" s="12" t="s">
        <v>61</v>
      </c>
      <c r="M29" s="12" t="s">
        <v>61</v>
      </c>
      <c r="N29" s="12" t="s">
        <v>61</v>
      </c>
      <c r="O29" s="12" t="s">
        <v>61</v>
      </c>
      <c r="P29" s="12" t="s">
        <v>61</v>
      </c>
      <c r="Q29" s="0" t="str">
        <f>Q24+IF(Q25&gt;Q27,Q25-Q27,0)+IF(Q26&gt;Q28,Q26-Q28,0)</f>
      </c>
      <c r="R29" s="0" t="s">
        <v>61</v>
      </c>
      <c r="S29" s="0" t="str">
        <f>S24+IF(S25&gt;S27,S25-S27,0)+IF(S26&gt;S28,S26-S28,0)</f>
      </c>
      <c r="T29" s="0" t="str">
        <f>T24+IF(T25&gt;T27,T25-T27,0)+IF(T26&gt;T28,T26-T28,0)</f>
      </c>
      <c r="U29" s="0" t="str">
        <f>U24+IF(U25&gt;U27,U25-U27,0)+IF(U26&gt;U28,U26-U28,0)</f>
      </c>
    </row>
    <row r="30">
      <c r="A30" s="13" t="s">
        <v>76</v>
      </c>
      <c r="B30" s="13" t="s">
        <v>61</v>
      </c>
      <c r="C30" s="5" t="str">
        <f>FLOOR(Q30/8,1)&amp;"."&amp;FLOOR(MOD(Q30,8),1)&amp;"."&amp;(MOD(Q30,8)-FLOOR(MOD(Q30,8),1))*60</f>
      </c>
      <c r="D30" s="0" t="s">
        <v>61</v>
      </c>
      <c r="E30" s="11" t="s">
        <v>61</v>
      </c>
      <c r="F30" s="12" t="s">
        <v>61</v>
      </c>
      <c r="G30" s="12" t="s">
        <v>61</v>
      </c>
      <c r="H30" s="12" t="s">
        <v>61</v>
      </c>
      <c r="I30" s="12" t="s">
        <v>61</v>
      </c>
      <c r="J30" s="12" t="s">
        <v>61</v>
      </c>
      <c r="K30" s="12" t="s">
        <v>61</v>
      </c>
      <c r="L30" s="12" t="s">
        <v>61</v>
      </c>
      <c r="M30" s="12" t="s">
        <v>61</v>
      </c>
      <c r="N30" s="12" t="s">
        <v>61</v>
      </c>
      <c r="O30" s="12" t="s">
        <v>61</v>
      </c>
      <c r="P30" s="12" t="s">
        <v>61</v>
      </c>
      <c r="Q30" s="0" t="str">
        <f>U29/60</f>
      </c>
    </row>
  </sheetData>
  <sheetCalcPr fullCalcOnLoad="true"/>
  <mergeCells count="25">
    <mergeCell ref="A1:P1"/>
    <mergeCell ref="A2:P2"/>
    <mergeCell ref="A3:P3"/>
    <mergeCell ref="A19:D19"/>
    <mergeCell ref="F19:P19"/>
    <mergeCell ref="A20:D20"/>
    <mergeCell ref="F20:P20"/>
    <mergeCell ref="A21:F21"/>
    <mergeCell ref="H21:P21"/>
    <mergeCell ref="A22:G22"/>
    <mergeCell ref="J22:P22"/>
    <mergeCell ref="A24:B24"/>
    <mergeCell ref="E24:P24"/>
    <mergeCell ref="A25:B25"/>
    <mergeCell ref="E25:E26"/>
    <mergeCell ref="F25:P26"/>
    <mergeCell ref="A26:B26"/>
    <mergeCell ref="A27:B27"/>
    <mergeCell ref="E27:E28"/>
    <mergeCell ref="F27:P28"/>
    <mergeCell ref="A28:B28"/>
    <mergeCell ref="A29:B29"/>
    <mergeCell ref="E29:E30"/>
    <mergeCell ref="F29:P30"/>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2015-05-19T17:21:28Z</dcterms:created>
  <cp:revision>0</cp:revision>
</cp:coreProperties>
</file>