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<sst xmlns="http://schemas.openxmlformats.org/spreadsheetml/2006/main" count="949" uniqueCount="190" xml:space="preserve">
  <si>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</si>
  <si>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</si>
  <si>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</si>
  <si>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</si>
  <si>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</si>
  <si>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</si>
  <si>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</si>
  <si>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</si>
  <si>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</si>
  <si>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</si>
  <si>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</si>
  <si>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</si>
  <si>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</si>
  <si>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</si>
  <si>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</si>
  <si>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</si>
  <si>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</si>
  <si>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</si>
  <si>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</si>
  <si>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</si>
  <si>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</si>
  <si>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</si>
  <si>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</si>
  <si>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</si>
  <si>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</si>
  <si>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</si>
  <si>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</si>
  <si>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</si>
  <si>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</si>
  <si>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</si>
  <si>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</si>
  <si>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</si>
  <si>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</si>
  <si>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</si>
  <si>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</si>
  <si>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</si>
  <si>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</si>
  <si>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</si>
  <si>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</si>
  <si>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</si>
  <si>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</si>
  <si>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</si>
  <si>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</si>
  <si>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Deduction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</si>
  <si>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</si>
  <si>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</si>
  <si>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</si>
  <si>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</si>
  <si>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</si>
  <si>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</si>
  <si>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</si>
  <si>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</si>
  <si>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</si>
  <si>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</si>
  <si>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</si>
  <si>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</si>
  <si>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</si>
  <si>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</si>
  <si>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</si>
  <si>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</si>
  <si>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</si>
  <si>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</si>
  <si>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</si>
  <si>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</si>
  <si>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</si>
  <si>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</si>
  <si>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</si>
  <si>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</si>
  <si>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SPECIAL PUBLIC HOLIDAY ON REST DAY</t>
  </si>
  <si>
    <t>REGULAR HOLIDAY</t>
  </si>
  <si>
    <t>REGULAR HOLIDAY ON REST DAY</t>
  </si>
  <si>
    <t>ALLOWANCE</t>
  </si>
  <si>
    <t>TOTAL</t>
  </si>
  <si>
    <t>Absences</t>
  </si>
  <si>
    <t>1st Column</t>
  </si>
  <si>
    <t>2nd Column</t>
  </si>
  <si>
    <t>3rd Column</t>
  </si>
  <si>
    <t>4th Column</t>
  </si>
  <si>
    <t>5th Column</t>
  </si>
  <si>
    <t>Arceo, Arwin</t>
  </si>
  <si>
    <t>International Business - Malaysia</t>
  </si>
  <si>
    <t>0.0.0</t>
  </si>
  <si>
    <t>0.1.15</t>
  </si>
  <si>
    <t>7.4.0</t>
  </si>
  <si>
    <t>6.4.0</t>
  </si>
  <si>
    <t>0.5.0</t>
  </si>
  <si>
    <t>4.4.0</t>
  </si>
  <si>
    <t>Ardamoy, Ma. Rica Catherine</t>
  </si>
  <si>
    <t>Enterprise - Petron</t>
  </si>
  <si>
    <t>5.0.0</t>
  </si>
  <si>
    <t>Bacani, Eddie Marie</t>
  </si>
  <si>
    <t>International Business - Thailand</t>
  </si>
  <si>
    <t>0.1.45</t>
  </si>
  <si>
    <t>Balingit, Barbara</t>
  </si>
  <si>
    <t>HR &amp;amp; Admin</t>
  </si>
  <si>
    <t>Balino, Kamille Diane</t>
  </si>
  <si>
    <t>Product</t>
  </si>
  <si>
    <t>0.0.30</t>
  </si>
  <si>
    <t>Barrion, Jane Katherine</t>
  </si>
  <si>
    <t>1.4.0</t>
  </si>
  <si>
    <t>Bayogos, Charmaine</t>
  </si>
  <si>
    <t>Enterprise - Ayagold</t>
  </si>
  <si>
    <t>0.4.0</t>
  </si>
  <si>
    <t>Bernardo, Gianilla Mae</t>
  </si>
  <si>
    <t>0.0.15</t>
  </si>
  <si>
    <t>Borlagdan, Aldrin</t>
  </si>
  <si>
    <t>ATVI</t>
  </si>
  <si>
    <t>Buena, Ian Christopher</t>
  </si>
  <si>
    <t>0.1.0</t>
  </si>
  <si>
    <t>Buenafe, Rajiv</t>
  </si>
  <si>
    <t>9.0.0</t>
  </si>
  <si>
    <t>Cataluna, Christian Gilbert</t>
  </si>
  <si>
    <t>Sales</t>
  </si>
  <si>
    <t>CaÃ±ete, Carol Ann</t>
  </si>
  <si>
    <t>0.0.45</t>
  </si>
  <si>
    <t>2.0.0</t>
  </si>
  <si>
    <t>Cerbo, Jaycer</t>
  </si>
  <si>
    <t>Ching, Mark Angelo</t>
  </si>
  <si>
    <t>Imaghine</t>
  </si>
  <si>
    <t>0.2.0</t>
  </si>
  <si>
    <t>0.1.30</t>
  </si>
  <si>
    <t>Cortez, Jomar</t>
  </si>
  <si>
    <t>Barter Local - Support</t>
  </si>
  <si>
    <t>2.4.0</t>
  </si>
  <si>
    <t>Cruz, Cesar</t>
  </si>
  <si>
    <t>7.0.0</t>
  </si>
  <si>
    <t>1.0.0</t>
  </si>
  <si>
    <t>Delfin, Jonathan</t>
  </si>
  <si>
    <t>International Business - PNG</t>
  </si>
  <si>
    <t>0.7.0</t>
  </si>
  <si>
    <t>Dino, Arvin</t>
  </si>
  <si>
    <t>0.2.15</t>
  </si>
  <si>
    <t>6.0.0</t>
  </si>
  <si>
    <t>Dy, Hubert</t>
  </si>
  <si>
    <t>Executive</t>
  </si>
  <si>
    <t>Egamino, Ellen</t>
  </si>
  <si>
    <t>Enrique, Christian Dan</t>
  </si>
  <si>
    <t>Barter Local - Project</t>
  </si>
  <si>
    <t>Espiritu, Carl Philip</t>
  </si>
  <si>
    <t>0.3.45</t>
  </si>
  <si>
    <t>Fadrilan, Liezl</t>
  </si>
  <si>
    <t>Synext (Nexus)</t>
  </si>
  <si>
    <t>Flores, Arianne Grace</t>
  </si>
  <si>
    <t>Francisco, Roed Ronualdo </t>
  </si>
  <si>
    <t>Gatan, Jr., Mario Haris</t>
  </si>
  <si>
    <t>0.4.30</t>
  </si>
  <si>
    <t>Javier, Victor </t>
  </si>
  <si>
    <t>3.0.0</t>
  </si>
  <si>
    <t>Joson, Alfonso Miguel</t>
  </si>
  <si>
    <t>0.2.45</t>
  </si>
  <si>
    <t>Keng, Julie</t>
  </si>
  <si>
    <t>8.4.0</t>
  </si>
  <si>
    <t>Laude, Ted Marty</t>
  </si>
  <si>
    <t>Ledesma, Jesse</t>
  </si>
  <si>
    <t>Mangundayao, Mac Donald</t>
  </si>
  <si>
    <t>Barter CX</t>
  </si>
  <si>
    <t>0.6.0</t>
  </si>
  <si>
    <t>Matias, Ma. Jeremia Jetheth </t>
  </si>
  <si>
    <t>0.4.15</t>
  </si>
  <si>
    <t>Mendoza, Diana</t>
  </si>
  <si>
    <t>Nagnal, Fracy</t>
  </si>
  <si>
    <t>Newsom, Jifferson</t>
  </si>
  <si>
    <t>3.4.0</t>
  </si>
  <si>
    <t>Pajo, Maricel</t>
  </si>
  <si>
    <t>Pancho, Jona</t>
  </si>
  <si>
    <t>Finance</t>
  </si>
  <si>
    <t>0.5.45</t>
  </si>
  <si>
    <t>Pechuanging, Ma. Antoinette</t>
  </si>
  <si>
    <t>Pendre, Contessa</t>
  </si>
  <si>
    <t>Ranes, Jonathan</t>
  </si>
  <si>
    <t>0.2.30</t>
  </si>
  <si>
    <t>4.0.0</t>
  </si>
  <si>
    <t>Reyes, Mark Gil</t>
  </si>
  <si>
    <t>5.4.0</t>
  </si>
  <si>
    <t>Reyes, Salvador</t>
  </si>
  <si>
    <t>1.2.0</t>
  </si>
  <si>
    <t>Sanoria, Samuel</t>
  </si>
  <si>
    <t>Santos, Patricia</t>
  </si>
  <si>
    <t>See, Jenilyn</t>
  </si>
  <si>
    <t>Solbita, Felmar</t>
  </si>
  <si>
    <t>Enterprise - Primer</t>
  </si>
  <si>
    <t>Soriano, Josif Hans</t>
  </si>
  <si>
    <t>Suarez, Katrina </t>
  </si>
  <si>
    <t>Tanqueco, Mikee Dorina</t>
  </si>
  <si>
    <t>Tesoro, Rose Natalie</t>
  </si>
  <si>
    <t>Unson, Mary Anne</t>
  </si>
  <si>
    <t>Marketing &amp;amp; Hardware</t>
  </si>
  <si>
    <t>8.0.0</t>
  </si>
  <si>
    <t>Viloria, Benito Jr.</t>
  </si>
  <si>
    <t>Viloria, Eizell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</si>
</sst>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K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4" state="frozenSplit" activePane="bottomRight" ySplit="3" xSplit="3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0.5"/>
    <col min="50" max="50" bestFit="true" customWidth="true" width="10.9"/>
    <col min="51" max="51" bestFit="true" customWidth="true" width="10.9"/>
    <col min="52" max="52" bestFit="true" customWidth="true" width="6.284831460674157" hidden="true"/>
    <col min="53" max="53" bestFit="true" customWidth="true" width="6.284831460674157" hidden="true"/>
    <col min="54" max="54" bestFit="true" customWidth="true" width="6.284831460674157" hidden="true"/>
    <col min="55" max="55" bestFit="true" customWidth="true" width="6.284831460674157" hidden="true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14"/>
    <col min="83" max="83" bestFit="true" customWidth="true" width="9"/>
    <col min="84" max="84" bestFit="true" customWidth="true" width="12.5" hidden="true"/>
    <col min="85" max="85" bestFit="true" customWidth="true" width="16.184831460674157" hidden="true"/>
    <col min="86" max="86" bestFit="true" customWidth="true" width="19.484831460674158" hidden="true"/>
    <col min="87" max="87" bestFit="true" customWidth="true" width="17.834831460674156" hidden="true"/>
    <col min="88" max="88" bestFit="true" customWidth="true" width="17.834831460674156" hidden="true"/>
    <col min="89" max="89" bestFit="true" customWidth="true" width="17.834831460674156" hidden="true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43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</row>
    <row ht="70" customHeight="true" r="3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2</v>
      </c>
      <c r="R3" s="4" t="s">
        <v>58</v>
      </c>
      <c r="S3" s="4" t="s">
        <v>2</v>
      </c>
      <c r="T3" s="4" t="s">
        <v>59</v>
      </c>
      <c r="U3" s="4" t="s">
        <v>60</v>
      </c>
      <c r="V3" s="4" t="s">
        <v>56</v>
      </c>
      <c r="W3" s="4" t="s">
        <v>57</v>
      </c>
      <c r="X3" s="4" t="s">
        <v>61</v>
      </c>
      <c r="Y3" s="4" t="s">
        <v>2</v>
      </c>
      <c r="Z3" s="4" t="s">
        <v>59</v>
      </c>
      <c r="AA3" s="4" t="s">
        <v>60</v>
      </c>
      <c r="AB3" s="4" t="s">
        <v>56</v>
      </c>
      <c r="AC3" s="4" t="s">
        <v>57</v>
      </c>
      <c r="AD3" s="4" t="s">
        <v>2</v>
      </c>
      <c r="AE3" s="4" t="s">
        <v>62</v>
      </c>
      <c r="AF3" s="4" t="s">
        <v>53</v>
      </c>
      <c r="AG3" s="4" t="s">
        <v>59</v>
      </c>
      <c r="AH3" s="4" t="s">
        <v>60</v>
      </c>
      <c r="AI3" s="4" t="s">
        <v>56</v>
      </c>
      <c r="AJ3" s="4" t="s">
        <v>57</v>
      </c>
      <c r="AK3" s="4" t="s">
        <v>2</v>
      </c>
      <c r="AL3" s="4" t="s">
        <v>63</v>
      </c>
      <c r="AM3" s="4" t="s">
        <v>53</v>
      </c>
      <c r="AN3" s="4" t="s">
        <v>59</v>
      </c>
      <c r="AO3" s="4" t="s">
        <v>60</v>
      </c>
      <c r="AP3" s="4" t="s">
        <v>56</v>
      </c>
      <c r="AQ3" s="4" t="s">
        <v>57</v>
      </c>
      <c r="AR3" s="4" t="s">
        <v>2</v>
      </c>
      <c r="AS3" s="4" t="s">
        <v>64</v>
      </c>
      <c r="AT3" s="4" t="s">
        <v>65</v>
      </c>
      <c r="AU3" s="4" t="s">
        <v>66</v>
      </c>
      <c r="AV3" s="4" t="s">
        <v>67</v>
      </c>
      <c r="AW3" s="4" t="s">
        <v>68</v>
      </c>
      <c r="AX3" s="4" t="s">
        <v>69</v>
      </c>
      <c r="AY3" s="4" t="s">
        <v>70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78</v>
      </c>
    </row>
    <row r="4">
      <c r="A4" s="5" t="n">
        <v>1</v>
      </c>
      <c r="B4" s="5" t="s">
        <v>79</v>
      </c>
      <c r="C4" s="5" t="s">
        <v>80</v>
      </c>
      <c r="D4" s="5" t="n">
        <v>0</v>
      </c>
      <c r="E4" s="5" t="s">
        <v>81</v>
      </c>
      <c r="F4" s="5" t="s">
        <v>82</v>
      </c>
      <c r="G4" s="5" t="s">
        <v>81</v>
      </c>
      <c r="H4" s="5" t="s">
        <v>83</v>
      </c>
      <c r="I4" s="5" t="s">
        <v>81</v>
      </c>
      <c r="J4" s="5" t="s">
        <v>84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K4+L4+CG4+IF(M4&gt;O4,M4-O4,0)+IF(N4&gt;P4,N4-P4,0)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R4+S4+CH4+IF(T4&gt;V4,T4-V4,0)+IF(U4&gt;W4,U4-W4,0)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AE4+AF4+CJ4+IF(AG4&gt;AI4,AG4-AI4,0)+IF(AH4&gt;AJ4,AH4-AJ4,0)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AL4+AM4+CK4+IF(AN4&gt;AP4,AN4-AP4,0)+IF(AO4&gt;AQ4,AO4-AQ4,0)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81</v>
      </c>
      <c r="AV4" s="5" t="s">
        <v>85</v>
      </c>
      <c r="AW4" s="5" t="s">
        <v>81</v>
      </c>
      <c r="AX4" s="5" t="s">
        <v>81</v>
      </c>
      <c r="AY4" s="5" t="s">
        <v>81</v>
      </c>
      <c r="AZ4" s="5" t="str">
        <f>INT(LEFT(AU4,1))</f>
      </c>
      <c r="BA4" s="5" t="str">
        <f>INT(LEFT(AV4,1))</f>
      </c>
      <c r="BB4" s="5" t="str">
        <f>INT(LEFT(AW4,1))</f>
      </c>
      <c r="BC4" s="5" t="str">
        <f>INT(LEFT(AX4,1))</f>
      </c>
      <c r="BD4" s="5" t="str">
        <f>INT(LEFT(AY4,1))</f>
      </c>
      <c r="BE4" s="5" t="str">
        <f>SUM(AZ4,BA4,BB4,BC4,BD4)</f>
      </c>
      <c r="BF4" s="5" t="str">
        <f>RIGHT(AU4,LEN(AU4)-2)</f>
      </c>
      <c r="BG4" s="5" t="str">
        <f>RIGHT(AV4,LEN(AV4)-2)</f>
      </c>
      <c r="BH4" s="5" t="str">
        <f>RIGHT(AW4,LEN(AW4)-2)</f>
      </c>
      <c r="BI4" s="5" t="str">
        <f>RIGHT(AX4,LEN(AX4)-2)</f>
      </c>
      <c r="BJ4" s="5" t="str">
        <f>RIGHT(AY4,LEN(AY4)-2)</f>
      </c>
      <c r="BK4" s="5" t="str">
        <f>INT(LEFT(BF4,1))</f>
      </c>
      <c r="BL4" s="5" t="str">
        <f>INT(LEFT(BG4,1))</f>
      </c>
      <c r="BM4" s="5" t="str">
        <f>INT(LEFT(BH4,1))</f>
      </c>
      <c r="BN4" s="5" t="str">
        <f>INT(LEFT(BI4,1))</f>
      </c>
      <c r="BO4" s="5" t="str">
        <f>INT(LEFT(BJ4,1))</f>
      </c>
      <c r="BP4" s="5" t="str">
        <f>SUM(BK4:BO4)</f>
      </c>
      <c r="BQ4" s="5" t="str">
        <f>RIGHT(BF4,LEN(BF4)-2)+0</f>
      </c>
      <c r="BR4" s="5" t="str">
        <f>RIGHT(BG4,LEN(BG4)-2)+0</f>
      </c>
      <c r="BS4" s="5" t="str">
        <f>RIGHT(BH4,LEN(BH4)-2)+0</f>
      </c>
      <c r="BT4" s="5" t="str">
        <f>RIGHT(BI4,LEN(BI4)-2)+0</f>
      </c>
      <c r="BU4" s="5" t="str">
        <f>RIGHT(BJ4,LEN(BJ4)-2)+0</f>
      </c>
      <c r="BV4" s="5" t="str">
        <f>SUM(BQ4:BU4)</f>
      </c>
      <c r="BW4" s="5" t="str">
        <f>AZ4*8*60+BK4*60+BQ4</f>
      </c>
      <c r="BX4" s="5" t="str">
        <f>BA4*8*60+BL4*60+BR4</f>
      </c>
      <c r="BY4" s="5" t="str">
        <f>BB4*8*60+BM4*60+BS4</f>
      </c>
      <c r="BZ4" s="5" t="str">
        <f>BC4*8*60+BN4*60+BT4</f>
      </c>
      <c r="CA4" s="5" t="str">
        <f>BD4*8*60+BO4*60+BU4</f>
      </c>
      <c r="CB4" s="5" t="str">
        <f>SUM(BW4:CA4)</f>
      </c>
      <c r="CC4" s="5" t="str">
        <f>CB4/60</f>
      </c>
      <c r="CD4" s="5" t="n">
        <v>0</v>
      </c>
      <c r="CE4" s="5" t="str">
        <f>FLOOR(CC4/8,1,1)&amp;"."&amp;FLOOR(MOD(CC4,8),1,1)&amp;"."&amp;(MOD(CC4,8)-FLOOR(MOD(CC4,8),1,1))*60</f>
      </c>
      <c r="CF4" s="5" t="s">
        <v>86</v>
      </c>
      <c r="CG4" s="5" t="str">
        <f>INT(LEFT(CF4,2))</f>
      </c>
      <c r="CH4" s="5" t="str">
        <f>IF(LEFT(RIGHT(CF4,LEN(CF4)-2),1)=".",RIGHT(CF4,LEN(CF4)-3),RIGHT(CF4,LEN(CF4)-2))</f>
      </c>
      <c r="CI4" s="5" t="str">
        <f>INT(LEFT(CH4,1))</f>
      </c>
      <c r="CJ4" s="5" t="str">
        <f>RIGHT(CH4,LEN(CH4)-2)+0</f>
      </c>
      <c r="CK4" s="5" t="str">
        <f>CG4*8*60+CI4*60+CJ4</f>
      </c>
    </row>
    <row r="5">
      <c r="A5" s="5" t="n">
        <v>2</v>
      </c>
      <c r="B5" s="5" t="s">
        <v>87</v>
      </c>
      <c r="C5" s="5" t="s">
        <v>88</v>
      </c>
      <c r="D5" s="5" t="n">
        <v>0</v>
      </c>
      <c r="E5" s="5" t="s">
        <v>81</v>
      </c>
      <c r="F5" s="5" t="s">
        <v>81</v>
      </c>
      <c r="G5" s="5" t="s">
        <v>81</v>
      </c>
      <c r="H5" s="5" t="s">
        <v>83</v>
      </c>
      <c r="I5" s="5" t="s">
        <v>81</v>
      </c>
      <c r="J5" s="5" t="s">
        <v>89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K5+L5+CG5+IF(M5&gt;O5,M5-O5,0)+IF(N5&gt;P5,N5-P5,0)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R5+S5+CH5+IF(T5&gt;V5,T5-V5,0)+IF(U5&gt;W5,U5-W5,0)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AE5+AF5+CJ5+IF(AG5&gt;AI5,AG5-AI5,0)+IF(AH5&gt;AJ5,AH5-AJ5,0)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AL5+AM5+CK5+IF(AN5&gt;AP5,AN5-AP5,0)+IF(AO5&gt;AQ5,AO5-AQ5,0)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81</v>
      </c>
      <c r="AV5" s="5" t="s">
        <v>81</v>
      </c>
      <c r="AW5" s="5" t="s">
        <v>81</v>
      </c>
      <c r="AX5" s="5" t="s">
        <v>81</v>
      </c>
      <c r="AY5" s="5" t="s">
        <v>81</v>
      </c>
      <c r="AZ5" s="5" t="str">
        <f>INT(LEFT(AU5,1))</f>
      </c>
      <c r="BA5" s="5" t="str">
        <f>INT(LEFT(AV5,1))</f>
      </c>
      <c r="BB5" s="5" t="str">
        <f>INT(LEFT(AW5,1))</f>
      </c>
      <c r="BC5" s="5" t="str">
        <f>INT(LEFT(AX5,1))</f>
      </c>
      <c r="BD5" s="5" t="str">
        <f>INT(LEFT(AY5,1))</f>
      </c>
      <c r="BE5" s="5" t="str">
        <f>SUM(AZ5,BA5,BB5,BC5,BD5)</f>
      </c>
      <c r="BF5" s="5" t="str">
        <f>RIGHT(AU5,LEN(AU5)-2)</f>
      </c>
      <c r="BG5" s="5" t="str">
        <f>RIGHT(AV5,LEN(AV5)-2)</f>
      </c>
      <c r="BH5" s="5" t="str">
        <f>RIGHT(AW5,LEN(AW5)-2)</f>
      </c>
      <c r="BI5" s="5" t="str">
        <f>RIGHT(AX5,LEN(AX5)-2)</f>
      </c>
      <c r="BJ5" s="5" t="str">
        <f>RIGHT(AY5,LEN(AY5)-2)</f>
      </c>
      <c r="BK5" s="5" t="str">
        <f>INT(LEFT(BF5,1))</f>
      </c>
      <c r="BL5" s="5" t="str">
        <f>INT(LEFT(BG5,1))</f>
      </c>
      <c r="BM5" s="5" t="str">
        <f>INT(LEFT(BH5,1))</f>
      </c>
      <c r="BN5" s="5" t="str">
        <f>INT(LEFT(BI5,1))</f>
      </c>
      <c r="BO5" s="5" t="str">
        <f>INT(LEFT(BJ5,1))</f>
      </c>
      <c r="BP5" s="5" t="str">
        <f>SUM(BK5:BO5)</f>
      </c>
      <c r="BQ5" s="5" t="str">
        <f>RIGHT(BF5,LEN(BF5)-2)+0</f>
      </c>
      <c r="BR5" s="5" t="str">
        <f>RIGHT(BG5,LEN(BG5)-2)+0</f>
      </c>
      <c r="BS5" s="5" t="str">
        <f>RIGHT(BH5,LEN(BH5)-2)+0</f>
      </c>
      <c r="BT5" s="5" t="str">
        <f>RIGHT(BI5,LEN(BI5)-2)+0</f>
      </c>
      <c r="BU5" s="5" t="str">
        <f>RIGHT(BJ5,LEN(BJ5)-2)+0</f>
      </c>
      <c r="BV5" s="5" t="str">
        <f>SUM(BQ5:BU5)</f>
      </c>
      <c r="BW5" s="5" t="str">
        <f>AZ5*8*60+BK5*60+BQ5</f>
      </c>
      <c r="BX5" s="5" t="str">
        <f>BA5*8*60+BL5*60+BR5</f>
      </c>
      <c r="BY5" s="5" t="str">
        <f>BB5*8*60+BM5*60+BS5</f>
      </c>
      <c r="BZ5" s="5" t="str">
        <f>BC5*8*60+BN5*60+BT5</f>
      </c>
      <c r="CA5" s="5" t="str">
        <f>BD5*8*60+BO5*60+BU5</f>
      </c>
      <c r="CB5" s="5" t="str">
        <f>SUM(BW5:CA5)</f>
      </c>
      <c r="CC5" s="5" t="str">
        <f>CB5/60</f>
      </c>
      <c r="CD5" s="5" t="n">
        <v>0</v>
      </c>
      <c r="CE5" s="5" t="str">
        <f>FLOOR(CC5/8,1,1)&amp;"."&amp;FLOOR(MOD(CC5,8),1,1)&amp;"."&amp;(MOD(CC5,8)-FLOOR(MOD(CC5,8),1,1))*60</f>
      </c>
      <c r="CF5" s="5" t="s">
        <v>81</v>
      </c>
      <c r="CG5" s="5" t="str">
        <f>INT(LEFT(CF5,2))</f>
      </c>
      <c r="CH5" s="5" t="str">
        <f>IF(LEFT(RIGHT(CF5,LEN(CF5)-2),1)=".",RIGHT(CF5,LEN(CF5)-3),RIGHT(CF5,LEN(CF5)-2))</f>
      </c>
      <c r="CI5" s="5" t="str">
        <f>INT(LEFT(CH5,1))</f>
      </c>
      <c r="CJ5" s="5" t="str">
        <f>RIGHT(CH5,LEN(CH5)-2)+0</f>
      </c>
      <c r="CK5" s="5" t="str">
        <f>CG5*8*60+CI5*60+CJ5</f>
      </c>
    </row>
    <row r="6">
      <c r="A6" s="5" t="n">
        <v>3</v>
      </c>
      <c r="B6" s="5" t="s">
        <v>90</v>
      </c>
      <c r="C6" s="5" t="s">
        <v>91</v>
      </c>
      <c r="D6" s="5" t="n">
        <v>2</v>
      </c>
      <c r="E6" s="5" t="s">
        <v>82</v>
      </c>
      <c r="F6" s="5" t="s">
        <v>92</v>
      </c>
      <c r="G6" s="5" t="s">
        <v>81</v>
      </c>
      <c r="H6" s="5" t="s">
        <v>83</v>
      </c>
      <c r="I6" s="5" t="s">
        <v>81</v>
      </c>
      <c r="J6" s="5" t="s">
        <v>83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K6+L6+CG6+IF(M6&gt;O6,M6-O6,0)+IF(N6&gt;P6,N6-P6,0)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R6+S6+CH6+IF(T6&gt;V6,T6-V6,0)+IF(U6&gt;W6,U6-W6,0)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AE6+AF6+CJ6+IF(AG6&gt;AI6,AG6-AI6,0)+IF(AH6&gt;AJ6,AH6-AJ6,0)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AL6+AM6+CK6+IF(AN6&gt;AP6,AN6-AP6,0)+IF(AO6&gt;AQ6,AO6-AQ6,0)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81</v>
      </c>
      <c r="AV6" s="5" t="s">
        <v>81</v>
      </c>
      <c r="AW6" s="5" t="s">
        <v>81</v>
      </c>
      <c r="AX6" s="5" t="s">
        <v>81</v>
      </c>
      <c r="AY6" s="5" t="s">
        <v>81</v>
      </c>
      <c r="AZ6" s="5" t="str">
        <f>INT(LEFT(AU6,1))</f>
      </c>
      <c r="BA6" s="5" t="str">
        <f>INT(LEFT(AV6,1))</f>
      </c>
      <c r="BB6" s="5" t="str">
        <f>INT(LEFT(AW6,1))</f>
      </c>
      <c r="BC6" s="5" t="str">
        <f>INT(LEFT(AX6,1))</f>
      </c>
      <c r="BD6" s="5" t="str">
        <f>INT(LEFT(AY6,1))</f>
      </c>
      <c r="BE6" s="5" t="str">
        <f>SUM(AZ6,BA6,BB6,BC6,BD6)</f>
      </c>
      <c r="BF6" s="5" t="str">
        <f>RIGHT(AU6,LEN(AU6)-2)</f>
      </c>
      <c r="BG6" s="5" t="str">
        <f>RIGHT(AV6,LEN(AV6)-2)</f>
      </c>
      <c r="BH6" s="5" t="str">
        <f>RIGHT(AW6,LEN(AW6)-2)</f>
      </c>
      <c r="BI6" s="5" t="str">
        <f>RIGHT(AX6,LEN(AX6)-2)</f>
      </c>
      <c r="BJ6" s="5" t="str">
        <f>RIGHT(AY6,LEN(AY6)-2)</f>
      </c>
      <c r="BK6" s="5" t="str">
        <f>INT(LEFT(BF6,1))</f>
      </c>
      <c r="BL6" s="5" t="str">
        <f>INT(LEFT(BG6,1))</f>
      </c>
      <c r="BM6" s="5" t="str">
        <f>INT(LEFT(BH6,1))</f>
      </c>
      <c r="BN6" s="5" t="str">
        <f>INT(LEFT(BI6,1))</f>
      </c>
      <c r="BO6" s="5" t="str">
        <f>INT(LEFT(BJ6,1))</f>
      </c>
      <c r="BP6" s="5" t="str">
        <f>SUM(BK6:BO6)</f>
      </c>
      <c r="BQ6" s="5" t="str">
        <f>RIGHT(BF6,LEN(BF6)-2)+0</f>
      </c>
      <c r="BR6" s="5" t="str">
        <f>RIGHT(BG6,LEN(BG6)-2)+0</f>
      </c>
      <c r="BS6" s="5" t="str">
        <f>RIGHT(BH6,LEN(BH6)-2)+0</f>
      </c>
      <c r="BT6" s="5" t="str">
        <f>RIGHT(BI6,LEN(BI6)-2)+0</f>
      </c>
      <c r="BU6" s="5" t="str">
        <f>RIGHT(BJ6,LEN(BJ6)-2)+0</f>
      </c>
      <c r="BV6" s="5" t="str">
        <f>SUM(BQ6:BU6)</f>
      </c>
      <c r="BW6" s="5" t="str">
        <f>AZ6*8*60+BK6*60+BQ6</f>
      </c>
      <c r="BX6" s="5" t="str">
        <f>BA6*8*60+BL6*60+BR6</f>
      </c>
      <c r="BY6" s="5" t="str">
        <f>BB6*8*60+BM6*60+BS6</f>
      </c>
      <c r="BZ6" s="5" t="str">
        <f>BC6*8*60+BN6*60+BT6</f>
      </c>
      <c r="CA6" s="5" t="str">
        <f>BD6*8*60+BO6*60+BU6</f>
      </c>
      <c r="CB6" s="5" t="str">
        <f>SUM(BW6:CA6)</f>
      </c>
      <c r="CC6" s="5" t="str">
        <f>CB6/60</f>
      </c>
      <c r="CD6" s="5" t="n">
        <v>0</v>
      </c>
      <c r="CE6" s="5" t="str">
        <f>FLOOR(CC6/8,1,1)&amp;"."&amp;FLOOR(MOD(CC6,8),1,1)&amp;"."&amp;(MOD(CC6,8)-FLOOR(MOD(CC6,8),1,1))*60</f>
      </c>
      <c r="CF6" s="5" t="s">
        <v>81</v>
      </c>
      <c r="CG6" s="5" t="str">
        <f>INT(LEFT(CF6,2))</f>
      </c>
      <c r="CH6" s="5" t="str">
        <f>IF(LEFT(RIGHT(CF6,LEN(CF6)-2),1)=".",RIGHT(CF6,LEN(CF6)-3),RIGHT(CF6,LEN(CF6)-2))</f>
      </c>
      <c r="CI6" s="5" t="str">
        <f>INT(LEFT(CH6,1))</f>
      </c>
      <c r="CJ6" s="5" t="str">
        <f>RIGHT(CH6,LEN(CH6)-2)+0</f>
      </c>
      <c r="CK6" s="5" t="str">
        <f>CG6*8*60+CI6*60+CJ6</f>
      </c>
    </row>
    <row r="7">
      <c r="A7" s="5" t="n">
        <v>4</v>
      </c>
      <c r="B7" s="5" t="s">
        <v>93</v>
      </c>
      <c r="C7" s="5" t="s">
        <v>94</v>
      </c>
      <c r="D7" s="5" t="n">
        <v>0</v>
      </c>
      <c r="E7" s="5" t="s">
        <v>81</v>
      </c>
      <c r="F7" s="5" t="s">
        <v>81</v>
      </c>
      <c r="G7" s="5" t="s">
        <v>81</v>
      </c>
      <c r="H7" s="5" t="s">
        <v>83</v>
      </c>
      <c r="I7" s="5" t="s">
        <v>81</v>
      </c>
      <c r="J7" s="5" t="s">
        <v>83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K7+L7+CG7+IF(M7&gt;O7,M7-O7,0)+IF(N7&gt;P7,N7-P7,0)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R7+S7+CH7+IF(T7&gt;V7,T7-V7,0)+IF(U7&gt;W7,U7-W7,0)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AE7+AF7+CJ7+IF(AG7&gt;AI7,AG7-AI7,0)+IF(AH7&gt;AJ7,AH7-AJ7,0)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AL7+AM7+CK7+IF(AN7&gt;AP7,AN7-AP7,0)+IF(AO7&gt;AQ7,AO7-AQ7,0)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81</v>
      </c>
      <c r="AV7" s="5" t="s">
        <v>81</v>
      </c>
      <c r="AW7" s="5" t="s">
        <v>81</v>
      </c>
      <c r="AX7" s="5" t="s">
        <v>81</v>
      </c>
      <c r="AY7" s="5" t="s">
        <v>81</v>
      </c>
      <c r="AZ7" s="5" t="str">
        <f>INT(LEFT(AU7,1))</f>
      </c>
      <c r="BA7" s="5" t="str">
        <f>INT(LEFT(AV7,1))</f>
      </c>
      <c r="BB7" s="5" t="str">
        <f>INT(LEFT(AW7,1))</f>
      </c>
      <c r="BC7" s="5" t="str">
        <f>INT(LEFT(AX7,1))</f>
      </c>
      <c r="BD7" s="5" t="str">
        <f>INT(LEFT(AY7,1))</f>
      </c>
      <c r="BE7" s="5" t="str">
        <f>SUM(AZ7,BA7,BB7,BC7,BD7)</f>
      </c>
      <c r="BF7" s="5" t="str">
        <f>RIGHT(AU7,LEN(AU7)-2)</f>
      </c>
      <c r="BG7" s="5" t="str">
        <f>RIGHT(AV7,LEN(AV7)-2)</f>
      </c>
      <c r="BH7" s="5" t="str">
        <f>RIGHT(AW7,LEN(AW7)-2)</f>
      </c>
      <c r="BI7" s="5" t="str">
        <f>RIGHT(AX7,LEN(AX7)-2)</f>
      </c>
      <c r="BJ7" s="5" t="str">
        <f>RIGHT(AY7,LEN(AY7)-2)</f>
      </c>
      <c r="BK7" s="5" t="str">
        <f>INT(LEFT(BF7,1))</f>
      </c>
      <c r="BL7" s="5" t="str">
        <f>INT(LEFT(BG7,1))</f>
      </c>
      <c r="BM7" s="5" t="str">
        <f>INT(LEFT(BH7,1))</f>
      </c>
      <c r="BN7" s="5" t="str">
        <f>INT(LEFT(BI7,1))</f>
      </c>
      <c r="BO7" s="5" t="str">
        <f>INT(LEFT(BJ7,1))</f>
      </c>
      <c r="BP7" s="5" t="str">
        <f>SUM(BK7:BO7)</f>
      </c>
      <c r="BQ7" s="5" t="str">
        <f>RIGHT(BF7,LEN(BF7)-2)+0</f>
      </c>
      <c r="BR7" s="5" t="str">
        <f>RIGHT(BG7,LEN(BG7)-2)+0</f>
      </c>
      <c r="BS7" s="5" t="str">
        <f>RIGHT(BH7,LEN(BH7)-2)+0</f>
      </c>
      <c r="BT7" s="5" t="str">
        <f>RIGHT(BI7,LEN(BI7)-2)+0</f>
      </c>
      <c r="BU7" s="5" t="str">
        <f>RIGHT(BJ7,LEN(BJ7)-2)+0</f>
      </c>
      <c r="BV7" s="5" t="str">
        <f>SUM(BQ7:BU7)</f>
      </c>
      <c r="BW7" s="5" t="str">
        <f>AZ7*8*60+BK7*60+BQ7</f>
      </c>
      <c r="BX7" s="5" t="str">
        <f>BA7*8*60+BL7*60+BR7</f>
      </c>
      <c r="BY7" s="5" t="str">
        <f>BB7*8*60+BM7*60+BS7</f>
      </c>
      <c r="BZ7" s="5" t="str">
        <f>BC7*8*60+BN7*60+BT7</f>
      </c>
      <c r="CA7" s="5" t="str">
        <f>BD7*8*60+BO7*60+BU7</f>
      </c>
      <c r="CB7" s="5" t="str">
        <f>SUM(BW7:CA7)</f>
      </c>
      <c r="CC7" s="5" t="str">
        <f>CB7/60</f>
      </c>
      <c r="CD7" s="5" t="n">
        <v>0</v>
      </c>
      <c r="CE7" s="5" t="str">
        <f>FLOOR(CC7/8,1,1)&amp;"."&amp;FLOOR(MOD(CC7,8),1,1)&amp;"."&amp;(MOD(CC7,8)-FLOOR(MOD(CC7,8),1,1))*60</f>
      </c>
      <c r="CF7" s="5" t="s">
        <v>81</v>
      </c>
      <c r="CG7" s="5" t="str">
        <f>INT(LEFT(CF7,2))</f>
      </c>
      <c r="CH7" s="5" t="str">
        <f>IF(LEFT(RIGHT(CF7,LEN(CF7)-2),1)=".",RIGHT(CF7,LEN(CF7)-3),RIGHT(CF7,LEN(CF7)-2))</f>
      </c>
      <c r="CI7" s="5" t="str">
        <f>INT(LEFT(CH7,1))</f>
      </c>
      <c r="CJ7" s="5" t="str">
        <f>RIGHT(CH7,LEN(CH7)-2)+0</f>
      </c>
      <c r="CK7" s="5" t="str">
        <f>CG7*8*60+CI7*60+CJ7</f>
      </c>
    </row>
    <row r="8">
      <c r="A8" s="5" t="n">
        <v>5</v>
      </c>
      <c r="B8" s="5" t="s">
        <v>95</v>
      </c>
      <c r="C8" s="5" t="s">
        <v>96</v>
      </c>
      <c r="D8" s="5" t="n">
        <v>2</v>
      </c>
      <c r="E8" s="5" t="s">
        <v>97</v>
      </c>
      <c r="F8" s="5" t="s">
        <v>81</v>
      </c>
      <c r="G8" s="5" t="s">
        <v>81</v>
      </c>
      <c r="H8" s="5" t="s">
        <v>83</v>
      </c>
      <c r="I8" s="5" t="s">
        <v>81</v>
      </c>
      <c r="J8" s="5" t="s">
        <v>83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K8+L8+CG8+IF(M8&gt;O8,M8-O8,0)+IF(N8&gt;P8,N8-P8,0)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R8+S8+CH8+IF(T8&gt;V8,T8-V8,0)+IF(U8&gt;W8,U8-W8,0)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AE8+AF8+CJ8+IF(AG8&gt;AI8,AG8-AI8,0)+IF(AH8&gt;AJ8,AH8-AJ8,0)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AL8+AM8+CK8+IF(AN8&gt;AP8,AN8-AP8,0)+IF(AO8&gt;AQ8,AO8-AQ8,0)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81</v>
      </c>
      <c r="AV8" s="5" t="s">
        <v>81</v>
      </c>
      <c r="AW8" s="5" t="s">
        <v>81</v>
      </c>
      <c r="AX8" s="5" t="s">
        <v>81</v>
      </c>
      <c r="AY8" s="5" t="s">
        <v>81</v>
      </c>
      <c r="AZ8" s="5" t="str">
        <f>INT(LEFT(AU8,1))</f>
      </c>
      <c r="BA8" s="5" t="str">
        <f>INT(LEFT(AV8,1))</f>
      </c>
      <c r="BB8" s="5" t="str">
        <f>INT(LEFT(AW8,1))</f>
      </c>
      <c r="BC8" s="5" t="str">
        <f>INT(LEFT(AX8,1))</f>
      </c>
      <c r="BD8" s="5" t="str">
        <f>INT(LEFT(AY8,1))</f>
      </c>
      <c r="BE8" s="5" t="str">
        <f>SUM(AZ8,BA8,BB8,BC8,BD8)</f>
      </c>
      <c r="BF8" s="5" t="str">
        <f>RIGHT(AU8,LEN(AU8)-2)</f>
      </c>
      <c r="BG8" s="5" t="str">
        <f>RIGHT(AV8,LEN(AV8)-2)</f>
      </c>
      <c r="BH8" s="5" t="str">
        <f>RIGHT(AW8,LEN(AW8)-2)</f>
      </c>
      <c r="BI8" s="5" t="str">
        <f>RIGHT(AX8,LEN(AX8)-2)</f>
      </c>
      <c r="BJ8" s="5" t="str">
        <f>RIGHT(AY8,LEN(AY8)-2)</f>
      </c>
      <c r="BK8" s="5" t="str">
        <f>INT(LEFT(BF8,1))</f>
      </c>
      <c r="BL8" s="5" t="str">
        <f>INT(LEFT(BG8,1))</f>
      </c>
      <c r="BM8" s="5" t="str">
        <f>INT(LEFT(BH8,1))</f>
      </c>
      <c r="BN8" s="5" t="str">
        <f>INT(LEFT(BI8,1))</f>
      </c>
      <c r="BO8" s="5" t="str">
        <f>INT(LEFT(BJ8,1))</f>
      </c>
      <c r="BP8" s="5" t="str">
        <f>SUM(BK8:BO8)</f>
      </c>
      <c r="BQ8" s="5" t="str">
        <f>RIGHT(BF8,LEN(BF8)-2)+0</f>
      </c>
      <c r="BR8" s="5" t="str">
        <f>RIGHT(BG8,LEN(BG8)-2)+0</f>
      </c>
      <c r="BS8" s="5" t="str">
        <f>RIGHT(BH8,LEN(BH8)-2)+0</f>
      </c>
      <c r="BT8" s="5" t="str">
        <f>RIGHT(BI8,LEN(BI8)-2)+0</f>
      </c>
      <c r="BU8" s="5" t="str">
        <f>RIGHT(BJ8,LEN(BJ8)-2)+0</f>
      </c>
      <c r="BV8" s="5" t="str">
        <f>SUM(BQ8:BU8)</f>
      </c>
      <c r="BW8" s="5" t="str">
        <f>AZ8*8*60+BK8*60+BQ8</f>
      </c>
      <c r="BX8" s="5" t="str">
        <f>BA8*8*60+BL8*60+BR8</f>
      </c>
      <c r="BY8" s="5" t="str">
        <f>BB8*8*60+BM8*60+BS8</f>
      </c>
      <c r="BZ8" s="5" t="str">
        <f>BC8*8*60+BN8*60+BT8</f>
      </c>
      <c r="CA8" s="5" t="str">
        <f>BD8*8*60+BO8*60+BU8</f>
      </c>
      <c r="CB8" s="5" t="str">
        <f>SUM(BW8:CA8)</f>
      </c>
      <c r="CC8" s="5" t="str">
        <f>CB8/60</f>
      </c>
      <c r="CD8" s="5" t="n">
        <v>0</v>
      </c>
      <c r="CE8" s="5" t="str">
        <f>FLOOR(CC8/8,1,1)&amp;"."&amp;FLOOR(MOD(CC8,8),1,1)&amp;"."&amp;(MOD(CC8,8)-FLOOR(MOD(CC8,8),1,1))*60</f>
      </c>
      <c r="CF8" s="5" t="s">
        <v>81</v>
      </c>
      <c r="CG8" s="5" t="str">
        <f>INT(LEFT(CF8,2))</f>
      </c>
      <c r="CH8" s="5" t="str">
        <f>IF(LEFT(RIGHT(CF8,LEN(CF8)-2),1)=".",RIGHT(CF8,LEN(CF8)-3),RIGHT(CF8,LEN(CF8)-2))</f>
      </c>
      <c r="CI8" s="5" t="str">
        <f>INT(LEFT(CH8,1))</f>
      </c>
      <c r="CJ8" s="5" t="str">
        <f>RIGHT(CH8,LEN(CH8)-2)+0</f>
      </c>
      <c r="CK8" s="5" t="str">
        <f>CG8*8*60+CI8*60+CJ8</f>
      </c>
    </row>
    <row r="9">
      <c r="A9" s="5" t="n">
        <v>6</v>
      </c>
      <c r="B9" s="5" t="s">
        <v>98</v>
      </c>
      <c r="C9" s="5" t="s">
        <v>91</v>
      </c>
      <c r="D9" s="5" t="n">
        <v>2</v>
      </c>
      <c r="E9" s="5" t="s">
        <v>97</v>
      </c>
      <c r="F9" s="5" t="s">
        <v>81</v>
      </c>
      <c r="G9" s="5" t="s">
        <v>99</v>
      </c>
      <c r="H9" s="5" t="s">
        <v>83</v>
      </c>
      <c r="I9" s="5" t="s">
        <v>81</v>
      </c>
      <c r="J9" s="5" t="s">
        <v>83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K9+L9+CG9+IF(M9&gt;O9,M9-O9,0)+IF(N9&gt;P9,N9-P9,0)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R9+S9+CH9+IF(T9&gt;V9,T9-V9,0)+IF(U9&gt;W9,U9-W9,0)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AE9+AF9+CJ9+IF(AG9&gt;AI9,AG9-AI9,0)+IF(AH9&gt;AJ9,AH9-AJ9,0)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AL9+AM9+CK9+IF(AN9&gt;AP9,AN9-AP9,0)+IF(AO9&gt;AQ9,AO9-AQ9,0)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81</v>
      </c>
      <c r="AV9" s="5" t="s">
        <v>81</v>
      </c>
      <c r="AW9" s="5" t="s">
        <v>81</v>
      </c>
      <c r="AX9" s="5" t="s">
        <v>81</v>
      </c>
      <c r="AY9" s="5" t="s">
        <v>81</v>
      </c>
      <c r="AZ9" s="5" t="str">
        <f>INT(LEFT(AU9,1))</f>
      </c>
      <c r="BA9" s="5" t="str">
        <f>INT(LEFT(AV9,1))</f>
      </c>
      <c r="BB9" s="5" t="str">
        <f>INT(LEFT(AW9,1))</f>
      </c>
      <c r="BC9" s="5" t="str">
        <f>INT(LEFT(AX9,1))</f>
      </c>
      <c r="BD9" s="5" t="str">
        <f>INT(LEFT(AY9,1))</f>
      </c>
      <c r="BE9" s="5" t="str">
        <f>SUM(AZ9,BA9,BB9,BC9,BD9)</f>
      </c>
      <c r="BF9" s="5" t="str">
        <f>RIGHT(AU9,LEN(AU9)-2)</f>
      </c>
      <c r="BG9" s="5" t="str">
        <f>RIGHT(AV9,LEN(AV9)-2)</f>
      </c>
      <c r="BH9" s="5" t="str">
        <f>RIGHT(AW9,LEN(AW9)-2)</f>
      </c>
      <c r="BI9" s="5" t="str">
        <f>RIGHT(AX9,LEN(AX9)-2)</f>
      </c>
      <c r="BJ9" s="5" t="str">
        <f>RIGHT(AY9,LEN(AY9)-2)</f>
      </c>
      <c r="BK9" s="5" t="str">
        <f>INT(LEFT(BF9,1))</f>
      </c>
      <c r="BL9" s="5" t="str">
        <f>INT(LEFT(BG9,1))</f>
      </c>
      <c r="BM9" s="5" t="str">
        <f>INT(LEFT(BH9,1))</f>
      </c>
      <c r="BN9" s="5" t="str">
        <f>INT(LEFT(BI9,1))</f>
      </c>
      <c r="BO9" s="5" t="str">
        <f>INT(LEFT(BJ9,1))</f>
      </c>
      <c r="BP9" s="5" t="str">
        <f>SUM(BK9:BO9)</f>
      </c>
      <c r="BQ9" s="5" t="str">
        <f>RIGHT(BF9,LEN(BF9)-2)+0</f>
      </c>
      <c r="BR9" s="5" t="str">
        <f>RIGHT(BG9,LEN(BG9)-2)+0</f>
      </c>
      <c r="BS9" s="5" t="str">
        <f>RIGHT(BH9,LEN(BH9)-2)+0</f>
      </c>
      <c r="BT9" s="5" t="str">
        <f>RIGHT(BI9,LEN(BI9)-2)+0</f>
      </c>
      <c r="BU9" s="5" t="str">
        <f>RIGHT(BJ9,LEN(BJ9)-2)+0</f>
      </c>
      <c r="BV9" s="5" t="str">
        <f>SUM(BQ9:BU9)</f>
      </c>
      <c r="BW9" s="5" t="str">
        <f>AZ9*8*60+BK9*60+BQ9</f>
      </c>
      <c r="BX9" s="5" t="str">
        <f>BA9*8*60+BL9*60+BR9</f>
      </c>
      <c r="BY9" s="5" t="str">
        <f>BB9*8*60+BM9*60+BS9</f>
      </c>
      <c r="BZ9" s="5" t="str">
        <f>BC9*8*60+BN9*60+BT9</f>
      </c>
      <c r="CA9" s="5" t="str">
        <f>BD9*8*60+BO9*60+BU9</f>
      </c>
      <c r="CB9" s="5" t="str">
        <f>SUM(BW9:CA9)</f>
      </c>
      <c r="CC9" s="5" t="str">
        <f>CB9/60</f>
      </c>
      <c r="CD9" s="5" t="n">
        <v>0</v>
      </c>
      <c r="CE9" s="5" t="str">
        <f>FLOOR(CC9/8,1,1)&amp;"."&amp;FLOOR(MOD(CC9,8),1,1)&amp;"."&amp;(MOD(CC9,8)-FLOOR(MOD(CC9,8),1,1))*60</f>
      </c>
      <c r="CF9" s="5" t="s">
        <v>81</v>
      </c>
      <c r="CG9" s="5" t="str">
        <f>INT(LEFT(CF9,2))</f>
      </c>
      <c r="CH9" s="5" t="str">
        <f>IF(LEFT(RIGHT(CF9,LEN(CF9)-2),1)=".",RIGHT(CF9,LEN(CF9)-3),RIGHT(CF9,LEN(CF9)-2))</f>
      </c>
      <c r="CI9" s="5" t="str">
        <f>INT(LEFT(CH9,1))</f>
      </c>
      <c r="CJ9" s="5" t="str">
        <f>RIGHT(CH9,LEN(CH9)-2)+0</f>
      </c>
      <c r="CK9" s="5" t="str">
        <f>CG9*8*60+CI9*60+CJ9</f>
      </c>
    </row>
    <row r="10">
      <c r="A10" s="5" t="n">
        <v>7</v>
      </c>
      <c r="B10" s="5" t="s">
        <v>100</v>
      </c>
      <c r="C10" s="5" t="s">
        <v>101</v>
      </c>
      <c r="D10" s="5" t="n">
        <v>0</v>
      </c>
      <c r="E10" s="5" t="s">
        <v>81</v>
      </c>
      <c r="F10" s="5" t="s">
        <v>81</v>
      </c>
      <c r="G10" s="5" t="s">
        <v>99</v>
      </c>
      <c r="H10" s="5" t="s">
        <v>83</v>
      </c>
      <c r="I10" s="5" t="s">
        <v>81</v>
      </c>
      <c r="J10" s="5" t="s">
        <v>83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K10+L10+CG10+IF(M10&gt;O10,M10-O10,0)+IF(N10&gt;P10,N10-P10,0)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R10+S10+CH10+IF(T10&gt;V10,T10-V10,0)+IF(U10&gt;W10,U10-W10,0)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AE10+AF10+CJ10+IF(AG10&gt;AI10,AG10-AI10,0)+IF(AH10&gt;AJ10,AH10-AJ10,0)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AL10+AM10+CK10+IF(AN10&gt;AP10,AN10-AP10,0)+IF(AO10&gt;AQ10,AO10-AQ10,0)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81</v>
      </c>
      <c r="AV10" s="5" t="s">
        <v>81</v>
      </c>
      <c r="AW10" s="5" t="s">
        <v>81</v>
      </c>
      <c r="AX10" s="5" t="s">
        <v>81</v>
      </c>
      <c r="AY10" s="5" t="s">
        <v>81</v>
      </c>
      <c r="AZ10" s="5" t="str">
        <f>INT(LEFT(AU10,1))</f>
      </c>
      <c r="BA10" s="5" t="str">
        <f>INT(LEFT(AV10,1))</f>
      </c>
      <c r="BB10" s="5" t="str">
        <f>INT(LEFT(AW10,1))</f>
      </c>
      <c r="BC10" s="5" t="str">
        <f>INT(LEFT(AX10,1))</f>
      </c>
      <c r="BD10" s="5" t="str">
        <f>INT(LEFT(AY10,1))</f>
      </c>
      <c r="BE10" s="5" t="str">
        <f>SUM(AZ10,BA10,BB10,BC10,BD10)</f>
      </c>
      <c r="BF10" s="5" t="str">
        <f>RIGHT(AU10,LEN(AU10)-2)</f>
      </c>
      <c r="BG10" s="5" t="str">
        <f>RIGHT(AV10,LEN(AV10)-2)</f>
      </c>
      <c r="BH10" s="5" t="str">
        <f>RIGHT(AW10,LEN(AW10)-2)</f>
      </c>
      <c r="BI10" s="5" t="str">
        <f>RIGHT(AX10,LEN(AX10)-2)</f>
      </c>
      <c r="BJ10" s="5" t="str">
        <f>RIGHT(AY10,LEN(AY10)-2)</f>
      </c>
      <c r="BK10" s="5" t="str">
        <f>INT(LEFT(BF10,1))</f>
      </c>
      <c r="BL10" s="5" t="str">
        <f>INT(LEFT(BG10,1))</f>
      </c>
      <c r="BM10" s="5" t="str">
        <f>INT(LEFT(BH10,1))</f>
      </c>
      <c r="BN10" s="5" t="str">
        <f>INT(LEFT(BI10,1))</f>
      </c>
      <c r="BO10" s="5" t="str">
        <f>INT(LEFT(BJ10,1))</f>
      </c>
      <c r="BP10" s="5" t="str">
        <f>SUM(BK10:BO10)</f>
      </c>
      <c r="BQ10" s="5" t="str">
        <f>RIGHT(BF10,LEN(BF10)-2)+0</f>
      </c>
      <c r="BR10" s="5" t="str">
        <f>RIGHT(BG10,LEN(BG10)-2)+0</f>
      </c>
      <c r="BS10" s="5" t="str">
        <f>RIGHT(BH10,LEN(BH10)-2)+0</f>
      </c>
      <c r="BT10" s="5" t="str">
        <f>RIGHT(BI10,LEN(BI10)-2)+0</f>
      </c>
      <c r="BU10" s="5" t="str">
        <f>RIGHT(BJ10,LEN(BJ10)-2)+0</f>
      </c>
      <c r="BV10" s="5" t="str">
        <f>SUM(BQ10:BU10)</f>
      </c>
      <c r="BW10" s="5" t="str">
        <f>AZ10*8*60+BK10*60+BQ10</f>
      </c>
      <c r="BX10" s="5" t="str">
        <f>BA10*8*60+BL10*60+BR10</f>
      </c>
      <c r="BY10" s="5" t="str">
        <f>BB10*8*60+BM10*60+BS10</f>
      </c>
      <c r="BZ10" s="5" t="str">
        <f>BC10*8*60+BN10*60+BT10</f>
      </c>
      <c r="CA10" s="5" t="str">
        <f>BD10*8*60+BO10*60+BU10</f>
      </c>
      <c r="CB10" s="5" t="str">
        <f>SUM(BW10:CA10)</f>
      </c>
      <c r="CC10" s="5" t="str">
        <f>CB10/60</f>
      </c>
      <c r="CD10" s="5" t="n">
        <v>0</v>
      </c>
      <c r="CE10" s="5" t="str">
        <f>FLOOR(CC10/8,1,1)&amp;"."&amp;FLOOR(MOD(CC10,8),1,1)&amp;"."&amp;(MOD(CC10,8)-FLOOR(MOD(CC10,8),1,1))*60</f>
      </c>
      <c r="CF10" s="5" t="s">
        <v>102</v>
      </c>
      <c r="CG10" s="5" t="str">
        <f>INT(LEFT(CF10,2))</f>
      </c>
      <c r="CH10" s="5" t="str">
        <f>IF(LEFT(RIGHT(CF10,LEN(CF10)-2),1)=".",RIGHT(CF10,LEN(CF10)-3),RIGHT(CF10,LEN(CF10)-2))</f>
      </c>
      <c r="CI10" s="5" t="str">
        <f>INT(LEFT(CH10,1))</f>
      </c>
      <c r="CJ10" s="5" t="str">
        <f>RIGHT(CH10,LEN(CH10)-2)+0</f>
      </c>
      <c r="CK10" s="5" t="str">
        <f>CG10*8*60+CI10*60+CJ10</f>
      </c>
    </row>
    <row r="11">
      <c r="A11" s="5" t="n">
        <v>8</v>
      </c>
      <c r="B11" s="5" t="s">
        <v>103</v>
      </c>
      <c r="C11" s="5" t="s">
        <v>88</v>
      </c>
      <c r="D11" s="5" t="n">
        <v>1</v>
      </c>
      <c r="E11" s="5" t="s">
        <v>104</v>
      </c>
      <c r="F11" s="5" t="s">
        <v>81</v>
      </c>
      <c r="G11" s="5" t="s">
        <v>81</v>
      </c>
      <c r="H11" s="5" t="s">
        <v>83</v>
      </c>
      <c r="I11" s="5" t="s">
        <v>81</v>
      </c>
      <c r="J11" s="5" t="s">
        <v>83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K11+L11+CG11+IF(M11&gt;O11,M11-O11,0)+IF(N11&gt;P11,N11-P11,0)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R11+S11+CH11+IF(T11&gt;V11,T11-V11,0)+IF(U11&gt;W11,U11-W11,0)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AE11+AF11+CJ11+IF(AG11&gt;AI11,AG11-AI11,0)+IF(AH11&gt;AJ11,AH11-AJ11,0)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AL11+AM11+CK11+IF(AN11&gt;AP11,AN11-AP11,0)+IF(AO11&gt;AQ11,AO11-AQ11,0)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81</v>
      </c>
      <c r="AV11" s="5" t="s">
        <v>81</v>
      </c>
      <c r="AW11" s="5" t="s">
        <v>81</v>
      </c>
      <c r="AX11" s="5" t="s">
        <v>81</v>
      </c>
      <c r="AY11" s="5" t="s">
        <v>81</v>
      </c>
      <c r="AZ11" s="5" t="str">
        <f>INT(LEFT(AU11,1))</f>
      </c>
      <c r="BA11" s="5" t="str">
        <f>INT(LEFT(AV11,1))</f>
      </c>
      <c r="BB11" s="5" t="str">
        <f>INT(LEFT(AW11,1))</f>
      </c>
      <c r="BC11" s="5" t="str">
        <f>INT(LEFT(AX11,1))</f>
      </c>
      <c r="BD11" s="5" t="str">
        <f>INT(LEFT(AY11,1))</f>
      </c>
      <c r="BE11" s="5" t="str">
        <f>SUM(AZ11,BA11,BB11,BC11,BD11)</f>
      </c>
      <c r="BF11" s="5" t="str">
        <f>RIGHT(AU11,LEN(AU11)-2)</f>
      </c>
      <c r="BG11" s="5" t="str">
        <f>RIGHT(AV11,LEN(AV11)-2)</f>
      </c>
      <c r="BH11" s="5" t="str">
        <f>RIGHT(AW11,LEN(AW11)-2)</f>
      </c>
      <c r="BI11" s="5" t="str">
        <f>RIGHT(AX11,LEN(AX11)-2)</f>
      </c>
      <c r="BJ11" s="5" t="str">
        <f>RIGHT(AY11,LEN(AY11)-2)</f>
      </c>
      <c r="BK11" s="5" t="str">
        <f>INT(LEFT(BF11,1))</f>
      </c>
      <c r="BL11" s="5" t="str">
        <f>INT(LEFT(BG11,1))</f>
      </c>
      <c r="BM11" s="5" t="str">
        <f>INT(LEFT(BH11,1))</f>
      </c>
      <c r="BN11" s="5" t="str">
        <f>INT(LEFT(BI11,1))</f>
      </c>
      <c r="BO11" s="5" t="str">
        <f>INT(LEFT(BJ11,1))</f>
      </c>
      <c r="BP11" s="5" t="str">
        <f>SUM(BK11:BO11)</f>
      </c>
      <c r="BQ11" s="5" t="str">
        <f>RIGHT(BF11,LEN(BF11)-2)+0</f>
      </c>
      <c r="BR11" s="5" t="str">
        <f>RIGHT(BG11,LEN(BG11)-2)+0</f>
      </c>
      <c r="BS11" s="5" t="str">
        <f>RIGHT(BH11,LEN(BH11)-2)+0</f>
      </c>
      <c r="BT11" s="5" t="str">
        <f>RIGHT(BI11,LEN(BI11)-2)+0</f>
      </c>
      <c r="BU11" s="5" t="str">
        <f>RIGHT(BJ11,LEN(BJ11)-2)+0</f>
      </c>
      <c r="BV11" s="5" t="str">
        <f>SUM(BQ11:BU11)</f>
      </c>
      <c r="BW11" s="5" t="str">
        <f>AZ11*8*60+BK11*60+BQ11</f>
      </c>
      <c r="BX11" s="5" t="str">
        <f>BA11*8*60+BL11*60+BR11</f>
      </c>
      <c r="BY11" s="5" t="str">
        <f>BB11*8*60+BM11*60+BS11</f>
      </c>
      <c r="BZ11" s="5" t="str">
        <f>BC11*8*60+BN11*60+BT11</f>
      </c>
      <c r="CA11" s="5" t="str">
        <f>BD11*8*60+BO11*60+BU11</f>
      </c>
      <c r="CB11" s="5" t="str">
        <f>SUM(BW11:CA11)</f>
      </c>
      <c r="CC11" s="5" t="str">
        <f>CB11/60</f>
      </c>
      <c r="CD11" s="5" t="n">
        <v>0</v>
      </c>
      <c r="CE11" s="5" t="str">
        <f>FLOOR(CC11/8,1,1)&amp;"."&amp;FLOOR(MOD(CC11,8),1,1)&amp;"."&amp;(MOD(CC11,8)-FLOOR(MOD(CC11,8),1,1))*60</f>
      </c>
      <c r="CF11" s="5" t="s">
        <v>81</v>
      </c>
      <c r="CG11" s="5" t="str">
        <f>INT(LEFT(CF11,2))</f>
      </c>
      <c r="CH11" s="5" t="str">
        <f>IF(LEFT(RIGHT(CF11,LEN(CF11)-2),1)=".",RIGHT(CF11,LEN(CF11)-3),RIGHT(CF11,LEN(CF11)-2))</f>
      </c>
      <c r="CI11" s="5" t="str">
        <f>INT(LEFT(CH11,1))</f>
      </c>
      <c r="CJ11" s="5" t="str">
        <f>RIGHT(CH11,LEN(CH11)-2)+0</f>
      </c>
      <c r="CK11" s="5" t="str">
        <f>CG11*8*60+CI11*60+CJ11</f>
      </c>
    </row>
    <row r="12">
      <c r="A12" s="5" t="n">
        <v>9</v>
      </c>
      <c r="B12" s="5" t="s">
        <v>105</v>
      </c>
      <c r="C12" s="5" t="s">
        <v>106</v>
      </c>
      <c r="D12" s="5" t="n">
        <v>0</v>
      </c>
      <c r="E12" s="5" t="s">
        <v>81</v>
      </c>
      <c r="F12" s="5" t="s">
        <v>81</v>
      </c>
      <c r="G12" s="5" t="s">
        <v>81</v>
      </c>
      <c r="H12" s="5" t="s">
        <v>83</v>
      </c>
      <c r="I12" s="5" t="s">
        <v>81</v>
      </c>
      <c r="J12" s="5" t="s">
        <v>83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K12+L12+CG12+IF(M12&gt;O12,M12-O12,0)+IF(N12&gt;P12,N12-P12,0)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R12+S12+CH12+IF(T12&gt;V12,T12-V12,0)+IF(U12&gt;W12,U12-W12,0)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AE12+AF12+CJ12+IF(AG12&gt;AI12,AG12-AI12,0)+IF(AH12&gt;AJ12,AH12-AJ12,0)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AL12+AM12+CK12+IF(AN12&gt;AP12,AN12-AP12,0)+IF(AO12&gt;AQ12,AO12-AQ12,0)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81</v>
      </c>
      <c r="AV12" s="5" t="s">
        <v>81</v>
      </c>
      <c r="AW12" s="5" t="s">
        <v>81</v>
      </c>
      <c r="AX12" s="5" t="s">
        <v>81</v>
      </c>
      <c r="AY12" s="5" t="s">
        <v>81</v>
      </c>
      <c r="AZ12" s="5" t="str">
        <f>INT(LEFT(AU12,1))</f>
      </c>
      <c r="BA12" s="5" t="str">
        <f>INT(LEFT(AV12,1))</f>
      </c>
      <c r="BB12" s="5" t="str">
        <f>INT(LEFT(AW12,1))</f>
      </c>
      <c r="BC12" s="5" t="str">
        <f>INT(LEFT(AX12,1))</f>
      </c>
      <c r="BD12" s="5" t="str">
        <f>INT(LEFT(AY12,1))</f>
      </c>
      <c r="BE12" s="5" t="str">
        <f>SUM(AZ12,BA12,BB12,BC12,BD12)</f>
      </c>
      <c r="BF12" s="5" t="str">
        <f>RIGHT(AU12,LEN(AU12)-2)</f>
      </c>
      <c r="BG12" s="5" t="str">
        <f>RIGHT(AV12,LEN(AV12)-2)</f>
      </c>
      <c r="BH12" s="5" t="str">
        <f>RIGHT(AW12,LEN(AW12)-2)</f>
      </c>
      <c r="BI12" s="5" t="str">
        <f>RIGHT(AX12,LEN(AX12)-2)</f>
      </c>
      <c r="BJ12" s="5" t="str">
        <f>RIGHT(AY12,LEN(AY12)-2)</f>
      </c>
      <c r="BK12" s="5" t="str">
        <f>INT(LEFT(BF12,1))</f>
      </c>
      <c r="BL12" s="5" t="str">
        <f>INT(LEFT(BG12,1))</f>
      </c>
      <c r="BM12" s="5" t="str">
        <f>INT(LEFT(BH12,1))</f>
      </c>
      <c r="BN12" s="5" t="str">
        <f>INT(LEFT(BI12,1))</f>
      </c>
      <c r="BO12" s="5" t="str">
        <f>INT(LEFT(BJ12,1))</f>
      </c>
      <c r="BP12" s="5" t="str">
        <f>SUM(BK12:BO12)</f>
      </c>
      <c r="BQ12" s="5" t="str">
        <f>RIGHT(BF12,LEN(BF12)-2)+0</f>
      </c>
      <c r="BR12" s="5" t="str">
        <f>RIGHT(BG12,LEN(BG12)-2)+0</f>
      </c>
      <c r="BS12" s="5" t="str">
        <f>RIGHT(BH12,LEN(BH12)-2)+0</f>
      </c>
      <c r="BT12" s="5" t="str">
        <f>RIGHT(BI12,LEN(BI12)-2)+0</f>
      </c>
      <c r="BU12" s="5" t="str">
        <f>RIGHT(BJ12,LEN(BJ12)-2)+0</f>
      </c>
      <c r="BV12" s="5" t="str">
        <f>SUM(BQ12:BU12)</f>
      </c>
      <c r="BW12" s="5" t="str">
        <f>AZ12*8*60+BK12*60+BQ12</f>
      </c>
      <c r="BX12" s="5" t="str">
        <f>BA12*8*60+BL12*60+BR12</f>
      </c>
      <c r="BY12" s="5" t="str">
        <f>BB12*8*60+BM12*60+BS12</f>
      </c>
      <c r="BZ12" s="5" t="str">
        <f>BC12*8*60+BN12*60+BT12</f>
      </c>
      <c r="CA12" s="5" t="str">
        <f>BD12*8*60+BO12*60+BU12</f>
      </c>
      <c r="CB12" s="5" t="str">
        <f>SUM(BW12:CA12)</f>
      </c>
      <c r="CC12" s="5" t="str">
        <f>CB12/60</f>
      </c>
      <c r="CD12" s="5" t="n">
        <v>0</v>
      </c>
      <c r="CE12" s="5" t="str">
        <f>FLOOR(CC12/8,1,1)&amp;"."&amp;FLOOR(MOD(CC12,8),1,1)&amp;"."&amp;(MOD(CC12,8)-FLOOR(MOD(CC12,8),1,1))*60</f>
      </c>
      <c r="CF12" s="5" t="s">
        <v>102</v>
      </c>
      <c r="CG12" s="5" t="str">
        <f>INT(LEFT(CF12,2))</f>
      </c>
      <c r="CH12" s="5" t="str">
        <f>IF(LEFT(RIGHT(CF12,LEN(CF12)-2),1)=".",RIGHT(CF12,LEN(CF12)-3),RIGHT(CF12,LEN(CF12)-2))</f>
      </c>
      <c r="CI12" s="5" t="str">
        <f>INT(LEFT(CH12,1))</f>
      </c>
      <c r="CJ12" s="5" t="str">
        <f>RIGHT(CH12,LEN(CH12)-2)+0</f>
      </c>
      <c r="CK12" s="5" t="str">
        <f>CG12*8*60+CI12*60+CJ12</f>
      </c>
    </row>
    <row r="13">
      <c r="A13" s="5" t="n">
        <v>10</v>
      </c>
      <c r="B13" s="5" t="s">
        <v>107</v>
      </c>
      <c r="C13" s="5" t="s">
        <v>106</v>
      </c>
      <c r="D13" s="5" t="n">
        <v>2</v>
      </c>
      <c r="E13" s="5" t="s">
        <v>108</v>
      </c>
      <c r="F13" s="5" t="s">
        <v>81</v>
      </c>
      <c r="G13" s="5" t="s">
        <v>81</v>
      </c>
      <c r="H13" s="5" t="s">
        <v>83</v>
      </c>
      <c r="I13" s="5" t="s">
        <v>81</v>
      </c>
      <c r="J13" s="5" t="s">
        <v>83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K13+L13+CG13+IF(M13&gt;O13,M13-O13,0)+IF(N13&gt;P13,N13-P13,0)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R13+S13+CH13+IF(T13&gt;V13,T13-V13,0)+IF(U13&gt;W13,U13-W13,0)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AE13+AF13+CJ13+IF(AG13&gt;AI13,AG13-AI13,0)+IF(AH13&gt;AJ13,AH13-AJ13,0)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AL13+AM13+CK13+IF(AN13&gt;AP13,AN13-AP13,0)+IF(AO13&gt;AQ13,AO13-AQ13,0)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81</v>
      </c>
      <c r="AV13" s="5" t="s">
        <v>81</v>
      </c>
      <c r="AW13" s="5" t="s">
        <v>81</v>
      </c>
      <c r="AX13" s="5" t="s">
        <v>81</v>
      </c>
      <c r="AY13" s="5" t="s">
        <v>81</v>
      </c>
      <c r="AZ13" s="5" t="str">
        <f>INT(LEFT(AU13,1))</f>
      </c>
      <c r="BA13" s="5" t="str">
        <f>INT(LEFT(AV13,1))</f>
      </c>
      <c r="BB13" s="5" t="str">
        <f>INT(LEFT(AW13,1))</f>
      </c>
      <c r="BC13" s="5" t="str">
        <f>INT(LEFT(AX13,1))</f>
      </c>
      <c r="BD13" s="5" t="str">
        <f>INT(LEFT(AY13,1))</f>
      </c>
      <c r="BE13" s="5" t="str">
        <f>SUM(AZ13,BA13,BB13,BC13,BD13)</f>
      </c>
      <c r="BF13" s="5" t="str">
        <f>RIGHT(AU13,LEN(AU13)-2)</f>
      </c>
      <c r="BG13" s="5" t="str">
        <f>RIGHT(AV13,LEN(AV13)-2)</f>
      </c>
      <c r="BH13" s="5" t="str">
        <f>RIGHT(AW13,LEN(AW13)-2)</f>
      </c>
      <c r="BI13" s="5" t="str">
        <f>RIGHT(AX13,LEN(AX13)-2)</f>
      </c>
      <c r="BJ13" s="5" t="str">
        <f>RIGHT(AY13,LEN(AY13)-2)</f>
      </c>
      <c r="BK13" s="5" t="str">
        <f>INT(LEFT(BF13,1))</f>
      </c>
      <c r="BL13" s="5" t="str">
        <f>INT(LEFT(BG13,1))</f>
      </c>
      <c r="BM13" s="5" t="str">
        <f>INT(LEFT(BH13,1))</f>
      </c>
      <c r="BN13" s="5" t="str">
        <f>INT(LEFT(BI13,1))</f>
      </c>
      <c r="BO13" s="5" t="str">
        <f>INT(LEFT(BJ13,1))</f>
      </c>
      <c r="BP13" s="5" t="str">
        <f>SUM(BK13:BO13)</f>
      </c>
      <c r="BQ13" s="5" t="str">
        <f>RIGHT(BF13,LEN(BF13)-2)+0</f>
      </c>
      <c r="BR13" s="5" t="str">
        <f>RIGHT(BG13,LEN(BG13)-2)+0</f>
      </c>
      <c r="BS13" s="5" t="str">
        <f>RIGHT(BH13,LEN(BH13)-2)+0</f>
      </c>
      <c r="BT13" s="5" t="str">
        <f>RIGHT(BI13,LEN(BI13)-2)+0</f>
      </c>
      <c r="BU13" s="5" t="str">
        <f>RIGHT(BJ13,LEN(BJ13)-2)+0</f>
      </c>
      <c r="BV13" s="5" t="str">
        <f>SUM(BQ13:BU13)</f>
      </c>
      <c r="BW13" s="5" t="str">
        <f>AZ13*8*60+BK13*60+BQ13</f>
      </c>
      <c r="BX13" s="5" t="str">
        <f>BA13*8*60+BL13*60+BR13</f>
      </c>
      <c r="BY13" s="5" t="str">
        <f>BB13*8*60+BM13*60+BS13</f>
      </c>
      <c r="BZ13" s="5" t="str">
        <f>BC13*8*60+BN13*60+BT13</f>
      </c>
      <c r="CA13" s="5" t="str">
        <f>BD13*8*60+BO13*60+BU13</f>
      </c>
      <c r="CB13" s="5" t="str">
        <f>SUM(BW13:CA13)</f>
      </c>
      <c r="CC13" s="5" t="str">
        <f>CB13/60</f>
      </c>
      <c r="CD13" s="5" t="n">
        <v>0</v>
      </c>
      <c r="CE13" s="5" t="str">
        <f>FLOOR(CC13/8,1,1)&amp;"."&amp;FLOOR(MOD(CC13,8),1,1)&amp;"."&amp;(MOD(CC13,8)-FLOOR(MOD(CC13,8),1,1))*60</f>
      </c>
      <c r="CF13" s="5" t="s">
        <v>89</v>
      </c>
      <c r="CG13" s="5" t="str">
        <f>INT(LEFT(CF13,2))</f>
      </c>
      <c r="CH13" s="5" t="str">
        <f>IF(LEFT(RIGHT(CF13,LEN(CF13)-2),1)=".",RIGHT(CF13,LEN(CF13)-3),RIGHT(CF13,LEN(CF13)-2))</f>
      </c>
      <c r="CI13" s="5" t="str">
        <f>INT(LEFT(CH13,1))</f>
      </c>
      <c r="CJ13" s="5" t="str">
        <f>RIGHT(CH13,LEN(CH13)-2)+0</f>
      </c>
      <c r="CK13" s="5" t="str">
        <f>CG13*8*60+CI13*60+CJ13</f>
      </c>
    </row>
    <row r="14">
      <c r="A14" s="5" t="n">
        <v>11</v>
      </c>
      <c r="B14" s="5" t="s">
        <v>109</v>
      </c>
      <c r="C14" s="5" t="s">
        <v>80</v>
      </c>
      <c r="D14" s="5" t="n">
        <v>0</v>
      </c>
      <c r="E14" s="5" t="s">
        <v>81</v>
      </c>
      <c r="F14" s="5" t="s">
        <v>81</v>
      </c>
      <c r="G14" s="5" t="s">
        <v>81</v>
      </c>
      <c r="H14" s="5" t="s">
        <v>83</v>
      </c>
      <c r="I14" s="5" t="s">
        <v>81</v>
      </c>
      <c r="J14" s="5" t="s">
        <v>83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K14+L14+CG14+IF(M14&gt;O14,M14-O14,0)+IF(N14&gt;P14,N14-P14,0)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R14+S14+CH14+IF(T14&gt;V14,T14-V14,0)+IF(U14&gt;W14,U14-W14,0)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AE14+AF14+CJ14+IF(AG14&gt;AI14,AG14-AI14,0)+IF(AH14&gt;AJ14,AH14-AJ14,0)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AL14+AM14+CK14+IF(AN14&gt;AP14,AN14-AP14,0)+IF(AO14&gt;AQ14,AO14-AQ14,0)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81</v>
      </c>
      <c r="AV14" s="5" t="s">
        <v>81</v>
      </c>
      <c r="AW14" s="5" t="s">
        <v>81</v>
      </c>
      <c r="AX14" s="5" t="s">
        <v>81</v>
      </c>
      <c r="AY14" s="5" t="s">
        <v>81</v>
      </c>
      <c r="AZ14" s="5" t="str">
        <f>INT(LEFT(AU14,1))</f>
      </c>
      <c r="BA14" s="5" t="str">
        <f>INT(LEFT(AV14,1))</f>
      </c>
      <c r="BB14" s="5" t="str">
        <f>INT(LEFT(AW14,1))</f>
      </c>
      <c r="BC14" s="5" t="str">
        <f>INT(LEFT(AX14,1))</f>
      </c>
      <c r="BD14" s="5" t="str">
        <f>INT(LEFT(AY14,1))</f>
      </c>
      <c r="BE14" s="5" t="str">
        <f>SUM(AZ14,BA14,BB14,BC14,BD14)</f>
      </c>
      <c r="BF14" s="5" t="str">
        <f>RIGHT(AU14,LEN(AU14)-2)</f>
      </c>
      <c r="BG14" s="5" t="str">
        <f>RIGHT(AV14,LEN(AV14)-2)</f>
      </c>
      <c r="BH14" s="5" t="str">
        <f>RIGHT(AW14,LEN(AW14)-2)</f>
      </c>
      <c r="BI14" s="5" t="str">
        <f>RIGHT(AX14,LEN(AX14)-2)</f>
      </c>
      <c r="BJ14" s="5" t="str">
        <f>RIGHT(AY14,LEN(AY14)-2)</f>
      </c>
      <c r="BK14" s="5" t="str">
        <f>INT(LEFT(BF14,1))</f>
      </c>
      <c r="BL14" s="5" t="str">
        <f>INT(LEFT(BG14,1))</f>
      </c>
      <c r="BM14" s="5" t="str">
        <f>INT(LEFT(BH14,1))</f>
      </c>
      <c r="BN14" s="5" t="str">
        <f>INT(LEFT(BI14,1))</f>
      </c>
      <c r="BO14" s="5" t="str">
        <f>INT(LEFT(BJ14,1))</f>
      </c>
      <c r="BP14" s="5" t="str">
        <f>SUM(BK14:BO14)</f>
      </c>
      <c r="BQ14" s="5" t="str">
        <f>RIGHT(BF14,LEN(BF14)-2)+0</f>
      </c>
      <c r="BR14" s="5" t="str">
        <f>RIGHT(BG14,LEN(BG14)-2)+0</f>
      </c>
      <c r="BS14" s="5" t="str">
        <f>RIGHT(BH14,LEN(BH14)-2)+0</f>
      </c>
      <c r="BT14" s="5" t="str">
        <f>RIGHT(BI14,LEN(BI14)-2)+0</f>
      </c>
      <c r="BU14" s="5" t="str">
        <f>RIGHT(BJ14,LEN(BJ14)-2)+0</f>
      </c>
      <c r="BV14" s="5" t="str">
        <f>SUM(BQ14:BU14)</f>
      </c>
      <c r="BW14" s="5" t="str">
        <f>AZ14*8*60+BK14*60+BQ14</f>
      </c>
      <c r="BX14" s="5" t="str">
        <f>BA14*8*60+BL14*60+BR14</f>
      </c>
      <c r="BY14" s="5" t="str">
        <f>BB14*8*60+BM14*60+BS14</f>
      </c>
      <c r="BZ14" s="5" t="str">
        <f>BC14*8*60+BN14*60+BT14</f>
      </c>
      <c r="CA14" s="5" t="str">
        <f>BD14*8*60+BO14*60+BU14</f>
      </c>
      <c r="CB14" s="5" t="str">
        <f>SUM(BW14:CA14)</f>
      </c>
      <c r="CC14" s="5" t="str">
        <f>CB14/60</f>
      </c>
      <c r="CD14" s="5" t="n">
        <v>0</v>
      </c>
      <c r="CE14" s="5" t="str">
        <f>FLOOR(CC14/8,1,1)&amp;"."&amp;FLOOR(MOD(CC14,8),1,1)&amp;"."&amp;(MOD(CC14,8)-FLOOR(MOD(CC14,8),1,1))*60</f>
      </c>
      <c r="CF14" s="5" t="s">
        <v>110</v>
      </c>
      <c r="CG14" s="5" t="str">
        <f>INT(LEFT(CF14,2))</f>
      </c>
      <c r="CH14" s="5" t="str">
        <f>IF(LEFT(RIGHT(CF14,LEN(CF14)-2),1)=".",RIGHT(CF14,LEN(CF14)-3),RIGHT(CF14,LEN(CF14)-2))</f>
      </c>
      <c r="CI14" s="5" t="str">
        <f>INT(LEFT(CH14,1))</f>
      </c>
      <c r="CJ14" s="5" t="str">
        <f>RIGHT(CH14,LEN(CH14)-2)+0</f>
      </c>
      <c r="CK14" s="5" t="str">
        <f>CG14*8*60+CI14*60+CJ14</f>
      </c>
    </row>
    <row r="15">
      <c r="A15" s="5" t="n">
        <v>12</v>
      </c>
      <c r="B15" s="5" t="s">
        <v>111</v>
      </c>
      <c r="C15" s="5" t="s">
        <v>112</v>
      </c>
      <c r="D15" s="5" t="n">
        <v>0</v>
      </c>
      <c r="E15" s="5" t="s">
        <v>81</v>
      </c>
      <c r="F15" s="5" t="s">
        <v>81</v>
      </c>
      <c r="G15" s="5" t="s">
        <v>81</v>
      </c>
      <c r="H15" s="5" t="s">
        <v>83</v>
      </c>
      <c r="I15" s="5" t="s">
        <v>81</v>
      </c>
      <c r="J15" s="5" t="s">
        <v>83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K15+L15+CG15+IF(M15&gt;O15,M15-O15,0)+IF(N15&gt;P15,N15-P15,0)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R15+S15+CH15+IF(T15&gt;V15,T15-V15,0)+IF(U15&gt;W15,U15-W15,0)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AE15+AF15+CJ15+IF(AG15&gt;AI15,AG15-AI15,0)+IF(AH15&gt;AJ15,AH15-AJ15,0)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AL15+AM15+CK15+IF(AN15&gt;AP15,AN15-AP15,0)+IF(AO15&gt;AQ15,AO15-AQ15,0)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81</v>
      </c>
      <c r="AV15" s="5" t="s">
        <v>81</v>
      </c>
      <c r="AW15" s="5" t="s">
        <v>81</v>
      </c>
      <c r="AX15" s="5" t="s">
        <v>81</v>
      </c>
      <c r="AY15" s="5" t="s">
        <v>81</v>
      </c>
      <c r="AZ15" s="5" t="str">
        <f>INT(LEFT(AU15,1))</f>
      </c>
      <c r="BA15" s="5" t="str">
        <f>INT(LEFT(AV15,1))</f>
      </c>
      <c r="BB15" s="5" t="str">
        <f>INT(LEFT(AW15,1))</f>
      </c>
      <c r="BC15" s="5" t="str">
        <f>INT(LEFT(AX15,1))</f>
      </c>
      <c r="BD15" s="5" t="str">
        <f>INT(LEFT(AY15,1))</f>
      </c>
      <c r="BE15" s="5" t="str">
        <f>SUM(AZ15,BA15,BB15,BC15,BD15)</f>
      </c>
      <c r="BF15" s="5" t="str">
        <f>RIGHT(AU15,LEN(AU15)-2)</f>
      </c>
      <c r="BG15" s="5" t="str">
        <f>RIGHT(AV15,LEN(AV15)-2)</f>
      </c>
      <c r="BH15" s="5" t="str">
        <f>RIGHT(AW15,LEN(AW15)-2)</f>
      </c>
      <c r="BI15" s="5" t="str">
        <f>RIGHT(AX15,LEN(AX15)-2)</f>
      </c>
      <c r="BJ15" s="5" t="str">
        <f>RIGHT(AY15,LEN(AY15)-2)</f>
      </c>
      <c r="BK15" s="5" t="str">
        <f>INT(LEFT(BF15,1))</f>
      </c>
      <c r="BL15" s="5" t="str">
        <f>INT(LEFT(BG15,1))</f>
      </c>
      <c r="BM15" s="5" t="str">
        <f>INT(LEFT(BH15,1))</f>
      </c>
      <c r="BN15" s="5" t="str">
        <f>INT(LEFT(BI15,1))</f>
      </c>
      <c r="BO15" s="5" t="str">
        <f>INT(LEFT(BJ15,1))</f>
      </c>
      <c r="BP15" s="5" t="str">
        <f>SUM(BK15:BO15)</f>
      </c>
      <c r="BQ15" s="5" t="str">
        <f>RIGHT(BF15,LEN(BF15)-2)+0</f>
      </c>
      <c r="BR15" s="5" t="str">
        <f>RIGHT(BG15,LEN(BG15)-2)+0</f>
      </c>
      <c r="BS15" s="5" t="str">
        <f>RIGHT(BH15,LEN(BH15)-2)+0</f>
      </c>
      <c r="BT15" s="5" t="str">
        <f>RIGHT(BI15,LEN(BI15)-2)+0</f>
      </c>
      <c r="BU15" s="5" t="str">
        <f>RIGHT(BJ15,LEN(BJ15)-2)+0</f>
      </c>
      <c r="BV15" s="5" t="str">
        <f>SUM(BQ15:BU15)</f>
      </c>
      <c r="BW15" s="5" t="str">
        <f>AZ15*8*60+BK15*60+BQ15</f>
      </c>
      <c r="BX15" s="5" t="str">
        <f>BA15*8*60+BL15*60+BR15</f>
      </c>
      <c r="BY15" s="5" t="str">
        <f>BB15*8*60+BM15*60+BS15</f>
      </c>
      <c r="BZ15" s="5" t="str">
        <f>BC15*8*60+BN15*60+BT15</f>
      </c>
      <c r="CA15" s="5" t="str">
        <f>BD15*8*60+BO15*60+BU15</f>
      </c>
      <c r="CB15" s="5" t="str">
        <f>SUM(BW15:CA15)</f>
      </c>
      <c r="CC15" s="5" t="str">
        <f>CB15/60</f>
      </c>
      <c r="CD15" s="5" t="n">
        <v>0</v>
      </c>
      <c r="CE15" s="5" t="str">
        <f>FLOOR(CC15/8,1,1)&amp;"."&amp;FLOOR(MOD(CC15,8),1,1)&amp;"."&amp;(MOD(CC15,8)-FLOOR(MOD(CC15,8),1,1))*60</f>
      </c>
      <c r="CF15" s="5" t="s">
        <v>84</v>
      </c>
      <c r="CG15" s="5" t="str">
        <f>INT(LEFT(CF15,2))</f>
      </c>
      <c r="CH15" s="5" t="str">
        <f>IF(LEFT(RIGHT(CF15,LEN(CF15)-2),1)=".",RIGHT(CF15,LEN(CF15)-3),RIGHT(CF15,LEN(CF15)-2))</f>
      </c>
      <c r="CI15" s="5" t="str">
        <f>INT(LEFT(CH15,1))</f>
      </c>
      <c r="CJ15" s="5" t="str">
        <f>RIGHT(CH15,LEN(CH15)-2)+0</f>
      </c>
      <c r="CK15" s="5" t="str">
        <f>CG15*8*60+CI15*60+CJ15</f>
      </c>
    </row>
    <row r="16">
      <c r="A16" s="5" t="n">
        <v>13</v>
      </c>
      <c r="B16" s="5" t="s">
        <v>113</v>
      </c>
      <c r="C16" s="5" t="s">
        <v>94</v>
      </c>
      <c r="D16" s="5" t="n">
        <v>2</v>
      </c>
      <c r="E16" s="5" t="s">
        <v>114</v>
      </c>
      <c r="F16" s="5" t="s">
        <v>81</v>
      </c>
      <c r="G16" s="5" t="s">
        <v>81</v>
      </c>
      <c r="H16" s="5" t="s">
        <v>83</v>
      </c>
      <c r="I16" s="5" t="s">
        <v>81</v>
      </c>
      <c r="J16" s="5" t="s">
        <v>83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K16+L16+CG16+IF(M16&gt;O16,M16-O16,0)+IF(N16&gt;P16,N16-P16,0)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R16+S16+CH16+IF(T16&gt;V16,T16-V16,0)+IF(U16&gt;W16,U16-W16,0)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AE16+AF16+CJ16+IF(AG16&gt;AI16,AG16-AI16,0)+IF(AH16&gt;AJ16,AH16-AJ16,0)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AL16+AM16+CK16+IF(AN16&gt;AP16,AN16-AP16,0)+IF(AO16&gt;AQ16,AO16-AQ16,0)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81</v>
      </c>
      <c r="AV16" s="5" t="s">
        <v>81</v>
      </c>
      <c r="AW16" s="5" t="s">
        <v>81</v>
      </c>
      <c r="AX16" s="5" t="s">
        <v>81</v>
      </c>
      <c r="AY16" s="5" t="s">
        <v>81</v>
      </c>
      <c r="AZ16" s="5" t="str">
        <f>INT(LEFT(AU16,1))</f>
      </c>
      <c r="BA16" s="5" t="str">
        <f>INT(LEFT(AV16,1))</f>
      </c>
      <c r="BB16" s="5" t="str">
        <f>INT(LEFT(AW16,1))</f>
      </c>
      <c r="BC16" s="5" t="str">
        <f>INT(LEFT(AX16,1))</f>
      </c>
      <c r="BD16" s="5" t="str">
        <f>INT(LEFT(AY16,1))</f>
      </c>
      <c r="BE16" s="5" t="str">
        <f>SUM(AZ16,BA16,BB16,BC16,BD16)</f>
      </c>
      <c r="BF16" s="5" t="str">
        <f>RIGHT(AU16,LEN(AU16)-2)</f>
      </c>
      <c r="BG16" s="5" t="str">
        <f>RIGHT(AV16,LEN(AV16)-2)</f>
      </c>
      <c r="BH16" s="5" t="str">
        <f>RIGHT(AW16,LEN(AW16)-2)</f>
      </c>
      <c r="BI16" s="5" t="str">
        <f>RIGHT(AX16,LEN(AX16)-2)</f>
      </c>
      <c r="BJ16" s="5" t="str">
        <f>RIGHT(AY16,LEN(AY16)-2)</f>
      </c>
      <c r="BK16" s="5" t="str">
        <f>INT(LEFT(BF16,1))</f>
      </c>
      <c r="BL16" s="5" t="str">
        <f>INT(LEFT(BG16,1))</f>
      </c>
      <c r="BM16" s="5" t="str">
        <f>INT(LEFT(BH16,1))</f>
      </c>
      <c r="BN16" s="5" t="str">
        <f>INT(LEFT(BI16,1))</f>
      </c>
      <c r="BO16" s="5" t="str">
        <f>INT(LEFT(BJ16,1))</f>
      </c>
      <c r="BP16" s="5" t="str">
        <f>SUM(BK16:BO16)</f>
      </c>
      <c r="BQ16" s="5" t="str">
        <f>RIGHT(BF16,LEN(BF16)-2)+0</f>
      </c>
      <c r="BR16" s="5" t="str">
        <f>RIGHT(BG16,LEN(BG16)-2)+0</f>
      </c>
      <c r="BS16" s="5" t="str">
        <f>RIGHT(BH16,LEN(BH16)-2)+0</f>
      </c>
      <c r="BT16" s="5" t="str">
        <f>RIGHT(BI16,LEN(BI16)-2)+0</f>
      </c>
      <c r="BU16" s="5" t="str">
        <f>RIGHT(BJ16,LEN(BJ16)-2)+0</f>
      </c>
      <c r="BV16" s="5" t="str">
        <f>SUM(BQ16:BU16)</f>
      </c>
      <c r="BW16" s="5" t="str">
        <f>AZ16*8*60+BK16*60+BQ16</f>
      </c>
      <c r="BX16" s="5" t="str">
        <f>BA16*8*60+BL16*60+BR16</f>
      </c>
      <c r="BY16" s="5" t="str">
        <f>BB16*8*60+BM16*60+BS16</f>
      </c>
      <c r="BZ16" s="5" t="str">
        <f>BC16*8*60+BN16*60+BT16</f>
      </c>
      <c r="CA16" s="5" t="str">
        <f>BD16*8*60+BO16*60+BU16</f>
      </c>
      <c r="CB16" s="5" t="str">
        <f>SUM(BW16:CA16)</f>
      </c>
      <c r="CC16" s="5" t="str">
        <f>CB16/60</f>
      </c>
      <c r="CD16" s="5" t="n">
        <v>0</v>
      </c>
      <c r="CE16" s="5" t="str">
        <f>FLOOR(CC16/8,1,1)&amp;"."&amp;FLOOR(MOD(CC16,8),1,1)&amp;"."&amp;(MOD(CC16,8)-FLOOR(MOD(CC16,8),1,1))*60</f>
      </c>
      <c r="CF16" s="5" t="s">
        <v>115</v>
      </c>
      <c r="CG16" s="5" t="str">
        <f>INT(LEFT(CF16,2))</f>
      </c>
      <c r="CH16" s="5" t="str">
        <f>IF(LEFT(RIGHT(CF16,LEN(CF16)-2),1)=".",RIGHT(CF16,LEN(CF16)-3),RIGHT(CF16,LEN(CF16)-2))</f>
      </c>
      <c r="CI16" s="5" t="str">
        <f>INT(LEFT(CH16,1))</f>
      </c>
      <c r="CJ16" s="5" t="str">
        <f>RIGHT(CH16,LEN(CH16)-2)+0</f>
      </c>
      <c r="CK16" s="5" t="str">
        <f>CG16*8*60+CI16*60+CJ16</f>
      </c>
    </row>
    <row r="17">
      <c r="A17" s="5" t="n">
        <v>14</v>
      </c>
      <c r="B17" s="5" t="s">
        <v>116</v>
      </c>
      <c r="C17" s="5" t="s">
        <v>96</v>
      </c>
      <c r="D17" s="5" t="n">
        <v>0</v>
      </c>
      <c r="E17" s="5" t="s">
        <v>81</v>
      </c>
      <c r="F17" s="5" t="s">
        <v>81</v>
      </c>
      <c r="G17" s="5" t="s">
        <v>81</v>
      </c>
      <c r="H17" s="5" t="s">
        <v>83</v>
      </c>
      <c r="I17" s="5" t="s">
        <v>81</v>
      </c>
      <c r="J17" s="5" t="s">
        <v>83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K17+L17+CG17+IF(M17&gt;O17,M17-O17,0)+IF(N17&gt;P17,N17-P17,0)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R17+S17+CH17+IF(T17&gt;V17,T17-V17,0)+IF(U17&gt;W17,U17-W17,0)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AE17+AF17+CJ17+IF(AG17&gt;AI17,AG17-AI17,0)+IF(AH17&gt;AJ17,AH17-AJ17,0)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AL17+AM17+CK17+IF(AN17&gt;AP17,AN17-AP17,0)+IF(AO17&gt;AQ17,AO17-AQ17,0)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81</v>
      </c>
      <c r="AV17" s="5" t="s">
        <v>81</v>
      </c>
      <c r="AW17" s="5" t="s">
        <v>81</v>
      </c>
      <c r="AX17" s="5" t="s">
        <v>81</v>
      </c>
      <c r="AY17" s="5" t="s">
        <v>81</v>
      </c>
      <c r="AZ17" s="5" t="str">
        <f>INT(LEFT(AU17,1))</f>
      </c>
      <c r="BA17" s="5" t="str">
        <f>INT(LEFT(AV17,1))</f>
      </c>
      <c r="BB17" s="5" t="str">
        <f>INT(LEFT(AW17,1))</f>
      </c>
      <c r="BC17" s="5" t="str">
        <f>INT(LEFT(AX17,1))</f>
      </c>
      <c r="BD17" s="5" t="str">
        <f>INT(LEFT(AY17,1))</f>
      </c>
      <c r="BE17" s="5" t="str">
        <f>SUM(AZ17,BA17,BB17,BC17,BD17)</f>
      </c>
      <c r="BF17" s="5" t="str">
        <f>RIGHT(AU17,LEN(AU17)-2)</f>
      </c>
      <c r="BG17" s="5" t="str">
        <f>RIGHT(AV17,LEN(AV17)-2)</f>
      </c>
      <c r="BH17" s="5" t="str">
        <f>RIGHT(AW17,LEN(AW17)-2)</f>
      </c>
      <c r="BI17" s="5" t="str">
        <f>RIGHT(AX17,LEN(AX17)-2)</f>
      </c>
      <c r="BJ17" s="5" t="str">
        <f>RIGHT(AY17,LEN(AY17)-2)</f>
      </c>
      <c r="BK17" s="5" t="str">
        <f>INT(LEFT(BF17,1))</f>
      </c>
      <c r="BL17" s="5" t="str">
        <f>INT(LEFT(BG17,1))</f>
      </c>
      <c r="BM17" s="5" t="str">
        <f>INT(LEFT(BH17,1))</f>
      </c>
      <c r="BN17" s="5" t="str">
        <f>INT(LEFT(BI17,1))</f>
      </c>
      <c r="BO17" s="5" t="str">
        <f>INT(LEFT(BJ17,1))</f>
      </c>
      <c r="BP17" s="5" t="str">
        <f>SUM(BK17:BO17)</f>
      </c>
      <c r="BQ17" s="5" t="str">
        <f>RIGHT(BF17,LEN(BF17)-2)+0</f>
      </c>
      <c r="BR17" s="5" t="str">
        <f>RIGHT(BG17,LEN(BG17)-2)+0</f>
      </c>
      <c r="BS17" s="5" t="str">
        <f>RIGHT(BH17,LEN(BH17)-2)+0</f>
      </c>
      <c r="BT17" s="5" t="str">
        <f>RIGHT(BI17,LEN(BI17)-2)+0</f>
      </c>
      <c r="BU17" s="5" t="str">
        <f>RIGHT(BJ17,LEN(BJ17)-2)+0</f>
      </c>
      <c r="BV17" s="5" t="str">
        <f>SUM(BQ17:BU17)</f>
      </c>
      <c r="BW17" s="5" t="str">
        <f>AZ17*8*60+BK17*60+BQ17</f>
      </c>
      <c r="BX17" s="5" t="str">
        <f>BA17*8*60+BL17*60+BR17</f>
      </c>
      <c r="BY17" s="5" t="str">
        <f>BB17*8*60+BM17*60+BS17</f>
      </c>
      <c r="BZ17" s="5" t="str">
        <f>BC17*8*60+BN17*60+BT17</f>
      </c>
      <c r="CA17" s="5" t="str">
        <f>BD17*8*60+BO17*60+BU17</f>
      </c>
      <c r="CB17" s="5" t="str">
        <f>SUM(BW17:CA17)</f>
      </c>
      <c r="CC17" s="5" t="str">
        <f>CB17/60</f>
      </c>
      <c r="CD17" s="5" t="n">
        <v>0</v>
      </c>
      <c r="CE17" s="5" t="str">
        <f>FLOOR(CC17/8,1,1)&amp;"."&amp;FLOOR(MOD(CC17,8),1,1)&amp;"."&amp;(MOD(CC17,8)-FLOOR(MOD(CC17,8),1,1))*60</f>
      </c>
      <c r="CF17" s="5" t="s">
        <v>81</v>
      </c>
      <c r="CG17" s="5" t="str">
        <f>INT(LEFT(CF17,2))</f>
      </c>
      <c r="CH17" s="5" t="str">
        <f>IF(LEFT(RIGHT(CF17,LEN(CF17)-2),1)=".",RIGHT(CF17,LEN(CF17)-3),RIGHT(CF17,LEN(CF17)-2))</f>
      </c>
      <c r="CI17" s="5" t="str">
        <f>INT(LEFT(CH17,1))</f>
      </c>
      <c r="CJ17" s="5" t="str">
        <f>RIGHT(CH17,LEN(CH17)-2)+0</f>
      </c>
      <c r="CK17" s="5" t="str">
        <f>CG17*8*60+CI17*60+CJ17</f>
      </c>
    </row>
    <row r="18">
      <c r="A18" s="5" t="n">
        <v>15</v>
      </c>
      <c r="B18" s="5" t="s">
        <v>117</v>
      </c>
      <c r="C18" s="5" t="s">
        <v>118</v>
      </c>
      <c r="D18" s="5" t="n">
        <v>2</v>
      </c>
      <c r="E18" s="5" t="s">
        <v>119</v>
      </c>
      <c r="F18" s="5" t="s">
        <v>120</v>
      </c>
      <c r="G18" s="5" t="s">
        <v>81</v>
      </c>
      <c r="H18" s="5" t="s">
        <v>83</v>
      </c>
      <c r="I18" s="5" t="s">
        <v>81</v>
      </c>
      <c r="J18" s="5" t="s">
        <v>83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K18+L18+CG18+IF(M18&gt;O18,M18-O18,0)+IF(N18&gt;P18,N18-P18,0)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R18+S18+CH18+IF(T18&gt;V18,T18-V18,0)+IF(U18&gt;W18,U18-W18,0)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AE18+AF18+CJ18+IF(AG18&gt;AI18,AG18-AI18,0)+IF(AH18&gt;AJ18,AH18-AJ18,0)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AL18+AM18+CK18+IF(AN18&gt;AP18,AN18-AP18,0)+IF(AO18&gt;AQ18,AO18-AQ18,0)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81</v>
      </c>
      <c r="AV18" s="5" t="s">
        <v>81</v>
      </c>
      <c r="AW18" s="5" t="s">
        <v>81</v>
      </c>
      <c r="AX18" s="5" t="s">
        <v>81</v>
      </c>
      <c r="AY18" s="5" t="s">
        <v>81</v>
      </c>
      <c r="AZ18" s="5" t="str">
        <f>INT(LEFT(AU18,1))</f>
      </c>
      <c r="BA18" s="5" t="str">
        <f>INT(LEFT(AV18,1))</f>
      </c>
      <c r="BB18" s="5" t="str">
        <f>INT(LEFT(AW18,1))</f>
      </c>
      <c r="BC18" s="5" t="str">
        <f>INT(LEFT(AX18,1))</f>
      </c>
      <c r="BD18" s="5" t="str">
        <f>INT(LEFT(AY18,1))</f>
      </c>
      <c r="BE18" s="5" t="str">
        <f>SUM(AZ18,BA18,BB18,BC18,BD18)</f>
      </c>
      <c r="BF18" s="5" t="str">
        <f>RIGHT(AU18,LEN(AU18)-2)</f>
      </c>
      <c r="BG18" s="5" t="str">
        <f>RIGHT(AV18,LEN(AV18)-2)</f>
      </c>
      <c r="BH18" s="5" t="str">
        <f>RIGHT(AW18,LEN(AW18)-2)</f>
      </c>
      <c r="BI18" s="5" t="str">
        <f>RIGHT(AX18,LEN(AX18)-2)</f>
      </c>
      <c r="BJ18" s="5" t="str">
        <f>RIGHT(AY18,LEN(AY18)-2)</f>
      </c>
      <c r="BK18" s="5" t="str">
        <f>INT(LEFT(BF18,1))</f>
      </c>
      <c r="BL18" s="5" t="str">
        <f>INT(LEFT(BG18,1))</f>
      </c>
      <c r="BM18" s="5" t="str">
        <f>INT(LEFT(BH18,1))</f>
      </c>
      <c r="BN18" s="5" t="str">
        <f>INT(LEFT(BI18,1))</f>
      </c>
      <c r="BO18" s="5" t="str">
        <f>INT(LEFT(BJ18,1))</f>
      </c>
      <c r="BP18" s="5" t="str">
        <f>SUM(BK18:BO18)</f>
      </c>
      <c r="BQ18" s="5" t="str">
        <f>RIGHT(BF18,LEN(BF18)-2)+0</f>
      </c>
      <c r="BR18" s="5" t="str">
        <f>RIGHT(BG18,LEN(BG18)-2)+0</f>
      </c>
      <c r="BS18" s="5" t="str">
        <f>RIGHT(BH18,LEN(BH18)-2)+0</f>
      </c>
      <c r="BT18" s="5" t="str">
        <f>RIGHT(BI18,LEN(BI18)-2)+0</f>
      </c>
      <c r="BU18" s="5" t="str">
        <f>RIGHT(BJ18,LEN(BJ18)-2)+0</f>
      </c>
      <c r="BV18" s="5" t="str">
        <f>SUM(BQ18:BU18)</f>
      </c>
      <c r="BW18" s="5" t="str">
        <f>AZ18*8*60+BK18*60+BQ18</f>
      </c>
      <c r="BX18" s="5" t="str">
        <f>BA18*8*60+BL18*60+BR18</f>
      </c>
      <c r="BY18" s="5" t="str">
        <f>BB18*8*60+BM18*60+BS18</f>
      </c>
      <c r="BZ18" s="5" t="str">
        <f>BC18*8*60+BN18*60+BT18</f>
      </c>
      <c r="CA18" s="5" t="str">
        <f>BD18*8*60+BO18*60+BU18</f>
      </c>
      <c r="CB18" s="5" t="str">
        <f>SUM(BW18:CA18)</f>
      </c>
      <c r="CC18" s="5" t="str">
        <f>CB18/60</f>
      </c>
      <c r="CD18" s="5" t="n">
        <v>0</v>
      </c>
      <c r="CE18" s="5" t="str">
        <f>FLOOR(CC18/8,1,1)&amp;"."&amp;FLOOR(MOD(CC18,8),1,1)&amp;"."&amp;(MOD(CC18,8)-FLOOR(MOD(CC18,8),1,1))*60</f>
      </c>
      <c r="CF18" s="5" t="s">
        <v>89</v>
      </c>
      <c r="CG18" s="5" t="str">
        <f>INT(LEFT(CF18,2))</f>
      </c>
      <c r="CH18" s="5" t="str">
        <f>IF(LEFT(RIGHT(CF18,LEN(CF18)-2),1)=".",RIGHT(CF18,LEN(CF18)-3),RIGHT(CF18,LEN(CF18)-2))</f>
      </c>
      <c r="CI18" s="5" t="str">
        <f>INT(LEFT(CH18,1))</f>
      </c>
      <c r="CJ18" s="5" t="str">
        <f>RIGHT(CH18,LEN(CH18)-2)+0</f>
      </c>
      <c r="CK18" s="5" t="str">
        <f>CG18*8*60+CI18*60+CJ18</f>
      </c>
    </row>
    <row r="19">
      <c r="A19" s="5" t="n">
        <v>16</v>
      </c>
      <c r="B19" s="5" t="s">
        <v>121</v>
      </c>
      <c r="C19" s="5" t="s">
        <v>122</v>
      </c>
      <c r="D19" s="5" t="n">
        <v>1</v>
      </c>
      <c r="E19" s="5" t="s">
        <v>97</v>
      </c>
      <c r="F19" s="5" t="s">
        <v>81</v>
      </c>
      <c r="G19" s="5" t="s">
        <v>81</v>
      </c>
      <c r="H19" s="5" t="s">
        <v>83</v>
      </c>
      <c r="I19" s="5" t="s">
        <v>81</v>
      </c>
      <c r="J19" s="5" t="s">
        <v>83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K19+L19+CG19+IF(M19&gt;O19,M19-O19,0)+IF(N19&gt;P19,N19-P19,0)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R19+S19+CH19+IF(T19&gt;V19,T19-V19,0)+IF(U19&gt;W19,U19-W19,0)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AE19+AF19+CJ19+IF(AG19&gt;AI19,AG19-AI19,0)+IF(AH19&gt;AJ19,AH19-AJ19,0)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AL19+AM19+CK19+IF(AN19&gt;AP19,AN19-AP19,0)+IF(AO19&gt;AQ19,AO19-AQ19,0)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81</v>
      </c>
      <c r="AV19" s="5" t="s">
        <v>81</v>
      </c>
      <c r="AW19" s="5" t="s">
        <v>81</v>
      </c>
      <c r="AX19" s="5" t="s">
        <v>81</v>
      </c>
      <c r="AY19" s="5" t="s">
        <v>81</v>
      </c>
      <c r="AZ19" s="5" t="str">
        <f>INT(LEFT(AU19,1))</f>
      </c>
      <c r="BA19" s="5" t="str">
        <f>INT(LEFT(AV19,1))</f>
      </c>
      <c r="BB19" s="5" t="str">
        <f>INT(LEFT(AW19,1))</f>
      </c>
      <c r="BC19" s="5" t="str">
        <f>INT(LEFT(AX19,1))</f>
      </c>
      <c r="BD19" s="5" t="str">
        <f>INT(LEFT(AY19,1))</f>
      </c>
      <c r="BE19" s="5" t="str">
        <f>SUM(AZ19,BA19,BB19,BC19,BD19)</f>
      </c>
      <c r="BF19" s="5" t="str">
        <f>RIGHT(AU19,LEN(AU19)-2)</f>
      </c>
      <c r="BG19" s="5" t="str">
        <f>RIGHT(AV19,LEN(AV19)-2)</f>
      </c>
      <c r="BH19" s="5" t="str">
        <f>RIGHT(AW19,LEN(AW19)-2)</f>
      </c>
      <c r="BI19" s="5" t="str">
        <f>RIGHT(AX19,LEN(AX19)-2)</f>
      </c>
      <c r="BJ19" s="5" t="str">
        <f>RIGHT(AY19,LEN(AY19)-2)</f>
      </c>
      <c r="BK19" s="5" t="str">
        <f>INT(LEFT(BF19,1))</f>
      </c>
      <c r="BL19" s="5" t="str">
        <f>INT(LEFT(BG19,1))</f>
      </c>
      <c r="BM19" s="5" t="str">
        <f>INT(LEFT(BH19,1))</f>
      </c>
      <c r="BN19" s="5" t="str">
        <f>INT(LEFT(BI19,1))</f>
      </c>
      <c r="BO19" s="5" t="str">
        <f>INT(LEFT(BJ19,1))</f>
      </c>
      <c r="BP19" s="5" t="str">
        <f>SUM(BK19:BO19)</f>
      </c>
      <c r="BQ19" s="5" t="str">
        <f>RIGHT(BF19,LEN(BF19)-2)+0</f>
      </c>
      <c r="BR19" s="5" t="str">
        <f>RIGHT(BG19,LEN(BG19)-2)+0</f>
      </c>
      <c r="BS19" s="5" t="str">
        <f>RIGHT(BH19,LEN(BH19)-2)+0</f>
      </c>
      <c r="BT19" s="5" t="str">
        <f>RIGHT(BI19,LEN(BI19)-2)+0</f>
      </c>
      <c r="BU19" s="5" t="str">
        <f>RIGHT(BJ19,LEN(BJ19)-2)+0</f>
      </c>
      <c r="BV19" s="5" t="str">
        <f>SUM(BQ19:BU19)</f>
      </c>
      <c r="BW19" s="5" t="str">
        <f>AZ19*8*60+BK19*60+BQ19</f>
      </c>
      <c r="BX19" s="5" t="str">
        <f>BA19*8*60+BL19*60+BR19</f>
      </c>
      <c r="BY19" s="5" t="str">
        <f>BB19*8*60+BM19*60+BS19</f>
      </c>
      <c r="BZ19" s="5" t="str">
        <f>BC19*8*60+BN19*60+BT19</f>
      </c>
      <c r="CA19" s="5" t="str">
        <f>BD19*8*60+BO19*60+BU19</f>
      </c>
      <c r="CB19" s="5" t="str">
        <f>SUM(BW19:CA19)</f>
      </c>
      <c r="CC19" s="5" t="str">
        <f>CB19/60</f>
      </c>
      <c r="CD19" s="5" t="n">
        <v>0</v>
      </c>
      <c r="CE19" s="5" t="str">
        <f>FLOOR(CC19/8,1,1)&amp;"."&amp;FLOOR(MOD(CC19,8),1,1)&amp;"."&amp;(MOD(CC19,8)-FLOOR(MOD(CC19,8),1,1))*60</f>
      </c>
      <c r="CF19" s="5" t="s">
        <v>123</v>
      </c>
      <c r="CG19" s="5" t="str">
        <f>INT(LEFT(CF19,2))</f>
      </c>
      <c r="CH19" s="5" t="str">
        <f>IF(LEFT(RIGHT(CF19,LEN(CF19)-2),1)=".",RIGHT(CF19,LEN(CF19)-3),RIGHT(CF19,LEN(CF19)-2))</f>
      </c>
      <c r="CI19" s="5" t="str">
        <f>INT(LEFT(CH19,1))</f>
      </c>
      <c r="CJ19" s="5" t="str">
        <f>RIGHT(CH19,LEN(CH19)-2)+0</f>
      </c>
      <c r="CK19" s="5" t="str">
        <f>CG19*8*60+CI19*60+CJ19</f>
      </c>
    </row>
    <row r="20">
      <c r="A20" s="5" t="n">
        <v>17</v>
      </c>
      <c r="B20" s="5" t="s">
        <v>124</v>
      </c>
      <c r="C20" s="5" t="s">
        <v>96</v>
      </c>
      <c r="D20" s="5" t="n">
        <v>1</v>
      </c>
      <c r="E20" s="5" t="s">
        <v>114</v>
      </c>
      <c r="F20" s="5" t="s">
        <v>81</v>
      </c>
      <c r="G20" s="5" t="s">
        <v>102</v>
      </c>
      <c r="H20" s="5" t="s">
        <v>125</v>
      </c>
      <c r="I20" s="5" t="s">
        <v>126</v>
      </c>
      <c r="J20" s="5" t="s">
        <v>83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K20+L20+CG20+IF(M20&gt;O20,M20-O20,0)+IF(N20&gt;P20,N20-P20,0)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R20+S20+CH20+IF(T20&gt;V20,T20-V20,0)+IF(U20&gt;W20,U20-W20,0)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AE20+AF20+CJ20+IF(AG20&gt;AI20,AG20-AI20,0)+IF(AH20&gt;AJ20,AH20-AJ20,0)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AL20+AM20+CK20+IF(AN20&gt;AP20,AN20-AP20,0)+IF(AO20&gt;AQ20,AO20-AQ20,0)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81</v>
      </c>
      <c r="AV20" s="5" t="s">
        <v>81</v>
      </c>
      <c r="AW20" s="5" t="s">
        <v>81</v>
      </c>
      <c r="AX20" s="5" t="s">
        <v>81</v>
      </c>
      <c r="AY20" s="5" t="s">
        <v>81</v>
      </c>
      <c r="AZ20" s="5" t="str">
        <f>INT(LEFT(AU20,1))</f>
      </c>
      <c r="BA20" s="5" t="str">
        <f>INT(LEFT(AV20,1))</f>
      </c>
      <c r="BB20" s="5" t="str">
        <f>INT(LEFT(AW20,1))</f>
      </c>
      <c r="BC20" s="5" t="str">
        <f>INT(LEFT(AX20,1))</f>
      </c>
      <c r="BD20" s="5" t="str">
        <f>INT(LEFT(AY20,1))</f>
      </c>
      <c r="BE20" s="5" t="str">
        <f>SUM(AZ20,BA20,BB20,BC20,BD20)</f>
      </c>
      <c r="BF20" s="5" t="str">
        <f>RIGHT(AU20,LEN(AU20)-2)</f>
      </c>
      <c r="BG20" s="5" t="str">
        <f>RIGHT(AV20,LEN(AV20)-2)</f>
      </c>
      <c r="BH20" s="5" t="str">
        <f>RIGHT(AW20,LEN(AW20)-2)</f>
      </c>
      <c r="BI20" s="5" t="str">
        <f>RIGHT(AX20,LEN(AX20)-2)</f>
      </c>
      <c r="BJ20" s="5" t="str">
        <f>RIGHT(AY20,LEN(AY20)-2)</f>
      </c>
      <c r="BK20" s="5" t="str">
        <f>INT(LEFT(BF20,1))</f>
      </c>
      <c r="BL20" s="5" t="str">
        <f>INT(LEFT(BG20,1))</f>
      </c>
      <c r="BM20" s="5" t="str">
        <f>INT(LEFT(BH20,1))</f>
      </c>
      <c r="BN20" s="5" t="str">
        <f>INT(LEFT(BI20,1))</f>
      </c>
      <c r="BO20" s="5" t="str">
        <f>INT(LEFT(BJ20,1))</f>
      </c>
      <c r="BP20" s="5" t="str">
        <f>SUM(BK20:BO20)</f>
      </c>
      <c r="BQ20" s="5" t="str">
        <f>RIGHT(BF20,LEN(BF20)-2)+0</f>
      </c>
      <c r="BR20" s="5" t="str">
        <f>RIGHT(BG20,LEN(BG20)-2)+0</f>
      </c>
      <c r="BS20" s="5" t="str">
        <f>RIGHT(BH20,LEN(BH20)-2)+0</f>
      </c>
      <c r="BT20" s="5" t="str">
        <f>RIGHT(BI20,LEN(BI20)-2)+0</f>
      </c>
      <c r="BU20" s="5" t="str">
        <f>RIGHT(BJ20,LEN(BJ20)-2)+0</f>
      </c>
      <c r="BV20" s="5" t="str">
        <f>SUM(BQ20:BU20)</f>
      </c>
      <c r="BW20" s="5" t="str">
        <f>AZ20*8*60+BK20*60+BQ20</f>
      </c>
      <c r="BX20" s="5" t="str">
        <f>BA20*8*60+BL20*60+BR20</f>
      </c>
      <c r="BY20" s="5" t="str">
        <f>BB20*8*60+BM20*60+BS20</f>
      </c>
      <c r="BZ20" s="5" t="str">
        <f>BC20*8*60+BN20*60+BT20</f>
      </c>
      <c r="CA20" s="5" t="str">
        <f>BD20*8*60+BO20*60+BU20</f>
      </c>
      <c r="CB20" s="5" t="str">
        <f>SUM(BW20:CA20)</f>
      </c>
      <c r="CC20" s="5" t="str">
        <f>CB20/60</f>
      </c>
      <c r="CD20" s="5" t="n">
        <v>0</v>
      </c>
      <c r="CE20" s="5" t="str">
        <f>FLOOR(CC20/8,1,1)&amp;"."&amp;FLOOR(MOD(CC20,8),1,1)&amp;"."&amp;(MOD(CC20,8)-FLOOR(MOD(CC20,8),1,1))*60</f>
      </c>
      <c r="CF20" s="5" t="s">
        <v>126</v>
      </c>
      <c r="CG20" s="5" t="str">
        <f>INT(LEFT(CF20,2))</f>
      </c>
      <c r="CH20" s="5" t="str">
        <f>IF(LEFT(RIGHT(CF20,LEN(CF20)-2),1)=".",RIGHT(CF20,LEN(CF20)-3),RIGHT(CF20,LEN(CF20)-2))</f>
      </c>
      <c r="CI20" s="5" t="str">
        <f>INT(LEFT(CH20,1))</f>
      </c>
      <c r="CJ20" s="5" t="str">
        <f>RIGHT(CH20,LEN(CH20)-2)+0</f>
      </c>
      <c r="CK20" s="5" t="str">
        <f>CG20*8*60+CI20*60+CJ20</f>
      </c>
    </row>
    <row r="21">
      <c r="A21" s="5" t="n">
        <v>18</v>
      </c>
      <c r="B21" s="5" t="s">
        <v>127</v>
      </c>
      <c r="C21" s="5" t="s">
        <v>128</v>
      </c>
      <c r="D21" s="5" t="n">
        <v>1</v>
      </c>
      <c r="E21" s="5" t="s">
        <v>104</v>
      </c>
      <c r="F21" s="5" t="s">
        <v>81</v>
      </c>
      <c r="G21" s="5" t="s">
        <v>81</v>
      </c>
      <c r="H21" s="5" t="s">
        <v>83</v>
      </c>
      <c r="I21" s="5" t="s">
        <v>81</v>
      </c>
      <c r="J21" s="5" t="s">
        <v>83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K21+L21+CG21+IF(M21&gt;O21,M21-O21,0)+IF(N21&gt;P21,N21-P21,0)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R21+S21+CH21+IF(T21&gt;V21,T21-V21,0)+IF(U21&gt;W21,U21-W21,0)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AE21+AF21+CJ21+IF(AG21&gt;AI21,AG21-AI21,0)+IF(AH21&gt;AJ21,AH21-AJ21,0)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AL21+AM21+CK21+IF(AN21&gt;AP21,AN21-AP21,0)+IF(AO21&gt;AQ21,AO21-AQ21,0)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119</v>
      </c>
      <c r="AV21" s="5" t="s">
        <v>81</v>
      </c>
      <c r="AW21" s="5" t="s">
        <v>81</v>
      </c>
      <c r="AX21" s="5" t="s">
        <v>129</v>
      </c>
      <c r="AY21" s="5" t="s">
        <v>81</v>
      </c>
      <c r="AZ21" s="5" t="str">
        <f>INT(LEFT(AU21,1))</f>
      </c>
      <c r="BA21" s="5" t="str">
        <f>INT(LEFT(AV21,1))</f>
      </c>
      <c r="BB21" s="5" t="str">
        <f>INT(LEFT(AW21,1))</f>
      </c>
      <c r="BC21" s="5" t="str">
        <f>INT(LEFT(AX21,1))</f>
      </c>
      <c r="BD21" s="5" t="str">
        <f>INT(LEFT(AY21,1))</f>
      </c>
      <c r="BE21" s="5" t="str">
        <f>SUM(AZ21,BA21,BB21,BC21,BD21)</f>
      </c>
      <c r="BF21" s="5" t="str">
        <f>RIGHT(AU21,LEN(AU21)-2)</f>
      </c>
      <c r="BG21" s="5" t="str">
        <f>RIGHT(AV21,LEN(AV21)-2)</f>
      </c>
      <c r="BH21" s="5" t="str">
        <f>RIGHT(AW21,LEN(AW21)-2)</f>
      </c>
      <c r="BI21" s="5" t="str">
        <f>RIGHT(AX21,LEN(AX21)-2)</f>
      </c>
      <c r="BJ21" s="5" t="str">
        <f>RIGHT(AY21,LEN(AY21)-2)</f>
      </c>
      <c r="BK21" s="5" t="str">
        <f>INT(LEFT(BF21,1))</f>
      </c>
      <c r="BL21" s="5" t="str">
        <f>INT(LEFT(BG21,1))</f>
      </c>
      <c r="BM21" s="5" t="str">
        <f>INT(LEFT(BH21,1))</f>
      </c>
      <c r="BN21" s="5" t="str">
        <f>INT(LEFT(BI21,1))</f>
      </c>
      <c r="BO21" s="5" t="str">
        <f>INT(LEFT(BJ21,1))</f>
      </c>
      <c r="BP21" s="5" t="str">
        <f>SUM(BK21:BO21)</f>
      </c>
      <c r="BQ21" s="5" t="str">
        <f>RIGHT(BF21,LEN(BF21)-2)+0</f>
      </c>
      <c r="BR21" s="5" t="str">
        <f>RIGHT(BG21,LEN(BG21)-2)+0</f>
      </c>
      <c r="BS21" s="5" t="str">
        <f>RIGHT(BH21,LEN(BH21)-2)+0</f>
      </c>
      <c r="BT21" s="5" t="str">
        <f>RIGHT(BI21,LEN(BI21)-2)+0</f>
      </c>
      <c r="BU21" s="5" t="str">
        <f>RIGHT(BJ21,LEN(BJ21)-2)+0</f>
      </c>
      <c r="BV21" s="5" t="str">
        <f>SUM(BQ21:BU21)</f>
      </c>
      <c r="BW21" s="5" t="str">
        <f>AZ21*8*60+BK21*60+BQ21</f>
      </c>
      <c r="BX21" s="5" t="str">
        <f>BA21*8*60+BL21*60+BR21</f>
      </c>
      <c r="BY21" s="5" t="str">
        <f>BB21*8*60+BM21*60+BS21</f>
      </c>
      <c r="BZ21" s="5" t="str">
        <f>BC21*8*60+BN21*60+BT21</f>
      </c>
      <c r="CA21" s="5" t="str">
        <f>BD21*8*60+BO21*60+BU21</f>
      </c>
      <c r="CB21" s="5" t="str">
        <f>SUM(BW21:CA21)</f>
      </c>
      <c r="CC21" s="5" t="str">
        <f>CB21/60</f>
      </c>
      <c r="CD21" s="5" t="n">
        <v>0</v>
      </c>
      <c r="CE21" s="5" t="str">
        <f>FLOOR(CC21/8,1,1)&amp;"."&amp;FLOOR(MOD(CC21,8),1,1)&amp;"."&amp;(MOD(CC21,8)-FLOOR(MOD(CC21,8),1,1))*60</f>
      </c>
      <c r="CF21" s="5" t="s">
        <v>81</v>
      </c>
      <c r="CG21" s="5" t="str">
        <f>INT(LEFT(CF21,2))</f>
      </c>
      <c r="CH21" s="5" t="str">
        <f>IF(LEFT(RIGHT(CF21,LEN(CF21)-2),1)=".",RIGHT(CF21,LEN(CF21)-3),RIGHT(CF21,LEN(CF21)-2))</f>
      </c>
      <c r="CI21" s="5" t="str">
        <f>INT(LEFT(CH21,1))</f>
      </c>
      <c r="CJ21" s="5" t="str">
        <f>RIGHT(CH21,LEN(CH21)-2)+0</f>
      </c>
      <c r="CK21" s="5" t="str">
        <f>CG21*8*60+CI21*60+CJ21</f>
      </c>
    </row>
    <row r="22">
      <c r="A22" s="5" t="n">
        <v>19</v>
      </c>
      <c r="B22" s="5" t="s">
        <v>130</v>
      </c>
      <c r="C22" s="5" t="s">
        <v>106</v>
      </c>
      <c r="D22" s="5" t="n">
        <v>0</v>
      </c>
      <c r="E22" s="5" t="s">
        <v>81</v>
      </c>
      <c r="F22" s="5" t="s">
        <v>131</v>
      </c>
      <c r="G22" s="5" t="s">
        <v>81</v>
      </c>
      <c r="H22" s="5" t="s">
        <v>83</v>
      </c>
      <c r="I22" s="5" t="s">
        <v>81</v>
      </c>
      <c r="J22" s="5" t="s">
        <v>83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K22+L22+CG22+IF(M22&gt;O22,M22-O22,0)+IF(N22&gt;P22,N22-P22,0)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R22+S22+CH22+IF(T22&gt;V22,T22-V22,0)+IF(U22&gt;W22,U22-W22,0)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AE22+AF22+CJ22+IF(AG22&gt;AI22,AG22-AI22,0)+IF(AH22&gt;AJ22,AH22-AJ22,0)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AL22+AM22+CK22+IF(AN22&gt;AP22,AN22-AP22,0)+IF(AO22&gt;AQ22,AO22-AQ22,0)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81</v>
      </c>
      <c r="AV22" s="5" t="s">
        <v>81</v>
      </c>
      <c r="AW22" s="5" t="s">
        <v>81</v>
      </c>
      <c r="AX22" s="5" t="s">
        <v>81</v>
      </c>
      <c r="AY22" s="5" t="s">
        <v>81</v>
      </c>
      <c r="AZ22" s="5" t="str">
        <f>INT(LEFT(AU22,1))</f>
      </c>
      <c r="BA22" s="5" t="str">
        <f>INT(LEFT(AV22,1))</f>
      </c>
      <c r="BB22" s="5" t="str">
        <f>INT(LEFT(AW22,1))</f>
      </c>
      <c r="BC22" s="5" t="str">
        <f>INT(LEFT(AX22,1))</f>
      </c>
      <c r="BD22" s="5" t="str">
        <f>INT(LEFT(AY22,1))</f>
      </c>
      <c r="BE22" s="5" t="str">
        <f>SUM(AZ22,BA22,BB22,BC22,BD22)</f>
      </c>
      <c r="BF22" s="5" t="str">
        <f>RIGHT(AU22,LEN(AU22)-2)</f>
      </c>
      <c r="BG22" s="5" t="str">
        <f>RIGHT(AV22,LEN(AV22)-2)</f>
      </c>
      <c r="BH22" s="5" t="str">
        <f>RIGHT(AW22,LEN(AW22)-2)</f>
      </c>
      <c r="BI22" s="5" t="str">
        <f>RIGHT(AX22,LEN(AX22)-2)</f>
      </c>
      <c r="BJ22" s="5" t="str">
        <f>RIGHT(AY22,LEN(AY22)-2)</f>
      </c>
      <c r="BK22" s="5" t="str">
        <f>INT(LEFT(BF22,1))</f>
      </c>
      <c r="BL22" s="5" t="str">
        <f>INT(LEFT(BG22,1))</f>
      </c>
      <c r="BM22" s="5" t="str">
        <f>INT(LEFT(BH22,1))</f>
      </c>
      <c r="BN22" s="5" t="str">
        <f>INT(LEFT(BI22,1))</f>
      </c>
      <c r="BO22" s="5" t="str">
        <f>INT(LEFT(BJ22,1))</f>
      </c>
      <c r="BP22" s="5" t="str">
        <f>SUM(BK22:BO22)</f>
      </c>
      <c r="BQ22" s="5" t="str">
        <f>RIGHT(BF22,LEN(BF22)-2)+0</f>
      </c>
      <c r="BR22" s="5" t="str">
        <f>RIGHT(BG22,LEN(BG22)-2)+0</f>
      </c>
      <c r="BS22" s="5" t="str">
        <f>RIGHT(BH22,LEN(BH22)-2)+0</f>
      </c>
      <c r="BT22" s="5" t="str">
        <f>RIGHT(BI22,LEN(BI22)-2)+0</f>
      </c>
      <c r="BU22" s="5" t="str">
        <f>RIGHT(BJ22,LEN(BJ22)-2)+0</f>
      </c>
      <c r="BV22" s="5" t="str">
        <f>SUM(BQ22:BU22)</f>
      </c>
      <c r="BW22" s="5" t="str">
        <f>AZ22*8*60+BK22*60+BQ22</f>
      </c>
      <c r="BX22" s="5" t="str">
        <f>BA22*8*60+BL22*60+BR22</f>
      </c>
      <c r="BY22" s="5" t="str">
        <f>BB22*8*60+BM22*60+BS22</f>
      </c>
      <c r="BZ22" s="5" t="str">
        <f>BC22*8*60+BN22*60+BT22</f>
      </c>
      <c r="CA22" s="5" t="str">
        <f>BD22*8*60+BO22*60+BU22</f>
      </c>
      <c r="CB22" s="5" t="str">
        <f>SUM(BW22:CA22)</f>
      </c>
      <c r="CC22" s="5" t="str">
        <f>CB22/60</f>
      </c>
      <c r="CD22" s="5" t="n">
        <v>0</v>
      </c>
      <c r="CE22" s="5" t="str">
        <f>FLOOR(CC22/8,1,1)&amp;"."&amp;FLOOR(MOD(CC22,8),1,1)&amp;"."&amp;(MOD(CC22,8)-FLOOR(MOD(CC22,8),1,1))*60</f>
      </c>
      <c r="CF22" s="5" t="s">
        <v>132</v>
      </c>
      <c r="CG22" s="5" t="str">
        <f>INT(LEFT(CF22,2))</f>
      </c>
      <c r="CH22" s="5" t="str">
        <f>IF(LEFT(RIGHT(CF22,LEN(CF22)-2),1)=".",RIGHT(CF22,LEN(CF22)-3),RIGHT(CF22,LEN(CF22)-2))</f>
      </c>
      <c r="CI22" s="5" t="str">
        <f>INT(LEFT(CH22,1))</f>
      </c>
      <c r="CJ22" s="5" t="str">
        <f>RIGHT(CH22,LEN(CH22)-2)+0</f>
      </c>
      <c r="CK22" s="5" t="str">
        <f>CG22*8*60+CI22*60+CJ22</f>
      </c>
    </row>
    <row r="23">
      <c r="A23" s="5" t="n">
        <v>20</v>
      </c>
      <c r="B23" s="5" t="s">
        <v>133</v>
      </c>
      <c r="C23" s="5" t="s">
        <v>134</v>
      </c>
      <c r="D23" s="5" t="n">
        <v>0</v>
      </c>
      <c r="E23" s="5" t="s">
        <v>81</v>
      </c>
      <c r="F23" s="5" t="s">
        <v>81</v>
      </c>
      <c r="G23" s="5" t="s">
        <v>81</v>
      </c>
      <c r="H23" s="5" t="s">
        <v>83</v>
      </c>
      <c r="I23" s="5" t="s">
        <v>81</v>
      </c>
      <c r="J23" s="5" t="s">
        <v>83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K23+L23+CG23+IF(M23&gt;O23,M23-O23,0)+IF(N23&gt;P23,N23-P23,0)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R23+S23+CH23+IF(T23&gt;V23,T23-V23,0)+IF(U23&gt;W23,U23-W23,0)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AE23+AF23+CJ23+IF(AG23&gt;AI23,AG23-AI23,0)+IF(AH23&gt;AJ23,AH23-AJ23,0)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AL23+AM23+CK23+IF(AN23&gt;AP23,AN23-AP23,0)+IF(AO23&gt;AQ23,AO23-AQ23,0)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81</v>
      </c>
      <c r="AV23" s="5" t="s">
        <v>81</v>
      </c>
      <c r="AW23" s="5" t="s">
        <v>81</v>
      </c>
      <c r="AX23" s="5" t="s">
        <v>81</v>
      </c>
      <c r="AY23" s="5" t="s">
        <v>81</v>
      </c>
      <c r="AZ23" s="5" t="str">
        <f>INT(LEFT(AU23,1))</f>
      </c>
      <c r="BA23" s="5" t="str">
        <f>INT(LEFT(AV23,1))</f>
      </c>
      <c r="BB23" s="5" t="str">
        <f>INT(LEFT(AW23,1))</f>
      </c>
      <c r="BC23" s="5" t="str">
        <f>INT(LEFT(AX23,1))</f>
      </c>
      <c r="BD23" s="5" t="str">
        <f>INT(LEFT(AY23,1))</f>
      </c>
      <c r="BE23" s="5" t="str">
        <f>SUM(AZ23,BA23,BB23,BC23,BD23)</f>
      </c>
      <c r="BF23" s="5" t="str">
        <f>RIGHT(AU23,LEN(AU23)-2)</f>
      </c>
      <c r="BG23" s="5" t="str">
        <f>RIGHT(AV23,LEN(AV23)-2)</f>
      </c>
      <c r="BH23" s="5" t="str">
        <f>RIGHT(AW23,LEN(AW23)-2)</f>
      </c>
      <c r="BI23" s="5" t="str">
        <f>RIGHT(AX23,LEN(AX23)-2)</f>
      </c>
      <c r="BJ23" s="5" t="str">
        <f>RIGHT(AY23,LEN(AY23)-2)</f>
      </c>
      <c r="BK23" s="5" t="str">
        <f>INT(LEFT(BF23,1))</f>
      </c>
      <c r="BL23" s="5" t="str">
        <f>INT(LEFT(BG23,1))</f>
      </c>
      <c r="BM23" s="5" t="str">
        <f>INT(LEFT(BH23,1))</f>
      </c>
      <c r="BN23" s="5" t="str">
        <f>INT(LEFT(BI23,1))</f>
      </c>
      <c r="BO23" s="5" t="str">
        <f>INT(LEFT(BJ23,1))</f>
      </c>
      <c r="BP23" s="5" t="str">
        <f>SUM(BK23:BO23)</f>
      </c>
      <c r="BQ23" s="5" t="str">
        <f>RIGHT(BF23,LEN(BF23)-2)+0</f>
      </c>
      <c r="BR23" s="5" t="str">
        <f>RIGHT(BG23,LEN(BG23)-2)+0</f>
      </c>
      <c r="BS23" s="5" t="str">
        <f>RIGHT(BH23,LEN(BH23)-2)+0</f>
      </c>
      <c r="BT23" s="5" t="str">
        <f>RIGHT(BI23,LEN(BI23)-2)+0</f>
      </c>
      <c r="BU23" s="5" t="str">
        <f>RIGHT(BJ23,LEN(BJ23)-2)+0</f>
      </c>
      <c r="BV23" s="5" t="str">
        <f>SUM(BQ23:BU23)</f>
      </c>
      <c r="BW23" s="5" t="str">
        <f>AZ23*8*60+BK23*60+BQ23</f>
      </c>
      <c r="BX23" s="5" t="str">
        <f>BA23*8*60+BL23*60+BR23</f>
      </c>
      <c r="BY23" s="5" t="str">
        <f>BB23*8*60+BM23*60+BS23</f>
      </c>
      <c r="BZ23" s="5" t="str">
        <f>BC23*8*60+BN23*60+BT23</f>
      </c>
      <c r="CA23" s="5" t="str">
        <f>BD23*8*60+BO23*60+BU23</f>
      </c>
      <c r="CB23" s="5" t="str">
        <f>SUM(BW23:CA23)</f>
      </c>
      <c r="CC23" s="5" t="str">
        <f>CB23/60</f>
      </c>
      <c r="CD23" s="5" t="n">
        <v>0</v>
      </c>
      <c r="CE23" s="5" t="str">
        <f>FLOOR(CC23/8,1,1)&amp;"."&amp;FLOOR(MOD(CC23,8),1,1)&amp;"."&amp;(MOD(CC23,8)-FLOOR(MOD(CC23,8),1,1))*60</f>
      </c>
      <c r="CF23" s="5" t="s">
        <v>86</v>
      </c>
      <c r="CG23" s="5" t="str">
        <f>INT(LEFT(CF23,2))</f>
      </c>
      <c r="CH23" s="5" t="str">
        <f>IF(LEFT(RIGHT(CF23,LEN(CF23)-2),1)=".",RIGHT(CF23,LEN(CF23)-3),RIGHT(CF23,LEN(CF23)-2))</f>
      </c>
      <c r="CI23" s="5" t="str">
        <f>INT(LEFT(CH23,1))</f>
      </c>
      <c r="CJ23" s="5" t="str">
        <f>RIGHT(CH23,LEN(CH23)-2)+0</f>
      </c>
      <c r="CK23" s="5" t="str">
        <f>CG23*8*60+CI23*60+CJ23</f>
      </c>
    </row>
    <row r="24">
      <c r="A24" s="5" t="n">
        <v>21</v>
      </c>
      <c r="B24" s="5" t="s">
        <v>135</v>
      </c>
      <c r="C24" s="5" t="s">
        <v>122</v>
      </c>
      <c r="D24" s="5" t="n">
        <v>2</v>
      </c>
      <c r="E24" s="5" t="s">
        <v>82</v>
      </c>
      <c r="F24" s="5" t="s">
        <v>81</v>
      </c>
      <c r="G24" s="5" t="s">
        <v>81</v>
      </c>
      <c r="H24" s="5" t="s">
        <v>83</v>
      </c>
      <c r="I24" s="5" t="s">
        <v>81</v>
      </c>
      <c r="J24" s="5" t="s">
        <v>83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K24+L24+CG24+IF(M24&gt;O24,M24-O24,0)+IF(N24&gt;P24,N24-P24,0)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R24+S24+CH24+IF(T24&gt;V24,T24-V24,0)+IF(U24&gt;W24,U24-W24,0)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AE24+AF24+CJ24+IF(AG24&gt;AI24,AG24-AI24,0)+IF(AH24&gt;AJ24,AH24-AJ24,0)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AL24+AM24+CK24+IF(AN24&gt;AP24,AN24-AP24,0)+IF(AO24&gt;AQ24,AO24-AQ24,0)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81</v>
      </c>
      <c r="AV24" s="5" t="s">
        <v>81</v>
      </c>
      <c r="AW24" s="5" t="s">
        <v>81</v>
      </c>
      <c r="AX24" s="5" t="s">
        <v>81</v>
      </c>
      <c r="AY24" s="5" t="s">
        <v>81</v>
      </c>
      <c r="AZ24" s="5" t="str">
        <f>INT(LEFT(AU24,1))</f>
      </c>
      <c r="BA24" s="5" t="str">
        <f>INT(LEFT(AV24,1))</f>
      </c>
      <c r="BB24" s="5" t="str">
        <f>INT(LEFT(AW24,1))</f>
      </c>
      <c r="BC24" s="5" t="str">
        <f>INT(LEFT(AX24,1))</f>
      </c>
      <c r="BD24" s="5" t="str">
        <f>INT(LEFT(AY24,1))</f>
      </c>
      <c r="BE24" s="5" t="str">
        <f>SUM(AZ24,BA24,BB24,BC24,BD24)</f>
      </c>
      <c r="BF24" s="5" t="str">
        <f>RIGHT(AU24,LEN(AU24)-2)</f>
      </c>
      <c r="BG24" s="5" t="str">
        <f>RIGHT(AV24,LEN(AV24)-2)</f>
      </c>
      <c r="BH24" s="5" t="str">
        <f>RIGHT(AW24,LEN(AW24)-2)</f>
      </c>
      <c r="BI24" s="5" t="str">
        <f>RIGHT(AX24,LEN(AX24)-2)</f>
      </c>
      <c r="BJ24" s="5" t="str">
        <f>RIGHT(AY24,LEN(AY24)-2)</f>
      </c>
      <c r="BK24" s="5" t="str">
        <f>INT(LEFT(BF24,1))</f>
      </c>
      <c r="BL24" s="5" t="str">
        <f>INT(LEFT(BG24,1))</f>
      </c>
      <c r="BM24" s="5" t="str">
        <f>INT(LEFT(BH24,1))</f>
      </c>
      <c r="BN24" s="5" t="str">
        <f>INT(LEFT(BI24,1))</f>
      </c>
      <c r="BO24" s="5" t="str">
        <f>INT(LEFT(BJ24,1))</f>
      </c>
      <c r="BP24" s="5" t="str">
        <f>SUM(BK24:BO24)</f>
      </c>
      <c r="BQ24" s="5" t="str">
        <f>RIGHT(BF24,LEN(BF24)-2)+0</f>
      </c>
      <c r="BR24" s="5" t="str">
        <f>RIGHT(BG24,LEN(BG24)-2)+0</f>
      </c>
      <c r="BS24" s="5" t="str">
        <f>RIGHT(BH24,LEN(BH24)-2)+0</f>
      </c>
      <c r="BT24" s="5" t="str">
        <f>RIGHT(BI24,LEN(BI24)-2)+0</f>
      </c>
      <c r="BU24" s="5" t="str">
        <f>RIGHT(BJ24,LEN(BJ24)-2)+0</f>
      </c>
      <c r="BV24" s="5" t="str">
        <f>SUM(BQ24:BU24)</f>
      </c>
      <c r="BW24" s="5" t="str">
        <f>AZ24*8*60+BK24*60+BQ24</f>
      </c>
      <c r="BX24" s="5" t="str">
        <f>BA24*8*60+BL24*60+BR24</f>
      </c>
      <c r="BY24" s="5" t="str">
        <f>BB24*8*60+BM24*60+BS24</f>
      </c>
      <c r="BZ24" s="5" t="str">
        <f>BC24*8*60+BN24*60+BT24</f>
      </c>
      <c r="CA24" s="5" t="str">
        <f>BD24*8*60+BO24*60+BU24</f>
      </c>
      <c r="CB24" s="5" t="str">
        <f>SUM(BW24:CA24)</f>
      </c>
      <c r="CC24" s="5" t="str">
        <f>CB24/60</f>
      </c>
      <c r="CD24" s="5" t="n">
        <v>0</v>
      </c>
      <c r="CE24" s="5" t="str">
        <f>FLOOR(CC24/8,1,1)&amp;"."&amp;FLOOR(MOD(CC24,8),1,1)&amp;"."&amp;(MOD(CC24,8)-FLOOR(MOD(CC24,8),1,1))*60</f>
      </c>
      <c r="CF24" s="5" t="s">
        <v>132</v>
      </c>
      <c r="CG24" s="5" t="str">
        <f>INT(LEFT(CF24,2))</f>
      </c>
      <c r="CH24" s="5" t="str">
        <f>IF(LEFT(RIGHT(CF24,LEN(CF24)-2),1)=".",RIGHT(CF24,LEN(CF24)-3),RIGHT(CF24,LEN(CF24)-2))</f>
      </c>
      <c r="CI24" s="5" t="str">
        <f>INT(LEFT(CH24,1))</f>
      </c>
      <c r="CJ24" s="5" t="str">
        <f>RIGHT(CH24,LEN(CH24)-2)+0</f>
      </c>
      <c r="CK24" s="5" t="str">
        <f>CG24*8*60+CI24*60+CJ24</f>
      </c>
    </row>
    <row r="25">
      <c r="A25" s="5" t="n">
        <v>22</v>
      </c>
      <c r="B25" s="5" t="s">
        <v>136</v>
      </c>
      <c r="C25" s="5" t="s">
        <v>137</v>
      </c>
      <c r="D25" s="5" t="n">
        <v>0</v>
      </c>
      <c r="E25" s="5" t="s">
        <v>81</v>
      </c>
      <c r="F25" s="5" t="s">
        <v>81</v>
      </c>
      <c r="G25" s="5" t="s">
        <v>81</v>
      </c>
      <c r="H25" s="5" t="s">
        <v>83</v>
      </c>
      <c r="I25" s="5" t="s">
        <v>81</v>
      </c>
      <c r="J25" s="5" t="s">
        <v>83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K25+L25+CG25+IF(M25&gt;O25,M25-O25,0)+IF(N25&gt;P25,N25-P25,0)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R25+S25+CH25+IF(T25&gt;V25,T25-V25,0)+IF(U25&gt;W25,U25-W25,0)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AE25+AF25+CJ25+IF(AG25&gt;AI25,AG25-AI25,0)+IF(AH25&gt;AJ25,AH25-AJ25,0)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AL25+AM25+CK25+IF(AN25&gt;AP25,AN25-AP25,0)+IF(AO25&gt;AQ25,AO25-AQ25,0)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81</v>
      </c>
      <c r="AV25" s="5" t="s">
        <v>81</v>
      </c>
      <c r="AW25" s="5" t="s">
        <v>81</v>
      </c>
      <c r="AX25" s="5" t="s">
        <v>81</v>
      </c>
      <c r="AY25" s="5" t="s">
        <v>81</v>
      </c>
      <c r="AZ25" s="5" t="str">
        <f>INT(LEFT(AU25,1))</f>
      </c>
      <c r="BA25" s="5" t="str">
        <f>INT(LEFT(AV25,1))</f>
      </c>
      <c r="BB25" s="5" t="str">
        <f>INT(LEFT(AW25,1))</f>
      </c>
      <c r="BC25" s="5" t="str">
        <f>INT(LEFT(AX25,1))</f>
      </c>
      <c r="BD25" s="5" t="str">
        <f>INT(LEFT(AY25,1))</f>
      </c>
      <c r="BE25" s="5" t="str">
        <f>SUM(AZ25,BA25,BB25,BC25,BD25)</f>
      </c>
      <c r="BF25" s="5" t="str">
        <f>RIGHT(AU25,LEN(AU25)-2)</f>
      </c>
      <c r="BG25" s="5" t="str">
        <f>RIGHT(AV25,LEN(AV25)-2)</f>
      </c>
      <c r="BH25" s="5" t="str">
        <f>RIGHT(AW25,LEN(AW25)-2)</f>
      </c>
      <c r="BI25" s="5" t="str">
        <f>RIGHT(AX25,LEN(AX25)-2)</f>
      </c>
      <c r="BJ25" s="5" t="str">
        <f>RIGHT(AY25,LEN(AY25)-2)</f>
      </c>
      <c r="BK25" s="5" t="str">
        <f>INT(LEFT(BF25,1))</f>
      </c>
      <c r="BL25" s="5" t="str">
        <f>INT(LEFT(BG25,1))</f>
      </c>
      <c r="BM25" s="5" t="str">
        <f>INT(LEFT(BH25,1))</f>
      </c>
      <c r="BN25" s="5" t="str">
        <f>INT(LEFT(BI25,1))</f>
      </c>
      <c r="BO25" s="5" t="str">
        <f>INT(LEFT(BJ25,1))</f>
      </c>
      <c r="BP25" s="5" t="str">
        <f>SUM(BK25:BO25)</f>
      </c>
      <c r="BQ25" s="5" t="str">
        <f>RIGHT(BF25,LEN(BF25)-2)+0</f>
      </c>
      <c r="BR25" s="5" t="str">
        <f>RIGHT(BG25,LEN(BG25)-2)+0</f>
      </c>
      <c r="BS25" s="5" t="str">
        <f>RIGHT(BH25,LEN(BH25)-2)+0</f>
      </c>
      <c r="BT25" s="5" t="str">
        <f>RIGHT(BI25,LEN(BI25)-2)+0</f>
      </c>
      <c r="BU25" s="5" t="str">
        <f>RIGHT(BJ25,LEN(BJ25)-2)+0</f>
      </c>
      <c r="BV25" s="5" t="str">
        <f>SUM(BQ25:BU25)</f>
      </c>
      <c r="BW25" s="5" t="str">
        <f>AZ25*8*60+BK25*60+BQ25</f>
      </c>
      <c r="BX25" s="5" t="str">
        <f>BA25*8*60+BL25*60+BR25</f>
      </c>
      <c r="BY25" s="5" t="str">
        <f>BB25*8*60+BM25*60+BS25</f>
      </c>
      <c r="BZ25" s="5" t="str">
        <f>BC25*8*60+BN25*60+BT25</f>
      </c>
      <c r="CA25" s="5" t="str">
        <f>BD25*8*60+BO25*60+BU25</f>
      </c>
      <c r="CB25" s="5" t="str">
        <f>SUM(BW25:CA25)</f>
      </c>
      <c r="CC25" s="5" t="str">
        <f>CB25/60</f>
      </c>
      <c r="CD25" s="5" t="n">
        <v>0</v>
      </c>
      <c r="CE25" s="5" t="str">
        <f>FLOOR(CC25/8,1,1)&amp;"."&amp;FLOOR(MOD(CC25,8),1,1)&amp;"."&amp;(MOD(CC25,8)-FLOOR(MOD(CC25,8),1,1))*60</f>
      </c>
      <c r="CF25" s="5" t="s">
        <v>102</v>
      </c>
      <c r="CG25" s="5" t="str">
        <f>INT(LEFT(CF25,2))</f>
      </c>
      <c r="CH25" s="5" t="str">
        <f>IF(LEFT(RIGHT(CF25,LEN(CF25)-2),1)=".",RIGHT(CF25,LEN(CF25)-3),RIGHT(CF25,LEN(CF25)-2))</f>
      </c>
      <c r="CI25" s="5" t="str">
        <f>INT(LEFT(CH25,1))</f>
      </c>
      <c r="CJ25" s="5" t="str">
        <f>RIGHT(CH25,LEN(CH25)-2)+0</f>
      </c>
      <c r="CK25" s="5" t="str">
        <f>CG25*8*60+CI25*60+CJ25</f>
      </c>
    </row>
    <row r="26">
      <c r="A26" s="5" t="n">
        <v>23</v>
      </c>
      <c r="B26" s="5" t="s">
        <v>138</v>
      </c>
      <c r="C26" s="5" t="s">
        <v>128</v>
      </c>
      <c r="D26" s="5" t="n">
        <v>7</v>
      </c>
      <c r="E26" s="5" t="s">
        <v>139</v>
      </c>
      <c r="F26" s="5" t="s">
        <v>81</v>
      </c>
      <c r="G26" s="5" t="s">
        <v>126</v>
      </c>
      <c r="H26" s="5" t="s">
        <v>84</v>
      </c>
      <c r="I26" s="5" t="s">
        <v>81</v>
      </c>
      <c r="J26" s="5" t="s">
        <v>83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K26+L26+CG26+IF(M26&gt;O26,M26-O26,0)+IF(N26&gt;P26,N26-P26,0)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R26+S26+CH26+IF(T26&gt;V26,T26-V26,0)+IF(U26&gt;W26,U26-W26,0)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AE26+AF26+CJ26+IF(AG26&gt;AI26,AG26-AI26,0)+IF(AH26&gt;AJ26,AH26-AJ26,0)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AL26+AM26+CK26+IF(AN26&gt;AP26,AN26-AP26,0)+IF(AO26&gt;AQ26,AO26-AQ26,0)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81</v>
      </c>
      <c r="AV26" s="5" t="s">
        <v>81</v>
      </c>
      <c r="AW26" s="5" t="s">
        <v>81</v>
      </c>
      <c r="AX26" s="5" t="s">
        <v>81</v>
      </c>
      <c r="AY26" s="5" t="s">
        <v>81</v>
      </c>
      <c r="AZ26" s="5" t="str">
        <f>INT(LEFT(AU26,1))</f>
      </c>
      <c r="BA26" s="5" t="str">
        <f>INT(LEFT(AV26,1))</f>
      </c>
      <c r="BB26" s="5" t="str">
        <f>INT(LEFT(AW26,1))</f>
      </c>
      <c r="BC26" s="5" t="str">
        <f>INT(LEFT(AX26,1))</f>
      </c>
      <c r="BD26" s="5" t="str">
        <f>INT(LEFT(AY26,1))</f>
      </c>
      <c r="BE26" s="5" t="str">
        <f>SUM(AZ26,BA26,BB26,BC26,BD26)</f>
      </c>
      <c r="BF26" s="5" t="str">
        <f>RIGHT(AU26,LEN(AU26)-2)</f>
      </c>
      <c r="BG26" s="5" t="str">
        <f>RIGHT(AV26,LEN(AV26)-2)</f>
      </c>
      <c r="BH26" s="5" t="str">
        <f>RIGHT(AW26,LEN(AW26)-2)</f>
      </c>
      <c r="BI26" s="5" t="str">
        <f>RIGHT(AX26,LEN(AX26)-2)</f>
      </c>
      <c r="BJ26" s="5" t="str">
        <f>RIGHT(AY26,LEN(AY26)-2)</f>
      </c>
      <c r="BK26" s="5" t="str">
        <f>INT(LEFT(BF26,1))</f>
      </c>
      <c r="BL26" s="5" t="str">
        <f>INT(LEFT(BG26,1))</f>
      </c>
      <c r="BM26" s="5" t="str">
        <f>INT(LEFT(BH26,1))</f>
      </c>
      <c r="BN26" s="5" t="str">
        <f>INT(LEFT(BI26,1))</f>
      </c>
      <c r="BO26" s="5" t="str">
        <f>INT(LEFT(BJ26,1))</f>
      </c>
      <c r="BP26" s="5" t="str">
        <f>SUM(BK26:BO26)</f>
      </c>
      <c r="BQ26" s="5" t="str">
        <f>RIGHT(BF26,LEN(BF26)-2)+0</f>
      </c>
      <c r="BR26" s="5" t="str">
        <f>RIGHT(BG26,LEN(BG26)-2)+0</f>
      </c>
      <c r="BS26" s="5" t="str">
        <f>RIGHT(BH26,LEN(BH26)-2)+0</f>
      </c>
      <c r="BT26" s="5" t="str">
        <f>RIGHT(BI26,LEN(BI26)-2)+0</f>
      </c>
      <c r="BU26" s="5" t="str">
        <f>RIGHT(BJ26,LEN(BJ26)-2)+0</f>
      </c>
      <c r="BV26" s="5" t="str">
        <f>SUM(BQ26:BU26)</f>
      </c>
      <c r="BW26" s="5" t="str">
        <f>AZ26*8*60+BK26*60+BQ26</f>
      </c>
      <c r="BX26" s="5" t="str">
        <f>BA26*8*60+BL26*60+BR26</f>
      </c>
      <c r="BY26" s="5" t="str">
        <f>BB26*8*60+BM26*60+BS26</f>
      </c>
      <c r="BZ26" s="5" t="str">
        <f>BC26*8*60+BN26*60+BT26</f>
      </c>
      <c r="CA26" s="5" t="str">
        <f>BD26*8*60+BO26*60+BU26</f>
      </c>
      <c r="CB26" s="5" t="str">
        <f>SUM(BW26:CA26)</f>
      </c>
      <c r="CC26" s="5" t="str">
        <f>CB26/60</f>
      </c>
      <c r="CD26" s="5" t="n">
        <v>0</v>
      </c>
      <c r="CE26" s="5" t="str">
        <f>FLOOR(CC26/8,1,1)&amp;"."&amp;FLOOR(MOD(CC26,8),1,1)&amp;"."&amp;(MOD(CC26,8)-FLOOR(MOD(CC26,8),1,1))*60</f>
      </c>
      <c r="CF26" s="5" t="s">
        <v>81</v>
      </c>
      <c r="CG26" s="5" t="str">
        <f>INT(LEFT(CF26,2))</f>
      </c>
      <c r="CH26" s="5" t="str">
        <f>IF(LEFT(RIGHT(CF26,LEN(CF26)-2),1)=".",RIGHT(CF26,LEN(CF26)-3),RIGHT(CF26,LEN(CF26)-2))</f>
      </c>
      <c r="CI26" s="5" t="str">
        <f>INT(LEFT(CH26,1))</f>
      </c>
      <c r="CJ26" s="5" t="str">
        <f>RIGHT(CH26,LEN(CH26)-2)+0</f>
      </c>
      <c r="CK26" s="5" t="str">
        <f>CG26*8*60+CI26*60+CJ26</f>
      </c>
    </row>
    <row r="27">
      <c r="A27" s="5" t="n">
        <v>24</v>
      </c>
      <c r="B27" s="5" t="s">
        <v>140</v>
      </c>
      <c r="C27" s="5" t="s">
        <v>141</v>
      </c>
      <c r="D27" s="5" t="n">
        <v>0</v>
      </c>
      <c r="E27" s="5" t="s">
        <v>81</v>
      </c>
      <c r="F27" s="5" t="s">
        <v>81</v>
      </c>
      <c r="G27" s="5" t="s">
        <v>81</v>
      </c>
      <c r="H27" s="5" t="s">
        <v>83</v>
      </c>
      <c r="I27" s="5" t="s">
        <v>81</v>
      </c>
      <c r="J27" s="5" t="s">
        <v>83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K27+L27+CG27+IF(M27&gt;O27,M27-O27,0)+IF(N27&gt;P27,N27-P27,0)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R27+S27+CH27+IF(T27&gt;V27,T27-V27,0)+IF(U27&gt;W27,U27-W27,0)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AE27+AF27+CJ27+IF(AG27&gt;AI27,AG27-AI27,0)+IF(AH27&gt;AJ27,AH27-AJ27,0)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AL27+AM27+CK27+IF(AN27&gt;AP27,AN27-AP27,0)+IF(AO27&gt;AQ27,AO27-AQ27,0)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81</v>
      </c>
      <c r="AV27" s="5" t="s">
        <v>81</v>
      </c>
      <c r="AW27" s="5" t="s">
        <v>81</v>
      </c>
      <c r="AX27" s="5" t="s">
        <v>81</v>
      </c>
      <c r="AY27" s="5" t="s">
        <v>81</v>
      </c>
      <c r="AZ27" s="5" t="str">
        <f>INT(LEFT(AU27,1))</f>
      </c>
      <c r="BA27" s="5" t="str">
        <f>INT(LEFT(AV27,1))</f>
      </c>
      <c r="BB27" s="5" t="str">
        <f>INT(LEFT(AW27,1))</f>
      </c>
      <c r="BC27" s="5" t="str">
        <f>INT(LEFT(AX27,1))</f>
      </c>
      <c r="BD27" s="5" t="str">
        <f>INT(LEFT(AY27,1))</f>
      </c>
      <c r="BE27" s="5" t="str">
        <f>SUM(AZ27,BA27,BB27,BC27,BD27)</f>
      </c>
      <c r="BF27" s="5" t="str">
        <f>RIGHT(AU27,LEN(AU27)-2)</f>
      </c>
      <c r="BG27" s="5" t="str">
        <f>RIGHT(AV27,LEN(AV27)-2)</f>
      </c>
      <c r="BH27" s="5" t="str">
        <f>RIGHT(AW27,LEN(AW27)-2)</f>
      </c>
      <c r="BI27" s="5" t="str">
        <f>RIGHT(AX27,LEN(AX27)-2)</f>
      </c>
      <c r="BJ27" s="5" t="str">
        <f>RIGHT(AY27,LEN(AY27)-2)</f>
      </c>
      <c r="BK27" s="5" t="str">
        <f>INT(LEFT(BF27,1))</f>
      </c>
      <c r="BL27" s="5" t="str">
        <f>INT(LEFT(BG27,1))</f>
      </c>
      <c r="BM27" s="5" t="str">
        <f>INT(LEFT(BH27,1))</f>
      </c>
      <c r="BN27" s="5" t="str">
        <f>INT(LEFT(BI27,1))</f>
      </c>
      <c r="BO27" s="5" t="str">
        <f>INT(LEFT(BJ27,1))</f>
      </c>
      <c r="BP27" s="5" t="str">
        <f>SUM(BK27:BO27)</f>
      </c>
      <c r="BQ27" s="5" t="str">
        <f>RIGHT(BF27,LEN(BF27)-2)+0</f>
      </c>
      <c r="BR27" s="5" t="str">
        <f>RIGHT(BG27,LEN(BG27)-2)+0</f>
      </c>
      <c r="BS27" s="5" t="str">
        <f>RIGHT(BH27,LEN(BH27)-2)+0</f>
      </c>
      <c r="BT27" s="5" t="str">
        <f>RIGHT(BI27,LEN(BI27)-2)+0</f>
      </c>
      <c r="BU27" s="5" t="str">
        <f>RIGHT(BJ27,LEN(BJ27)-2)+0</f>
      </c>
      <c r="BV27" s="5" t="str">
        <f>SUM(BQ27:BU27)</f>
      </c>
      <c r="BW27" s="5" t="str">
        <f>AZ27*8*60+BK27*60+BQ27</f>
      </c>
      <c r="BX27" s="5" t="str">
        <f>BA27*8*60+BL27*60+BR27</f>
      </c>
      <c r="BY27" s="5" t="str">
        <f>BB27*8*60+BM27*60+BS27</f>
      </c>
      <c r="BZ27" s="5" t="str">
        <f>BC27*8*60+BN27*60+BT27</f>
      </c>
      <c r="CA27" s="5" t="str">
        <f>BD27*8*60+BO27*60+BU27</f>
      </c>
      <c r="CB27" s="5" t="str">
        <f>SUM(BW27:CA27)</f>
      </c>
      <c r="CC27" s="5" t="str">
        <f>CB27/60</f>
      </c>
      <c r="CD27" s="5" t="n">
        <v>0</v>
      </c>
      <c r="CE27" s="5" t="str">
        <f>FLOOR(CC27/8,1,1)&amp;"."&amp;FLOOR(MOD(CC27,8),1,1)&amp;"."&amp;(MOD(CC27,8)-FLOOR(MOD(CC27,8),1,1))*60</f>
      </c>
      <c r="CF27" s="5" t="s">
        <v>110</v>
      </c>
      <c r="CG27" s="5" t="str">
        <f>INT(LEFT(CF27,2))</f>
      </c>
      <c r="CH27" s="5" t="str">
        <f>IF(LEFT(RIGHT(CF27,LEN(CF27)-2),1)=".",RIGHT(CF27,LEN(CF27)-3),RIGHT(CF27,LEN(CF27)-2))</f>
      </c>
      <c r="CI27" s="5" t="str">
        <f>INT(LEFT(CH27,1))</f>
      </c>
      <c r="CJ27" s="5" t="str">
        <f>RIGHT(CH27,LEN(CH27)-2)+0</f>
      </c>
      <c r="CK27" s="5" t="str">
        <f>CG27*8*60+CI27*60+CJ27</f>
      </c>
    </row>
    <row r="28">
      <c r="A28" s="5" t="n">
        <v>25</v>
      </c>
      <c r="B28" s="5" t="s">
        <v>142</v>
      </c>
      <c r="C28" s="5" t="s">
        <v>88</v>
      </c>
      <c r="D28" s="5" t="n">
        <v>3</v>
      </c>
      <c r="E28" s="5" t="s">
        <v>82</v>
      </c>
      <c r="F28" s="5" t="s">
        <v>81</v>
      </c>
      <c r="G28" s="5" t="s">
        <v>126</v>
      </c>
      <c r="H28" s="5" t="s">
        <v>132</v>
      </c>
      <c r="I28" s="5" t="s">
        <v>81</v>
      </c>
      <c r="J28" s="5" t="s">
        <v>86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K28+L28+CG28+IF(M28&gt;O28,M28-O28,0)+IF(N28&gt;P28,N28-P28,0)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R28+S28+CH28+IF(T28&gt;V28,T28-V28,0)+IF(U28&gt;W28,U28-W28,0)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AE28+AF28+CJ28+IF(AG28&gt;AI28,AG28-AI28,0)+IF(AH28&gt;AJ28,AH28-AJ28,0)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AL28+AM28+CK28+IF(AN28&gt;AP28,AN28-AP28,0)+IF(AO28&gt;AQ28,AO28-AQ28,0)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81</v>
      </c>
      <c r="AV28" s="5" t="s">
        <v>81</v>
      </c>
      <c r="AW28" s="5" t="s">
        <v>81</v>
      </c>
      <c r="AX28" s="5" t="s">
        <v>81</v>
      </c>
      <c r="AY28" s="5" t="s">
        <v>81</v>
      </c>
      <c r="AZ28" s="5" t="str">
        <f>INT(LEFT(AU28,1))</f>
      </c>
      <c r="BA28" s="5" t="str">
        <f>INT(LEFT(AV28,1))</f>
      </c>
      <c r="BB28" s="5" t="str">
        <f>INT(LEFT(AW28,1))</f>
      </c>
      <c r="BC28" s="5" t="str">
        <f>INT(LEFT(AX28,1))</f>
      </c>
      <c r="BD28" s="5" t="str">
        <f>INT(LEFT(AY28,1))</f>
      </c>
      <c r="BE28" s="5" t="str">
        <f>SUM(AZ28,BA28,BB28,BC28,BD28)</f>
      </c>
      <c r="BF28" s="5" t="str">
        <f>RIGHT(AU28,LEN(AU28)-2)</f>
      </c>
      <c r="BG28" s="5" t="str">
        <f>RIGHT(AV28,LEN(AV28)-2)</f>
      </c>
      <c r="BH28" s="5" t="str">
        <f>RIGHT(AW28,LEN(AW28)-2)</f>
      </c>
      <c r="BI28" s="5" t="str">
        <f>RIGHT(AX28,LEN(AX28)-2)</f>
      </c>
      <c r="BJ28" s="5" t="str">
        <f>RIGHT(AY28,LEN(AY28)-2)</f>
      </c>
      <c r="BK28" s="5" t="str">
        <f>INT(LEFT(BF28,1))</f>
      </c>
      <c r="BL28" s="5" t="str">
        <f>INT(LEFT(BG28,1))</f>
      </c>
      <c r="BM28" s="5" t="str">
        <f>INT(LEFT(BH28,1))</f>
      </c>
      <c r="BN28" s="5" t="str">
        <f>INT(LEFT(BI28,1))</f>
      </c>
      <c r="BO28" s="5" t="str">
        <f>INT(LEFT(BJ28,1))</f>
      </c>
      <c r="BP28" s="5" t="str">
        <f>SUM(BK28:BO28)</f>
      </c>
      <c r="BQ28" s="5" t="str">
        <f>RIGHT(BF28,LEN(BF28)-2)+0</f>
      </c>
      <c r="BR28" s="5" t="str">
        <f>RIGHT(BG28,LEN(BG28)-2)+0</f>
      </c>
      <c r="BS28" s="5" t="str">
        <f>RIGHT(BH28,LEN(BH28)-2)+0</f>
      </c>
      <c r="BT28" s="5" t="str">
        <f>RIGHT(BI28,LEN(BI28)-2)+0</f>
      </c>
      <c r="BU28" s="5" t="str">
        <f>RIGHT(BJ28,LEN(BJ28)-2)+0</f>
      </c>
      <c r="BV28" s="5" t="str">
        <f>SUM(BQ28:BU28)</f>
      </c>
      <c r="BW28" s="5" t="str">
        <f>AZ28*8*60+BK28*60+BQ28</f>
      </c>
      <c r="BX28" s="5" t="str">
        <f>BA28*8*60+BL28*60+BR28</f>
      </c>
      <c r="BY28" s="5" t="str">
        <f>BB28*8*60+BM28*60+BS28</f>
      </c>
      <c r="BZ28" s="5" t="str">
        <f>BC28*8*60+BN28*60+BT28</f>
      </c>
      <c r="CA28" s="5" t="str">
        <f>BD28*8*60+BO28*60+BU28</f>
      </c>
      <c r="CB28" s="5" t="str">
        <f>SUM(BW28:CA28)</f>
      </c>
      <c r="CC28" s="5" t="str">
        <f>CB28/60</f>
      </c>
      <c r="CD28" s="5" t="n">
        <v>0</v>
      </c>
      <c r="CE28" s="5" t="str">
        <f>FLOOR(CC28/8,1,1)&amp;"."&amp;FLOOR(MOD(CC28,8),1,1)&amp;"."&amp;(MOD(CC28,8)-FLOOR(MOD(CC28,8),1,1))*60</f>
      </c>
      <c r="CF28" s="5" t="s">
        <v>81</v>
      </c>
      <c r="CG28" s="5" t="str">
        <f>INT(LEFT(CF28,2))</f>
      </c>
      <c r="CH28" s="5" t="str">
        <f>IF(LEFT(RIGHT(CF28,LEN(CF28)-2),1)=".",RIGHT(CF28,LEN(CF28)-3),RIGHT(CF28,LEN(CF28)-2))</f>
      </c>
      <c r="CI28" s="5" t="str">
        <f>INT(LEFT(CH28,1))</f>
      </c>
      <c r="CJ28" s="5" t="str">
        <f>RIGHT(CH28,LEN(CH28)-2)+0</f>
      </c>
      <c r="CK28" s="5" t="str">
        <f>CG28*8*60+CI28*60+CJ28</f>
      </c>
    </row>
    <row r="29">
      <c r="A29" s="5" t="n">
        <v>26</v>
      </c>
      <c r="B29" s="5" t="s">
        <v>143</v>
      </c>
      <c r="C29" s="5" t="s">
        <v>96</v>
      </c>
      <c r="D29" s="5" t="n">
        <v>2</v>
      </c>
      <c r="E29" s="5" t="s">
        <v>82</v>
      </c>
      <c r="F29" s="5" t="s">
        <v>81</v>
      </c>
      <c r="G29" s="5" t="s">
        <v>81</v>
      </c>
      <c r="H29" s="5" t="s">
        <v>83</v>
      </c>
      <c r="I29" s="5" t="s">
        <v>81</v>
      </c>
      <c r="J29" s="5" t="s">
        <v>83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K29+L29+CG29+IF(M29&gt;O29,M29-O29,0)+IF(N29&gt;P29,N29-P29,0)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R29+S29+CH29+IF(T29&gt;V29,T29-V29,0)+IF(U29&gt;W29,U29-W29,0)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AE29+AF29+CJ29+IF(AG29&gt;AI29,AG29-AI29,0)+IF(AH29&gt;AJ29,AH29-AJ29,0)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AL29+AM29+CK29+IF(AN29&gt;AP29,AN29-AP29,0)+IF(AO29&gt;AQ29,AO29-AQ29,0)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81</v>
      </c>
      <c r="AV29" s="5" t="s">
        <v>81</v>
      </c>
      <c r="AW29" s="5" t="s">
        <v>81</v>
      </c>
      <c r="AX29" s="5" t="s">
        <v>81</v>
      </c>
      <c r="AY29" s="5" t="s">
        <v>81</v>
      </c>
      <c r="AZ29" s="5" t="str">
        <f>INT(LEFT(AU29,1))</f>
      </c>
      <c r="BA29" s="5" t="str">
        <f>INT(LEFT(AV29,1))</f>
      </c>
      <c r="BB29" s="5" t="str">
        <f>INT(LEFT(AW29,1))</f>
      </c>
      <c r="BC29" s="5" t="str">
        <f>INT(LEFT(AX29,1))</f>
      </c>
      <c r="BD29" s="5" t="str">
        <f>INT(LEFT(AY29,1))</f>
      </c>
      <c r="BE29" s="5" t="str">
        <f>SUM(AZ29,BA29,BB29,BC29,BD29)</f>
      </c>
      <c r="BF29" s="5" t="str">
        <f>RIGHT(AU29,LEN(AU29)-2)</f>
      </c>
      <c r="BG29" s="5" t="str">
        <f>RIGHT(AV29,LEN(AV29)-2)</f>
      </c>
      <c r="BH29" s="5" t="str">
        <f>RIGHT(AW29,LEN(AW29)-2)</f>
      </c>
      <c r="BI29" s="5" t="str">
        <f>RIGHT(AX29,LEN(AX29)-2)</f>
      </c>
      <c r="BJ29" s="5" t="str">
        <f>RIGHT(AY29,LEN(AY29)-2)</f>
      </c>
      <c r="BK29" s="5" t="str">
        <f>INT(LEFT(BF29,1))</f>
      </c>
      <c r="BL29" s="5" t="str">
        <f>INT(LEFT(BG29,1))</f>
      </c>
      <c r="BM29" s="5" t="str">
        <f>INT(LEFT(BH29,1))</f>
      </c>
      <c r="BN29" s="5" t="str">
        <f>INT(LEFT(BI29,1))</f>
      </c>
      <c r="BO29" s="5" t="str">
        <f>INT(LEFT(BJ29,1))</f>
      </c>
      <c r="BP29" s="5" t="str">
        <f>SUM(BK29:BO29)</f>
      </c>
      <c r="BQ29" s="5" t="str">
        <f>RIGHT(BF29,LEN(BF29)-2)+0</f>
      </c>
      <c r="BR29" s="5" t="str">
        <f>RIGHT(BG29,LEN(BG29)-2)+0</f>
      </c>
      <c r="BS29" s="5" t="str">
        <f>RIGHT(BH29,LEN(BH29)-2)+0</f>
      </c>
      <c r="BT29" s="5" t="str">
        <f>RIGHT(BI29,LEN(BI29)-2)+0</f>
      </c>
      <c r="BU29" s="5" t="str">
        <f>RIGHT(BJ29,LEN(BJ29)-2)+0</f>
      </c>
      <c r="BV29" s="5" t="str">
        <f>SUM(BQ29:BU29)</f>
      </c>
      <c r="BW29" s="5" t="str">
        <f>AZ29*8*60+BK29*60+BQ29</f>
      </c>
      <c r="BX29" s="5" t="str">
        <f>BA29*8*60+BL29*60+BR29</f>
      </c>
      <c r="BY29" s="5" t="str">
        <f>BB29*8*60+BM29*60+BS29</f>
      </c>
      <c r="BZ29" s="5" t="str">
        <f>BC29*8*60+BN29*60+BT29</f>
      </c>
      <c r="CA29" s="5" t="str">
        <f>BD29*8*60+BO29*60+BU29</f>
      </c>
      <c r="CB29" s="5" t="str">
        <f>SUM(BW29:CA29)</f>
      </c>
      <c r="CC29" s="5" t="str">
        <f>CB29/60</f>
      </c>
      <c r="CD29" s="5" t="n">
        <v>0</v>
      </c>
      <c r="CE29" s="5" t="str">
        <f>FLOOR(CC29/8,1,1)&amp;"."&amp;FLOOR(MOD(CC29,8),1,1)&amp;"."&amp;(MOD(CC29,8)-FLOOR(MOD(CC29,8),1,1))*60</f>
      </c>
      <c r="CF29" s="5" t="s">
        <v>99</v>
      </c>
      <c r="CG29" s="5" t="str">
        <f>INT(LEFT(CF29,2))</f>
      </c>
      <c r="CH29" s="5" t="str">
        <f>IF(LEFT(RIGHT(CF29,LEN(CF29)-2),1)=".",RIGHT(CF29,LEN(CF29)-3),RIGHT(CF29,LEN(CF29)-2))</f>
      </c>
      <c r="CI29" s="5" t="str">
        <f>INT(LEFT(CH29,1))</f>
      </c>
      <c r="CJ29" s="5" t="str">
        <f>RIGHT(CH29,LEN(CH29)-2)+0</f>
      </c>
      <c r="CK29" s="5" t="str">
        <f>CG29*8*60+CI29*60+CJ29</f>
      </c>
    </row>
    <row r="30">
      <c r="A30" s="5" t="n">
        <v>27</v>
      </c>
      <c r="B30" s="5" t="s">
        <v>144</v>
      </c>
      <c r="C30" s="5" t="s">
        <v>122</v>
      </c>
      <c r="D30" s="5" t="n">
        <v>6</v>
      </c>
      <c r="E30" s="5" t="s">
        <v>145</v>
      </c>
      <c r="F30" s="5" t="s">
        <v>119</v>
      </c>
      <c r="G30" s="5" t="s">
        <v>81</v>
      </c>
      <c r="H30" s="5" t="s">
        <v>83</v>
      </c>
      <c r="I30" s="5" t="s">
        <v>81</v>
      </c>
      <c r="J30" s="5" t="s">
        <v>83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K30+L30+CG30+IF(M30&gt;O30,M30-O30,0)+IF(N30&gt;P30,N30-P30,0)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R30+S30+CH30+IF(T30&gt;V30,T30-V30,0)+IF(U30&gt;W30,U30-W30,0)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AE30+AF30+CJ30+IF(AG30&gt;AI30,AG30-AI30,0)+IF(AH30&gt;AJ30,AH30-AJ30,0)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AL30+AM30+CK30+IF(AN30&gt;AP30,AN30-AP30,0)+IF(AO30&gt;AQ30,AO30-AQ30,0)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81</v>
      </c>
      <c r="AV30" s="5" t="s">
        <v>81</v>
      </c>
      <c r="AW30" s="5" t="s">
        <v>81</v>
      </c>
      <c r="AX30" s="5" t="s">
        <v>81</v>
      </c>
      <c r="AY30" s="5" t="s">
        <v>81</v>
      </c>
      <c r="AZ30" s="5" t="str">
        <f>INT(LEFT(AU30,1))</f>
      </c>
      <c r="BA30" s="5" t="str">
        <f>INT(LEFT(AV30,1))</f>
      </c>
      <c r="BB30" s="5" t="str">
        <f>INT(LEFT(AW30,1))</f>
      </c>
      <c r="BC30" s="5" t="str">
        <f>INT(LEFT(AX30,1))</f>
      </c>
      <c r="BD30" s="5" t="str">
        <f>INT(LEFT(AY30,1))</f>
      </c>
      <c r="BE30" s="5" t="str">
        <f>SUM(AZ30,BA30,BB30,BC30,BD30)</f>
      </c>
      <c r="BF30" s="5" t="str">
        <f>RIGHT(AU30,LEN(AU30)-2)</f>
      </c>
      <c r="BG30" s="5" t="str">
        <f>RIGHT(AV30,LEN(AV30)-2)</f>
      </c>
      <c r="BH30" s="5" t="str">
        <f>RIGHT(AW30,LEN(AW30)-2)</f>
      </c>
      <c r="BI30" s="5" t="str">
        <f>RIGHT(AX30,LEN(AX30)-2)</f>
      </c>
      <c r="BJ30" s="5" t="str">
        <f>RIGHT(AY30,LEN(AY30)-2)</f>
      </c>
      <c r="BK30" s="5" t="str">
        <f>INT(LEFT(BF30,1))</f>
      </c>
      <c r="BL30" s="5" t="str">
        <f>INT(LEFT(BG30,1))</f>
      </c>
      <c r="BM30" s="5" t="str">
        <f>INT(LEFT(BH30,1))</f>
      </c>
      <c r="BN30" s="5" t="str">
        <f>INT(LEFT(BI30,1))</f>
      </c>
      <c r="BO30" s="5" t="str">
        <f>INT(LEFT(BJ30,1))</f>
      </c>
      <c r="BP30" s="5" t="str">
        <f>SUM(BK30:BO30)</f>
      </c>
      <c r="BQ30" s="5" t="str">
        <f>RIGHT(BF30,LEN(BF30)-2)+0</f>
      </c>
      <c r="BR30" s="5" t="str">
        <f>RIGHT(BG30,LEN(BG30)-2)+0</f>
      </c>
      <c r="BS30" s="5" t="str">
        <f>RIGHT(BH30,LEN(BH30)-2)+0</f>
      </c>
      <c r="BT30" s="5" t="str">
        <f>RIGHT(BI30,LEN(BI30)-2)+0</f>
      </c>
      <c r="BU30" s="5" t="str">
        <f>RIGHT(BJ30,LEN(BJ30)-2)+0</f>
      </c>
      <c r="BV30" s="5" t="str">
        <f>SUM(BQ30:BU30)</f>
      </c>
      <c r="BW30" s="5" t="str">
        <f>AZ30*8*60+BK30*60+BQ30</f>
      </c>
      <c r="BX30" s="5" t="str">
        <f>BA30*8*60+BL30*60+BR30</f>
      </c>
      <c r="BY30" s="5" t="str">
        <f>BB30*8*60+BM30*60+BS30</f>
      </c>
      <c r="BZ30" s="5" t="str">
        <f>BC30*8*60+BN30*60+BT30</f>
      </c>
      <c r="CA30" s="5" t="str">
        <f>BD30*8*60+BO30*60+BU30</f>
      </c>
      <c r="CB30" s="5" t="str">
        <f>SUM(BW30:CA30)</f>
      </c>
      <c r="CC30" s="5" t="str">
        <f>CB30/60</f>
      </c>
      <c r="CD30" s="5" t="n">
        <v>0</v>
      </c>
      <c r="CE30" s="5" t="str">
        <f>FLOOR(CC30/8,1,1)&amp;"."&amp;FLOOR(MOD(CC30,8),1,1)&amp;"."&amp;(MOD(CC30,8)-FLOOR(MOD(CC30,8),1,1))*60</f>
      </c>
      <c r="CF30" s="5" t="s">
        <v>123</v>
      </c>
      <c r="CG30" s="5" t="str">
        <f>INT(LEFT(CF30,2))</f>
      </c>
      <c r="CH30" s="5" t="str">
        <f>IF(LEFT(RIGHT(CF30,LEN(CF30)-2),1)=".",RIGHT(CF30,LEN(CF30)-3),RIGHT(CF30,LEN(CF30)-2))</f>
      </c>
      <c r="CI30" s="5" t="str">
        <f>INT(LEFT(CH30,1))</f>
      </c>
      <c r="CJ30" s="5" t="str">
        <f>RIGHT(CH30,LEN(CH30)-2)+0</f>
      </c>
      <c r="CK30" s="5" t="str">
        <f>CG30*8*60+CI30*60+CJ30</f>
      </c>
    </row>
    <row r="31">
      <c r="A31" s="5" t="n">
        <v>28</v>
      </c>
      <c r="B31" s="5" t="s">
        <v>146</v>
      </c>
      <c r="C31" s="5" t="s">
        <v>134</v>
      </c>
      <c r="D31" s="5" t="n">
        <v>0</v>
      </c>
      <c r="E31" s="5" t="s">
        <v>81</v>
      </c>
      <c r="F31" s="5" t="s">
        <v>81</v>
      </c>
      <c r="G31" s="5" t="s">
        <v>81</v>
      </c>
      <c r="H31" s="5" t="s">
        <v>83</v>
      </c>
      <c r="I31" s="5" t="s">
        <v>81</v>
      </c>
      <c r="J31" s="5" t="s">
        <v>83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K31+L31+CG31+IF(M31&gt;O31,M31-O31,0)+IF(N31&gt;P31,N31-P31,0)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R31+S31+CH31+IF(T31&gt;V31,T31-V31,0)+IF(U31&gt;W31,U31-W31,0)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AE31+AF31+CJ31+IF(AG31&gt;AI31,AG31-AI31,0)+IF(AH31&gt;AJ31,AH31-AJ31,0)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AL31+AM31+CK31+IF(AN31&gt;AP31,AN31-AP31,0)+IF(AO31&gt;AQ31,AO31-AQ31,0)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81</v>
      </c>
      <c r="AV31" s="5" t="s">
        <v>81</v>
      </c>
      <c r="AW31" s="5" t="s">
        <v>81</v>
      </c>
      <c r="AX31" s="5" t="s">
        <v>81</v>
      </c>
      <c r="AY31" s="5" t="s">
        <v>81</v>
      </c>
      <c r="AZ31" s="5" t="str">
        <f>INT(LEFT(AU31,1))</f>
      </c>
      <c r="BA31" s="5" t="str">
        <f>INT(LEFT(AV31,1))</f>
      </c>
      <c r="BB31" s="5" t="str">
        <f>INT(LEFT(AW31,1))</f>
      </c>
      <c r="BC31" s="5" t="str">
        <f>INT(LEFT(AX31,1))</f>
      </c>
      <c r="BD31" s="5" t="str">
        <f>INT(LEFT(AY31,1))</f>
      </c>
      <c r="BE31" s="5" t="str">
        <f>SUM(AZ31,BA31,BB31,BC31,BD31)</f>
      </c>
      <c r="BF31" s="5" t="str">
        <f>RIGHT(AU31,LEN(AU31)-2)</f>
      </c>
      <c r="BG31" s="5" t="str">
        <f>RIGHT(AV31,LEN(AV31)-2)</f>
      </c>
      <c r="BH31" s="5" t="str">
        <f>RIGHT(AW31,LEN(AW31)-2)</f>
      </c>
      <c r="BI31" s="5" t="str">
        <f>RIGHT(AX31,LEN(AX31)-2)</f>
      </c>
      <c r="BJ31" s="5" t="str">
        <f>RIGHT(AY31,LEN(AY31)-2)</f>
      </c>
      <c r="BK31" s="5" t="str">
        <f>INT(LEFT(BF31,1))</f>
      </c>
      <c r="BL31" s="5" t="str">
        <f>INT(LEFT(BG31,1))</f>
      </c>
      <c r="BM31" s="5" t="str">
        <f>INT(LEFT(BH31,1))</f>
      </c>
      <c r="BN31" s="5" t="str">
        <f>INT(LEFT(BI31,1))</f>
      </c>
      <c r="BO31" s="5" t="str">
        <f>INT(LEFT(BJ31,1))</f>
      </c>
      <c r="BP31" s="5" t="str">
        <f>SUM(BK31:BO31)</f>
      </c>
      <c r="BQ31" s="5" t="str">
        <f>RIGHT(BF31,LEN(BF31)-2)+0</f>
      </c>
      <c r="BR31" s="5" t="str">
        <f>RIGHT(BG31,LEN(BG31)-2)+0</f>
      </c>
      <c r="BS31" s="5" t="str">
        <f>RIGHT(BH31,LEN(BH31)-2)+0</f>
      </c>
      <c r="BT31" s="5" t="str">
        <f>RIGHT(BI31,LEN(BI31)-2)+0</f>
      </c>
      <c r="BU31" s="5" t="str">
        <f>RIGHT(BJ31,LEN(BJ31)-2)+0</f>
      </c>
      <c r="BV31" s="5" t="str">
        <f>SUM(BQ31:BU31)</f>
      </c>
      <c r="BW31" s="5" t="str">
        <f>AZ31*8*60+BK31*60+BQ31</f>
      </c>
      <c r="BX31" s="5" t="str">
        <f>BA31*8*60+BL31*60+BR31</f>
      </c>
      <c r="BY31" s="5" t="str">
        <f>BB31*8*60+BM31*60+BS31</f>
      </c>
      <c r="BZ31" s="5" t="str">
        <f>BC31*8*60+BN31*60+BT31</f>
      </c>
      <c r="CA31" s="5" t="str">
        <f>BD31*8*60+BO31*60+BU31</f>
      </c>
      <c r="CB31" s="5" t="str">
        <f>SUM(BW31:CA31)</f>
      </c>
      <c r="CC31" s="5" t="str">
        <f>CB31/60</f>
      </c>
      <c r="CD31" s="5" t="n">
        <v>0</v>
      </c>
      <c r="CE31" s="5" t="str">
        <f>FLOOR(CC31/8,1,1)&amp;"."&amp;FLOOR(MOD(CC31,8),1,1)&amp;"."&amp;(MOD(CC31,8)-FLOOR(MOD(CC31,8),1,1))*60</f>
      </c>
      <c r="CF31" s="5" t="s">
        <v>147</v>
      </c>
      <c r="CG31" s="5" t="str">
        <f>INT(LEFT(CF31,2))</f>
      </c>
      <c r="CH31" s="5" t="str">
        <f>IF(LEFT(RIGHT(CF31,LEN(CF31)-2),1)=".",RIGHT(CF31,LEN(CF31)-3),RIGHT(CF31,LEN(CF31)-2))</f>
      </c>
      <c r="CI31" s="5" t="str">
        <f>INT(LEFT(CH31,1))</f>
      </c>
      <c r="CJ31" s="5" t="str">
        <f>RIGHT(CH31,LEN(CH31)-2)+0</f>
      </c>
      <c r="CK31" s="5" t="str">
        <f>CG31*8*60+CI31*60+CJ31</f>
      </c>
    </row>
    <row r="32">
      <c r="A32" s="5" t="n">
        <v>29</v>
      </c>
      <c r="B32" s="5" t="s">
        <v>148</v>
      </c>
      <c r="C32" s="5" t="s">
        <v>80</v>
      </c>
      <c r="D32" s="5" t="n">
        <v>7</v>
      </c>
      <c r="E32" s="5" t="s">
        <v>149</v>
      </c>
      <c r="F32" s="5" t="s">
        <v>81</v>
      </c>
      <c r="G32" s="5" t="s">
        <v>81</v>
      </c>
      <c r="H32" s="5" t="s">
        <v>83</v>
      </c>
      <c r="I32" s="5" t="s">
        <v>81</v>
      </c>
      <c r="J32" s="5" t="s">
        <v>83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K32+L32+CG32+IF(M32&gt;O32,M32-O32,0)+IF(N32&gt;P32,N32-P32,0)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R32+S32+CH32+IF(T32&gt;V32,T32-V32,0)+IF(U32&gt;W32,U32-W32,0)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AE32+AF32+CJ32+IF(AG32&gt;AI32,AG32-AI32,0)+IF(AH32&gt;AJ32,AH32-AJ32,0)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AL32+AM32+CK32+IF(AN32&gt;AP32,AN32-AP32,0)+IF(AO32&gt;AQ32,AO32-AQ32,0)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85</v>
      </c>
      <c r="AV32" s="5" t="s">
        <v>81</v>
      </c>
      <c r="AW32" s="5" t="s">
        <v>81</v>
      </c>
      <c r="AX32" s="5" t="s">
        <v>81</v>
      </c>
      <c r="AY32" s="5" t="s">
        <v>81</v>
      </c>
      <c r="AZ32" s="5" t="str">
        <f>INT(LEFT(AU32,1))</f>
      </c>
      <c r="BA32" s="5" t="str">
        <f>INT(LEFT(AV32,1))</f>
      </c>
      <c r="BB32" s="5" t="str">
        <f>INT(LEFT(AW32,1))</f>
      </c>
      <c r="BC32" s="5" t="str">
        <f>INT(LEFT(AX32,1))</f>
      </c>
      <c r="BD32" s="5" t="str">
        <f>INT(LEFT(AY32,1))</f>
      </c>
      <c r="BE32" s="5" t="str">
        <f>SUM(AZ32,BA32,BB32,BC32,BD32)</f>
      </c>
      <c r="BF32" s="5" t="str">
        <f>RIGHT(AU32,LEN(AU32)-2)</f>
      </c>
      <c r="BG32" s="5" t="str">
        <f>RIGHT(AV32,LEN(AV32)-2)</f>
      </c>
      <c r="BH32" s="5" t="str">
        <f>RIGHT(AW32,LEN(AW32)-2)</f>
      </c>
      <c r="BI32" s="5" t="str">
        <f>RIGHT(AX32,LEN(AX32)-2)</f>
      </c>
      <c r="BJ32" s="5" t="str">
        <f>RIGHT(AY32,LEN(AY32)-2)</f>
      </c>
      <c r="BK32" s="5" t="str">
        <f>INT(LEFT(BF32,1))</f>
      </c>
      <c r="BL32" s="5" t="str">
        <f>INT(LEFT(BG32,1))</f>
      </c>
      <c r="BM32" s="5" t="str">
        <f>INT(LEFT(BH32,1))</f>
      </c>
      <c r="BN32" s="5" t="str">
        <f>INT(LEFT(BI32,1))</f>
      </c>
      <c r="BO32" s="5" t="str">
        <f>INT(LEFT(BJ32,1))</f>
      </c>
      <c r="BP32" s="5" t="str">
        <f>SUM(BK32:BO32)</f>
      </c>
      <c r="BQ32" s="5" t="str">
        <f>RIGHT(BF32,LEN(BF32)-2)+0</f>
      </c>
      <c r="BR32" s="5" t="str">
        <f>RIGHT(BG32,LEN(BG32)-2)+0</f>
      </c>
      <c r="BS32" s="5" t="str">
        <f>RIGHT(BH32,LEN(BH32)-2)+0</f>
      </c>
      <c r="BT32" s="5" t="str">
        <f>RIGHT(BI32,LEN(BI32)-2)+0</f>
      </c>
      <c r="BU32" s="5" t="str">
        <f>RIGHT(BJ32,LEN(BJ32)-2)+0</f>
      </c>
      <c r="BV32" s="5" t="str">
        <f>SUM(BQ32:BU32)</f>
      </c>
      <c r="BW32" s="5" t="str">
        <f>AZ32*8*60+BK32*60+BQ32</f>
      </c>
      <c r="BX32" s="5" t="str">
        <f>BA32*8*60+BL32*60+BR32</f>
      </c>
      <c r="BY32" s="5" t="str">
        <f>BB32*8*60+BM32*60+BS32</f>
      </c>
      <c r="BZ32" s="5" t="str">
        <f>BC32*8*60+BN32*60+BT32</f>
      </c>
      <c r="CA32" s="5" t="str">
        <f>BD32*8*60+BO32*60+BU32</f>
      </c>
      <c r="CB32" s="5" t="str">
        <f>SUM(BW32:CA32)</f>
      </c>
      <c r="CC32" s="5" t="str">
        <f>CB32/60</f>
      </c>
      <c r="CD32" s="5" t="n">
        <v>0</v>
      </c>
      <c r="CE32" s="5" t="str">
        <f>FLOOR(CC32/8,1,1)&amp;"."&amp;FLOOR(MOD(CC32,8),1,1)&amp;"."&amp;(MOD(CC32,8)-FLOOR(MOD(CC32,8),1,1))*60</f>
      </c>
      <c r="CF32" s="5" t="s">
        <v>126</v>
      </c>
      <c r="CG32" s="5" t="str">
        <f>INT(LEFT(CF32,2))</f>
      </c>
      <c r="CH32" s="5" t="str">
        <f>IF(LEFT(RIGHT(CF32,LEN(CF32)-2),1)=".",RIGHT(CF32,LEN(CF32)-3),RIGHT(CF32,LEN(CF32)-2))</f>
      </c>
      <c r="CI32" s="5" t="str">
        <f>INT(LEFT(CH32,1))</f>
      </c>
      <c r="CJ32" s="5" t="str">
        <f>RIGHT(CH32,LEN(CH32)-2)+0</f>
      </c>
      <c r="CK32" s="5" t="str">
        <f>CG32*8*60+CI32*60+CJ32</f>
      </c>
    </row>
    <row r="33">
      <c r="A33" s="5" t="n">
        <v>30</v>
      </c>
      <c r="B33" s="5" t="s">
        <v>150</v>
      </c>
      <c r="C33" s="5" t="s">
        <v>134</v>
      </c>
      <c r="D33" s="5" t="n">
        <v>0</v>
      </c>
      <c r="E33" s="5" t="s">
        <v>81</v>
      </c>
      <c r="F33" s="5" t="s">
        <v>81</v>
      </c>
      <c r="G33" s="5" t="s">
        <v>81</v>
      </c>
      <c r="H33" s="5" t="s">
        <v>83</v>
      </c>
      <c r="I33" s="5" t="s">
        <v>81</v>
      </c>
      <c r="J33" s="5" t="s">
        <v>83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K33+L33+CG33+IF(M33&gt;O33,M33-O33,0)+IF(N33&gt;P33,N33-P33,0)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R33+S33+CH33+IF(T33&gt;V33,T33-V33,0)+IF(U33&gt;W33,U33-W33,0)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AE33+AF33+CJ33+IF(AG33&gt;AI33,AG33-AI33,0)+IF(AH33&gt;AJ33,AH33-AJ33,0)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AL33+AM33+CK33+IF(AN33&gt;AP33,AN33-AP33,0)+IF(AO33&gt;AQ33,AO33-AQ33,0)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81</v>
      </c>
      <c r="AV33" s="5" t="s">
        <v>81</v>
      </c>
      <c r="AW33" s="5" t="s">
        <v>81</v>
      </c>
      <c r="AX33" s="5" t="s">
        <v>81</v>
      </c>
      <c r="AY33" s="5" t="s">
        <v>81</v>
      </c>
      <c r="AZ33" s="5" t="str">
        <f>INT(LEFT(AU33,1))</f>
      </c>
      <c r="BA33" s="5" t="str">
        <f>INT(LEFT(AV33,1))</f>
      </c>
      <c r="BB33" s="5" t="str">
        <f>INT(LEFT(AW33,1))</f>
      </c>
      <c r="BC33" s="5" t="str">
        <f>INT(LEFT(AX33,1))</f>
      </c>
      <c r="BD33" s="5" t="str">
        <f>INT(LEFT(AY33,1))</f>
      </c>
      <c r="BE33" s="5" t="str">
        <f>SUM(AZ33,BA33,BB33,BC33,BD33)</f>
      </c>
      <c r="BF33" s="5" t="str">
        <f>RIGHT(AU33,LEN(AU33)-2)</f>
      </c>
      <c r="BG33" s="5" t="str">
        <f>RIGHT(AV33,LEN(AV33)-2)</f>
      </c>
      <c r="BH33" s="5" t="str">
        <f>RIGHT(AW33,LEN(AW33)-2)</f>
      </c>
      <c r="BI33" s="5" t="str">
        <f>RIGHT(AX33,LEN(AX33)-2)</f>
      </c>
      <c r="BJ33" s="5" t="str">
        <f>RIGHT(AY33,LEN(AY33)-2)</f>
      </c>
      <c r="BK33" s="5" t="str">
        <f>INT(LEFT(BF33,1))</f>
      </c>
      <c r="BL33" s="5" t="str">
        <f>INT(LEFT(BG33,1))</f>
      </c>
      <c r="BM33" s="5" t="str">
        <f>INT(LEFT(BH33,1))</f>
      </c>
      <c r="BN33" s="5" t="str">
        <f>INT(LEFT(BI33,1))</f>
      </c>
      <c r="BO33" s="5" t="str">
        <f>INT(LEFT(BJ33,1))</f>
      </c>
      <c r="BP33" s="5" t="str">
        <f>SUM(BK33:BO33)</f>
      </c>
      <c r="BQ33" s="5" t="str">
        <f>RIGHT(BF33,LEN(BF33)-2)+0</f>
      </c>
      <c r="BR33" s="5" t="str">
        <f>RIGHT(BG33,LEN(BG33)-2)+0</f>
      </c>
      <c r="BS33" s="5" t="str">
        <f>RIGHT(BH33,LEN(BH33)-2)+0</f>
      </c>
      <c r="BT33" s="5" t="str">
        <f>RIGHT(BI33,LEN(BI33)-2)+0</f>
      </c>
      <c r="BU33" s="5" t="str">
        <f>RIGHT(BJ33,LEN(BJ33)-2)+0</f>
      </c>
      <c r="BV33" s="5" t="str">
        <f>SUM(BQ33:BU33)</f>
      </c>
      <c r="BW33" s="5" t="str">
        <f>AZ33*8*60+BK33*60+BQ33</f>
      </c>
      <c r="BX33" s="5" t="str">
        <f>BA33*8*60+BL33*60+BR33</f>
      </c>
      <c r="BY33" s="5" t="str">
        <f>BB33*8*60+BM33*60+BS33</f>
      </c>
      <c r="BZ33" s="5" t="str">
        <f>BC33*8*60+BN33*60+BT33</f>
      </c>
      <c r="CA33" s="5" t="str">
        <f>BD33*8*60+BO33*60+BU33</f>
      </c>
      <c r="CB33" s="5" t="str">
        <f>SUM(BW33:CA33)</f>
      </c>
      <c r="CC33" s="5" t="str">
        <f>CB33/60</f>
      </c>
      <c r="CD33" s="5" t="n">
        <v>0</v>
      </c>
      <c r="CE33" s="5" t="str">
        <f>FLOOR(CC33/8,1,1)&amp;"."&amp;FLOOR(MOD(CC33,8),1,1)&amp;"."&amp;(MOD(CC33,8)-FLOOR(MOD(CC33,8),1,1))*60</f>
      </c>
      <c r="CF33" s="5" t="s">
        <v>151</v>
      </c>
      <c r="CG33" s="5" t="str">
        <f>INT(LEFT(CF33,2))</f>
      </c>
      <c r="CH33" s="5" t="str">
        <f>IF(LEFT(RIGHT(CF33,LEN(CF33)-2),1)=".",RIGHT(CF33,LEN(CF33)-3),RIGHT(CF33,LEN(CF33)-2))</f>
      </c>
      <c r="CI33" s="5" t="str">
        <f>INT(LEFT(CH33,1))</f>
      </c>
      <c r="CJ33" s="5" t="str">
        <f>RIGHT(CH33,LEN(CH33)-2)+0</f>
      </c>
      <c r="CK33" s="5" t="str">
        <f>CG33*8*60+CI33*60+CJ33</f>
      </c>
    </row>
    <row r="34">
      <c r="A34" s="5" t="n">
        <v>31</v>
      </c>
      <c r="B34" s="5" t="s">
        <v>152</v>
      </c>
      <c r="C34" s="5" t="s">
        <v>80</v>
      </c>
      <c r="D34" s="5" t="n">
        <v>1</v>
      </c>
      <c r="E34" s="5" t="s">
        <v>104</v>
      </c>
      <c r="F34" s="5" t="s">
        <v>81</v>
      </c>
      <c r="G34" s="5" t="s">
        <v>81</v>
      </c>
      <c r="H34" s="5" t="s">
        <v>83</v>
      </c>
      <c r="I34" s="5" t="s">
        <v>126</v>
      </c>
      <c r="J34" s="5" t="s">
        <v>83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K34+L34+CG34+IF(M34&gt;O34,M34-O34,0)+IF(N34&gt;P34,N34-P34,0)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R34+S34+CH34+IF(T34&gt;V34,T34-V34,0)+IF(U34&gt;W34,U34-W34,0)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AE34+AF34+CJ34+IF(AG34&gt;AI34,AG34-AI34,0)+IF(AH34&gt;AJ34,AH34-AJ34,0)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AL34+AM34+CK34+IF(AN34&gt;AP34,AN34-AP34,0)+IF(AO34&gt;AQ34,AO34-AQ34,0)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81</v>
      </c>
      <c r="AV34" s="5" t="s">
        <v>81</v>
      </c>
      <c r="AW34" s="5" t="s">
        <v>81</v>
      </c>
      <c r="AX34" s="5" t="s">
        <v>81</v>
      </c>
      <c r="AY34" s="5" t="s">
        <v>81</v>
      </c>
      <c r="AZ34" s="5" t="str">
        <f>INT(LEFT(AU34,1))</f>
      </c>
      <c r="BA34" s="5" t="str">
        <f>INT(LEFT(AV34,1))</f>
      </c>
      <c r="BB34" s="5" t="str">
        <f>INT(LEFT(AW34,1))</f>
      </c>
      <c r="BC34" s="5" t="str">
        <f>INT(LEFT(AX34,1))</f>
      </c>
      <c r="BD34" s="5" t="str">
        <f>INT(LEFT(AY34,1))</f>
      </c>
      <c r="BE34" s="5" t="str">
        <f>SUM(AZ34,BA34,BB34,BC34,BD34)</f>
      </c>
      <c r="BF34" s="5" t="str">
        <f>RIGHT(AU34,LEN(AU34)-2)</f>
      </c>
      <c r="BG34" s="5" t="str">
        <f>RIGHT(AV34,LEN(AV34)-2)</f>
      </c>
      <c r="BH34" s="5" t="str">
        <f>RIGHT(AW34,LEN(AW34)-2)</f>
      </c>
      <c r="BI34" s="5" t="str">
        <f>RIGHT(AX34,LEN(AX34)-2)</f>
      </c>
      <c r="BJ34" s="5" t="str">
        <f>RIGHT(AY34,LEN(AY34)-2)</f>
      </c>
      <c r="BK34" s="5" t="str">
        <f>INT(LEFT(BF34,1))</f>
      </c>
      <c r="BL34" s="5" t="str">
        <f>INT(LEFT(BG34,1))</f>
      </c>
      <c r="BM34" s="5" t="str">
        <f>INT(LEFT(BH34,1))</f>
      </c>
      <c r="BN34" s="5" t="str">
        <f>INT(LEFT(BI34,1))</f>
      </c>
      <c r="BO34" s="5" t="str">
        <f>INT(LEFT(BJ34,1))</f>
      </c>
      <c r="BP34" s="5" t="str">
        <f>SUM(BK34:BO34)</f>
      </c>
      <c r="BQ34" s="5" t="str">
        <f>RIGHT(BF34,LEN(BF34)-2)+0</f>
      </c>
      <c r="BR34" s="5" t="str">
        <f>RIGHT(BG34,LEN(BG34)-2)+0</f>
      </c>
      <c r="BS34" s="5" t="str">
        <f>RIGHT(BH34,LEN(BH34)-2)+0</f>
      </c>
      <c r="BT34" s="5" t="str">
        <f>RIGHT(BI34,LEN(BI34)-2)+0</f>
      </c>
      <c r="BU34" s="5" t="str">
        <f>RIGHT(BJ34,LEN(BJ34)-2)+0</f>
      </c>
      <c r="BV34" s="5" t="str">
        <f>SUM(BQ34:BU34)</f>
      </c>
      <c r="BW34" s="5" t="str">
        <f>AZ34*8*60+BK34*60+BQ34</f>
      </c>
      <c r="BX34" s="5" t="str">
        <f>BA34*8*60+BL34*60+BR34</f>
      </c>
      <c r="BY34" s="5" t="str">
        <f>BB34*8*60+BM34*60+BS34</f>
      </c>
      <c r="BZ34" s="5" t="str">
        <f>BC34*8*60+BN34*60+BT34</f>
      </c>
      <c r="CA34" s="5" t="str">
        <f>BD34*8*60+BO34*60+BU34</f>
      </c>
      <c r="CB34" s="5" t="str">
        <f>SUM(BW34:CA34)</f>
      </c>
      <c r="CC34" s="5" t="str">
        <f>CB34/60</f>
      </c>
      <c r="CD34" s="5" t="n">
        <v>0</v>
      </c>
      <c r="CE34" s="5" t="str">
        <f>FLOOR(CC34/8,1,1)&amp;"."&amp;FLOOR(MOD(CC34,8),1,1)&amp;"."&amp;(MOD(CC34,8)-FLOOR(MOD(CC34,8),1,1))*60</f>
      </c>
      <c r="CF34" s="5" t="s">
        <v>102</v>
      </c>
      <c r="CG34" s="5" t="str">
        <f>INT(LEFT(CF34,2))</f>
      </c>
      <c r="CH34" s="5" t="str">
        <f>IF(LEFT(RIGHT(CF34,LEN(CF34)-2),1)=".",RIGHT(CF34,LEN(CF34)-3),RIGHT(CF34,LEN(CF34)-2))</f>
      </c>
      <c r="CI34" s="5" t="str">
        <f>INT(LEFT(CH34,1))</f>
      </c>
      <c r="CJ34" s="5" t="str">
        <f>RIGHT(CH34,LEN(CH34)-2)+0</f>
      </c>
      <c r="CK34" s="5" t="str">
        <f>CG34*8*60+CI34*60+CJ34</f>
      </c>
    </row>
    <row r="35">
      <c r="A35" s="5" t="n">
        <v>32</v>
      </c>
      <c r="B35" s="5" t="s">
        <v>153</v>
      </c>
      <c r="C35" s="5" t="s">
        <v>122</v>
      </c>
      <c r="D35" s="5" t="n">
        <v>2</v>
      </c>
      <c r="E35" s="5" t="s">
        <v>120</v>
      </c>
      <c r="F35" s="5" t="s">
        <v>81</v>
      </c>
      <c r="G35" s="5" t="s">
        <v>81</v>
      </c>
      <c r="H35" s="5" t="s">
        <v>83</v>
      </c>
      <c r="I35" s="5" t="s">
        <v>81</v>
      </c>
      <c r="J35" s="5" t="s">
        <v>83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K35+L35+CG35+IF(M35&gt;O35,M35-O35,0)+IF(N35&gt;P35,N35-P35,0)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R35+S35+CH35+IF(T35&gt;V35,T35-V35,0)+IF(U35&gt;W35,U35-W35,0)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AE35+AF35+CJ35+IF(AG35&gt;AI35,AG35-AI35,0)+IF(AH35&gt;AJ35,AH35-AJ35,0)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AL35+AM35+CK35+IF(AN35&gt;AP35,AN35-AP35,0)+IF(AO35&gt;AQ35,AO35-AQ35,0)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81</v>
      </c>
      <c r="AV35" s="5" t="s">
        <v>81</v>
      </c>
      <c r="AW35" s="5" t="s">
        <v>81</v>
      </c>
      <c r="AX35" s="5" t="s">
        <v>81</v>
      </c>
      <c r="AY35" s="5" t="s">
        <v>81</v>
      </c>
      <c r="AZ35" s="5" t="str">
        <f>INT(LEFT(AU35,1))</f>
      </c>
      <c r="BA35" s="5" t="str">
        <f>INT(LEFT(AV35,1))</f>
      </c>
      <c r="BB35" s="5" t="str">
        <f>INT(LEFT(AW35,1))</f>
      </c>
      <c r="BC35" s="5" t="str">
        <f>INT(LEFT(AX35,1))</f>
      </c>
      <c r="BD35" s="5" t="str">
        <f>INT(LEFT(AY35,1))</f>
      </c>
      <c r="BE35" s="5" t="str">
        <f>SUM(AZ35,BA35,BB35,BC35,BD35)</f>
      </c>
      <c r="BF35" s="5" t="str">
        <f>RIGHT(AU35,LEN(AU35)-2)</f>
      </c>
      <c r="BG35" s="5" t="str">
        <f>RIGHT(AV35,LEN(AV35)-2)</f>
      </c>
      <c r="BH35" s="5" t="str">
        <f>RIGHT(AW35,LEN(AW35)-2)</f>
      </c>
      <c r="BI35" s="5" t="str">
        <f>RIGHT(AX35,LEN(AX35)-2)</f>
      </c>
      <c r="BJ35" s="5" t="str">
        <f>RIGHT(AY35,LEN(AY35)-2)</f>
      </c>
      <c r="BK35" s="5" t="str">
        <f>INT(LEFT(BF35,1))</f>
      </c>
      <c r="BL35" s="5" t="str">
        <f>INT(LEFT(BG35,1))</f>
      </c>
      <c r="BM35" s="5" t="str">
        <f>INT(LEFT(BH35,1))</f>
      </c>
      <c r="BN35" s="5" t="str">
        <f>INT(LEFT(BI35,1))</f>
      </c>
      <c r="BO35" s="5" t="str">
        <f>INT(LEFT(BJ35,1))</f>
      </c>
      <c r="BP35" s="5" t="str">
        <f>SUM(BK35:BO35)</f>
      </c>
      <c r="BQ35" s="5" t="str">
        <f>RIGHT(BF35,LEN(BF35)-2)+0</f>
      </c>
      <c r="BR35" s="5" t="str">
        <f>RIGHT(BG35,LEN(BG35)-2)+0</f>
      </c>
      <c r="BS35" s="5" t="str">
        <f>RIGHT(BH35,LEN(BH35)-2)+0</f>
      </c>
      <c r="BT35" s="5" t="str">
        <f>RIGHT(BI35,LEN(BI35)-2)+0</f>
      </c>
      <c r="BU35" s="5" t="str">
        <f>RIGHT(BJ35,LEN(BJ35)-2)+0</f>
      </c>
      <c r="BV35" s="5" t="str">
        <f>SUM(BQ35:BU35)</f>
      </c>
      <c r="BW35" s="5" t="str">
        <f>AZ35*8*60+BK35*60+BQ35</f>
      </c>
      <c r="BX35" s="5" t="str">
        <f>BA35*8*60+BL35*60+BR35</f>
      </c>
      <c r="BY35" s="5" t="str">
        <f>BB35*8*60+BM35*60+BS35</f>
      </c>
      <c r="BZ35" s="5" t="str">
        <f>BC35*8*60+BN35*60+BT35</f>
      </c>
      <c r="CA35" s="5" t="str">
        <f>BD35*8*60+BO35*60+BU35</f>
      </c>
      <c r="CB35" s="5" t="str">
        <f>SUM(BW35:CA35)</f>
      </c>
      <c r="CC35" s="5" t="str">
        <f>CB35/60</f>
      </c>
      <c r="CD35" s="5" t="n">
        <v>0</v>
      </c>
      <c r="CE35" s="5" t="str">
        <f>FLOOR(CC35/8,1,1)&amp;"."&amp;FLOOR(MOD(CC35,8),1,1)&amp;"."&amp;(MOD(CC35,8)-FLOOR(MOD(CC35,8),1,1))*60</f>
      </c>
      <c r="CF35" s="5" t="s">
        <v>86</v>
      </c>
      <c r="CG35" s="5" t="str">
        <f>INT(LEFT(CF35,2))</f>
      </c>
      <c r="CH35" s="5" t="str">
        <f>IF(LEFT(RIGHT(CF35,LEN(CF35)-2),1)=".",RIGHT(CF35,LEN(CF35)-3),RIGHT(CF35,LEN(CF35)-2))</f>
      </c>
      <c r="CI35" s="5" t="str">
        <f>INT(LEFT(CH35,1))</f>
      </c>
      <c r="CJ35" s="5" t="str">
        <f>RIGHT(CH35,LEN(CH35)-2)+0</f>
      </c>
      <c r="CK35" s="5" t="str">
        <f>CG35*8*60+CI35*60+CJ35</f>
      </c>
    </row>
    <row r="36">
      <c r="A36" s="5" t="n">
        <v>33</v>
      </c>
      <c r="B36" s="5" t="s">
        <v>154</v>
      </c>
      <c r="C36" s="5" t="s">
        <v>155</v>
      </c>
      <c r="D36" s="5" t="n">
        <v>5</v>
      </c>
      <c r="E36" s="5" t="s">
        <v>149</v>
      </c>
      <c r="F36" s="5" t="s">
        <v>131</v>
      </c>
      <c r="G36" s="5" t="s">
        <v>81</v>
      </c>
      <c r="H36" s="5" t="s">
        <v>83</v>
      </c>
      <c r="I36" s="5" t="s">
        <v>81</v>
      </c>
      <c r="J36" s="5" t="s">
        <v>83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K36+L36+CG36+IF(M36&gt;O36,M36-O36,0)+IF(N36&gt;P36,N36-P36,0)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R36+S36+CH36+IF(T36&gt;V36,T36-V36,0)+IF(U36&gt;W36,U36-W36,0)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AE36+AF36+CJ36+IF(AG36&gt;AI36,AG36-AI36,0)+IF(AH36&gt;AJ36,AH36-AJ36,0)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AL36+AM36+CK36+IF(AN36&gt;AP36,AN36-AP36,0)+IF(AO36&gt;AQ36,AO36-AQ36,0)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156</v>
      </c>
      <c r="AV36" s="5" t="s">
        <v>81</v>
      </c>
      <c r="AW36" s="5" t="s">
        <v>81</v>
      </c>
      <c r="AX36" s="5" t="s">
        <v>81</v>
      </c>
      <c r="AY36" s="5" t="s">
        <v>81</v>
      </c>
      <c r="AZ36" s="5" t="str">
        <f>INT(LEFT(AU36,1))</f>
      </c>
      <c r="BA36" s="5" t="str">
        <f>INT(LEFT(AV36,1))</f>
      </c>
      <c r="BB36" s="5" t="str">
        <f>INT(LEFT(AW36,1))</f>
      </c>
      <c r="BC36" s="5" t="str">
        <f>INT(LEFT(AX36,1))</f>
      </c>
      <c r="BD36" s="5" t="str">
        <f>INT(LEFT(AY36,1))</f>
      </c>
      <c r="BE36" s="5" t="str">
        <f>SUM(AZ36,BA36,BB36,BC36,BD36)</f>
      </c>
      <c r="BF36" s="5" t="str">
        <f>RIGHT(AU36,LEN(AU36)-2)</f>
      </c>
      <c r="BG36" s="5" t="str">
        <f>RIGHT(AV36,LEN(AV36)-2)</f>
      </c>
      <c r="BH36" s="5" t="str">
        <f>RIGHT(AW36,LEN(AW36)-2)</f>
      </c>
      <c r="BI36" s="5" t="str">
        <f>RIGHT(AX36,LEN(AX36)-2)</f>
      </c>
      <c r="BJ36" s="5" t="str">
        <f>RIGHT(AY36,LEN(AY36)-2)</f>
      </c>
      <c r="BK36" s="5" t="str">
        <f>INT(LEFT(BF36,1))</f>
      </c>
      <c r="BL36" s="5" t="str">
        <f>INT(LEFT(BG36,1))</f>
      </c>
      <c r="BM36" s="5" t="str">
        <f>INT(LEFT(BH36,1))</f>
      </c>
      <c r="BN36" s="5" t="str">
        <f>INT(LEFT(BI36,1))</f>
      </c>
      <c r="BO36" s="5" t="str">
        <f>INT(LEFT(BJ36,1))</f>
      </c>
      <c r="BP36" s="5" t="str">
        <f>SUM(BK36:BO36)</f>
      </c>
      <c r="BQ36" s="5" t="str">
        <f>RIGHT(BF36,LEN(BF36)-2)+0</f>
      </c>
      <c r="BR36" s="5" t="str">
        <f>RIGHT(BG36,LEN(BG36)-2)+0</f>
      </c>
      <c r="BS36" s="5" t="str">
        <f>RIGHT(BH36,LEN(BH36)-2)+0</f>
      </c>
      <c r="BT36" s="5" t="str">
        <f>RIGHT(BI36,LEN(BI36)-2)+0</f>
      </c>
      <c r="BU36" s="5" t="str">
        <f>RIGHT(BJ36,LEN(BJ36)-2)+0</f>
      </c>
      <c r="BV36" s="5" t="str">
        <f>SUM(BQ36:BU36)</f>
      </c>
      <c r="BW36" s="5" t="str">
        <f>AZ36*8*60+BK36*60+BQ36</f>
      </c>
      <c r="BX36" s="5" t="str">
        <f>BA36*8*60+BL36*60+BR36</f>
      </c>
      <c r="BY36" s="5" t="str">
        <f>BB36*8*60+BM36*60+BS36</f>
      </c>
      <c r="BZ36" s="5" t="str">
        <f>BC36*8*60+BN36*60+BT36</f>
      </c>
      <c r="CA36" s="5" t="str">
        <f>BD36*8*60+BO36*60+BU36</f>
      </c>
      <c r="CB36" s="5" t="str">
        <f>SUM(BW36:CA36)</f>
      </c>
      <c r="CC36" s="5" t="str">
        <f>CB36/60</f>
      </c>
      <c r="CD36" s="5" t="n">
        <v>0</v>
      </c>
      <c r="CE36" s="5" t="str">
        <f>FLOOR(CC36/8,1,1)&amp;"."&amp;FLOOR(MOD(CC36,8),1,1)&amp;"."&amp;(MOD(CC36,8)-FLOOR(MOD(CC36,8),1,1))*60</f>
      </c>
      <c r="CF36" s="5" t="s">
        <v>126</v>
      </c>
      <c r="CG36" s="5" t="str">
        <f>INT(LEFT(CF36,2))</f>
      </c>
      <c r="CH36" s="5" t="str">
        <f>IF(LEFT(RIGHT(CF36,LEN(CF36)-2),1)=".",RIGHT(CF36,LEN(CF36)-3),RIGHT(CF36,LEN(CF36)-2))</f>
      </c>
      <c r="CI36" s="5" t="str">
        <f>INT(LEFT(CH36,1))</f>
      </c>
      <c r="CJ36" s="5" t="str">
        <f>RIGHT(CH36,LEN(CH36)-2)+0</f>
      </c>
      <c r="CK36" s="5" t="str">
        <f>CG36*8*60+CI36*60+CJ36</f>
      </c>
    </row>
    <row r="37">
      <c r="A37" s="5" t="n">
        <v>34</v>
      </c>
      <c r="B37" s="5" t="s">
        <v>157</v>
      </c>
      <c r="C37" s="5" t="s">
        <v>106</v>
      </c>
      <c r="D37" s="5" t="n">
        <v>7</v>
      </c>
      <c r="E37" s="5" t="s">
        <v>158</v>
      </c>
      <c r="F37" s="5" t="s">
        <v>81</v>
      </c>
      <c r="G37" s="5" t="s">
        <v>81</v>
      </c>
      <c r="H37" s="5" t="s">
        <v>83</v>
      </c>
      <c r="I37" s="5" t="s">
        <v>81</v>
      </c>
      <c r="J37" s="5" t="s">
        <v>83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K37+L37+CG37+IF(M37&gt;O37,M37-O37,0)+IF(N37&gt;P37,N37-P37,0)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R37+S37+CH37+IF(T37&gt;V37,T37-V37,0)+IF(U37&gt;W37,U37-W37,0)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AE37+AF37+CJ37+IF(AG37&gt;AI37,AG37-AI37,0)+IF(AH37&gt;AJ37,AH37-AJ37,0)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AL37+AM37+CK37+IF(AN37&gt;AP37,AN37-AP37,0)+IF(AO37&gt;AQ37,AO37-AQ37,0)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81</v>
      </c>
      <c r="AV37" s="5" t="s">
        <v>81</v>
      </c>
      <c r="AW37" s="5" t="s">
        <v>81</v>
      </c>
      <c r="AX37" s="5" t="s">
        <v>81</v>
      </c>
      <c r="AY37" s="5" t="s">
        <v>81</v>
      </c>
      <c r="AZ37" s="5" t="str">
        <f>INT(LEFT(AU37,1))</f>
      </c>
      <c r="BA37" s="5" t="str">
        <f>INT(LEFT(AV37,1))</f>
      </c>
      <c r="BB37" s="5" t="str">
        <f>INT(LEFT(AW37,1))</f>
      </c>
      <c r="BC37" s="5" t="str">
        <f>INT(LEFT(AX37,1))</f>
      </c>
      <c r="BD37" s="5" t="str">
        <f>INT(LEFT(AY37,1))</f>
      </c>
      <c r="BE37" s="5" t="str">
        <f>SUM(AZ37,BA37,BB37,BC37,BD37)</f>
      </c>
      <c r="BF37" s="5" t="str">
        <f>RIGHT(AU37,LEN(AU37)-2)</f>
      </c>
      <c r="BG37" s="5" t="str">
        <f>RIGHT(AV37,LEN(AV37)-2)</f>
      </c>
      <c r="BH37" s="5" t="str">
        <f>RIGHT(AW37,LEN(AW37)-2)</f>
      </c>
      <c r="BI37" s="5" t="str">
        <f>RIGHT(AX37,LEN(AX37)-2)</f>
      </c>
      <c r="BJ37" s="5" t="str">
        <f>RIGHT(AY37,LEN(AY37)-2)</f>
      </c>
      <c r="BK37" s="5" t="str">
        <f>INT(LEFT(BF37,1))</f>
      </c>
      <c r="BL37" s="5" t="str">
        <f>INT(LEFT(BG37,1))</f>
      </c>
      <c r="BM37" s="5" t="str">
        <f>INT(LEFT(BH37,1))</f>
      </c>
      <c r="BN37" s="5" t="str">
        <f>INT(LEFT(BI37,1))</f>
      </c>
      <c r="BO37" s="5" t="str">
        <f>INT(LEFT(BJ37,1))</f>
      </c>
      <c r="BP37" s="5" t="str">
        <f>SUM(BK37:BO37)</f>
      </c>
      <c r="BQ37" s="5" t="str">
        <f>RIGHT(BF37,LEN(BF37)-2)+0</f>
      </c>
      <c r="BR37" s="5" t="str">
        <f>RIGHT(BG37,LEN(BG37)-2)+0</f>
      </c>
      <c r="BS37" s="5" t="str">
        <f>RIGHT(BH37,LEN(BH37)-2)+0</f>
      </c>
      <c r="BT37" s="5" t="str">
        <f>RIGHT(BI37,LEN(BI37)-2)+0</f>
      </c>
      <c r="BU37" s="5" t="str">
        <f>RIGHT(BJ37,LEN(BJ37)-2)+0</f>
      </c>
      <c r="BV37" s="5" t="str">
        <f>SUM(BQ37:BU37)</f>
      </c>
      <c r="BW37" s="5" t="str">
        <f>AZ37*8*60+BK37*60+BQ37</f>
      </c>
      <c r="BX37" s="5" t="str">
        <f>BA37*8*60+BL37*60+BR37</f>
      </c>
      <c r="BY37" s="5" t="str">
        <f>BB37*8*60+BM37*60+BS37</f>
      </c>
      <c r="BZ37" s="5" t="str">
        <f>BC37*8*60+BN37*60+BT37</f>
      </c>
      <c r="CA37" s="5" t="str">
        <f>BD37*8*60+BO37*60+BU37</f>
      </c>
      <c r="CB37" s="5" t="str">
        <f>SUM(BW37:CA37)</f>
      </c>
      <c r="CC37" s="5" t="str">
        <f>CB37/60</f>
      </c>
      <c r="CD37" s="5" t="n">
        <v>0</v>
      </c>
      <c r="CE37" s="5" t="str">
        <f>FLOOR(CC37/8,1,1)&amp;"."&amp;FLOOR(MOD(CC37,8),1,1)&amp;"."&amp;(MOD(CC37,8)-FLOOR(MOD(CC37,8),1,1))*60</f>
      </c>
      <c r="CF37" s="5" t="s">
        <v>115</v>
      </c>
      <c r="CG37" s="5" t="str">
        <f>INT(LEFT(CF37,2))</f>
      </c>
      <c r="CH37" s="5" t="str">
        <f>IF(LEFT(RIGHT(CF37,LEN(CF37)-2),1)=".",RIGHT(CF37,LEN(CF37)-3),RIGHT(CF37,LEN(CF37)-2))</f>
      </c>
      <c r="CI37" s="5" t="str">
        <f>INT(LEFT(CH37,1))</f>
      </c>
      <c r="CJ37" s="5" t="str">
        <f>RIGHT(CH37,LEN(CH37)-2)+0</f>
      </c>
      <c r="CK37" s="5" t="str">
        <f>CG37*8*60+CI37*60+CJ37</f>
      </c>
    </row>
    <row r="38">
      <c r="A38" s="5" t="n">
        <v>35</v>
      </c>
      <c r="B38" s="5" t="s">
        <v>159</v>
      </c>
      <c r="C38" s="5" t="s">
        <v>94</v>
      </c>
      <c r="D38" s="5" t="n">
        <v>6</v>
      </c>
      <c r="E38" s="5" t="s">
        <v>102</v>
      </c>
      <c r="F38" s="5" t="s">
        <v>81</v>
      </c>
      <c r="G38" s="5" t="s">
        <v>81</v>
      </c>
      <c r="H38" s="5" t="s">
        <v>83</v>
      </c>
      <c r="I38" s="5" t="s">
        <v>81</v>
      </c>
      <c r="J38" s="5" t="s">
        <v>83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K38+L38+CG38+IF(M38&gt;O38,M38-O38,0)+IF(N38&gt;P38,N38-P38,0)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R38+S38+CH38+IF(T38&gt;V38,T38-V38,0)+IF(U38&gt;W38,U38-W38,0)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AE38+AF38+CJ38+IF(AG38&gt;AI38,AG38-AI38,0)+IF(AH38&gt;AJ38,AH38-AJ38,0)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AL38+AM38+CK38+IF(AN38&gt;AP38,AN38-AP38,0)+IF(AO38&gt;AQ38,AO38-AQ38,0)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81</v>
      </c>
      <c r="AV38" s="5" t="s">
        <v>81</v>
      </c>
      <c r="AW38" s="5" t="s">
        <v>81</v>
      </c>
      <c r="AX38" s="5" t="s">
        <v>81</v>
      </c>
      <c r="AY38" s="5" t="s">
        <v>81</v>
      </c>
      <c r="AZ38" s="5" t="str">
        <f>INT(LEFT(AU38,1))</f>
      </c>
      <c r="BA38" s="5" t="str">
        <f>INT(LEFT(AV38,1))</f>
      </c>
      <c r="BB38" s="5" t="str">
        <f>INT(LEFT(AW38,1))</f>
      </c>
      <c r="BC38" s="5" t="str">
        <f>INT(LEFT(AX38,1))</f>
      </c>
      <c r="BD38" s="5" t="str">
        <f>INT(LEFT(AY38,1))</f>
      </c>
      <c r="BE38" s="5" t="str">
        <f>SUM(AZ38,BA38,BB38,BC38,BD38)</f>
      </c>
      <c r="BF38" s="5" t="str">
        <f>RIGHT(AU38,LEN(AU38)-2)</f>
      </c>
      <c r="BG38" s="5" t="str">
        <f>RIGHT(AV38,LEN(AV38)-2)</f>
      </c>
      <c r="BH38" s="5" t="str">
        <f>RIGHT(AW38,LEN(AW38)-2)</f>
      </c>
      <c r="BI38" s="5" t="str">
        <f>RIGHT(AX38,LEN(AX38)-2)</f>
      </c>
      <c r="BJ38" s="5" t="str">
        <f>RIGHT(AY38,LEN(AY38)-2)</f>
      </c>
      <c r="BK38" s="5" t="str">
        <f>INT(LEFT(BF38,1))</f>
      </c>
      <c r="BL38" s="5" t="str">
        <f>INT(LEFT(BG38,1))</f>
      </c>
      <c r="BM38" s="5" t="str">
        <f>INT(LEFT(BH38,1))</f>
      </c>
      <c r="BN38" s="5" t="str">
        <f>INT(LEFT(BI38,1))</f>
      </c>
      <c r="BO38" s="5" t="str">
        <f>INT(LEFT(BJ38,1))</f>
      </c>
      <c r="BP38" s="5" t="str">
        <f>SUM(BK38:BO38)</f>
      </c>
      <c r="BQ38" s="5" t="str">
        <f>RIGHT(BF38,LEN(BF38)-2)+0</f>
      </c>
      <c r="BR38" s="5" t="str">
        <f>RIGHT(BG38,LEN(BG38)-2)+0</f>
      </c>
      <c r="BS38" s="5" t="str">
        <f>RIGHT(BH38,LEN(BH38)-2)+0</f>
      </c>
      <c r="BT38" s="5" t="str">
        <f>RIGHT(BI38,LEN(BI38)-2)+0</f>
      </c>
      <c r="BU38" s="5" t="str">
        <f>RIGHT(BJ38,LEN(BJ38)-2)+0</f>
      </c>
      <c r="BV38" s="5" t="str">
        <f>SUM(BQ38:BU38)</f>
      </c>
      <c r="BW38" s="5" t="str">
        <f>AZ38*8*60+BK38*60+BQ38</f>
      </c>
      <c r="BX38" s="5" t="str">
        <f>BA38*8*60+BL38*60+BR38</f>
      </c>
      <c r="BY38" s="5" t="str">
        <f>BB38*8*60+BM38*60+BS38</f>
      </c>
      <c r="BZ38" s="5" t="str">
        <f>BC38*8*60+BN38*60+BT38</f>
      </c>
      <c r="CA38" s="5" t="str">
        <f>BD38*8*60+BO38*60+BU38</f>
      </c>
      <c r="CB38" s="5" t="str">
        <f>SUM(BW38:CA38)</f>
      </c>
      <c r="CC38" s="5" t="str">
        <f>CB38/60</f>
      </c>
      <c r="CD38" s="5" t="n">
        <v>0</v>
      </c>
      <c r="CE38" s="5" t="str">
        <f>FLOOR(CC38/8,1,1)&amp;"."&amp;FLOOR(MOD(CC38,8),1,1)&amp;"."&amp;(MOD(CC38,8)-FLOOR(MOD(CC38,8),1,1))*60</f>
      </c>
      <c r="CF38" s="5" t="s">
        <v>115</v>
      </c>
      <c r="CG38" s="5" t="str">
        <f>INT(LEFT(CF38,2))</f>
      </c>
      <c r="CH38" s="5" t="str">
        <f>IF(LEFT(RIGHT(CF38,LEN(CF38)-2),1)=".",RIGHT(CF38,LEN(CF38)-3),RIGHT(CF38,LEN(CF38)-2))</f>
      </c>
      <c r="CI38" s="5" t="str">
        <f>INT(LEFT(CH38,1))</f>
      </c>
      <c r="CJ38" s="5" t="str">
        <f>RIGHT(CH38,LEN(CH38)-2)+0</f>
      </c>
      <c r="CK38" s="5" t="str">
        <f>CG38*8*60+CI38*60+CJ38</f>
      </c>
    </row>
    <row r="39">
      <c r="A39" s="5" t="n">
        <v>36</v>
      </c>
      <c r="B39" s="5" t="s">
        <v>160</v>
      </c>
      <c r="C39" s="5" t="s">
        <v>80</v>
      </c>
      <c r="D39" s="5" t="n">
        <v>0</v>
      </c>
      <c r="E39" s="5" t="s">
        <v>81</v>
      </c>
      <c r="F39" s="5" t="s">
        <v>81</v>
      </c>
      <c r="G39" s="5" t="s">
        <v>81</v>
      </c>
      <c r="H39" s="5" t="s">
        <v>83</v>
      </c>
      <c r="I39" s="5" t="s">
        <v>81</v>
      </c>
      <c r="J39" s="5" t="s">
        <v>83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K39+L39+CG39+IF(M39&gt;O39,M39-O39,0)+IF(N39&gt;P39,N39-P39,0)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R39+S39+CH39+IF(T39&gt;V39,T39-V39,0)+IF(U39&gt;W39,U39-W39,0)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AE39+AF39+CJ39+IF(AG39&gt;AI39,AG39-AI39,0)+IF(AH39&gt;AJ39,AH39-AJ39,0)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AL39+AM39+CK39+IF(AN39&gt;AP39,AN39-AP39,0)+IF(AO39&gt;AQ39,AO39-AQ39,0)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81</v>
      </c>
      <c r="AV39" s="5" t="s">
        <v>81</v>
      </c>
      <c r="AW39" s="5" t="s">
        <v>81</v>
      </c>
      <c r="AX39" s="5" t="s">
        <v>81</v>
      </c>
      <c r="AY39" s="5" t="s">
        <v>81</v>
      </c>
      <c r="AZ39" s="5" t="str">
        <f>INT(LEFT(AU39,1))</f>
      </c>
      <c r="BA39" s="5" t="str">
        <f>INT(LEFT(AV39,1))</f>
      </c>
      <c r="BB39" s="5" t="str">
        <f>INT(LEFT(AW39,1))</f>
      </c>
      <c r="BC39" s="5" t="str">
        <f>INT(LEFT(AX39,1))</f>
      </c>
      <c r="BD39" s="5" t="str">
        <f>INT(LEFT(AY39,1))</f>
      </c>
      <c r="BE39" s="5" t="str">
        <f>SUM(AZ39,BA39,BB39,BC39,BD39)</f>
      </c>
      <c r="BF39" s="5" t="str">
        <f>RIGHT(AU39,LEN(AU39)-2)</f>
      </c>
      <c r="BG39" s="5" t="str">
        <f>RIGHT(AV39,LEN(AV39)-2)</f>
      </c>
      <c r="BH39" s="5" t="str">
        <f>RIGHT(AW39,LEN(AW39)-2)</f>
      </c>
      <c r="BI39" s="5" t="str">
        <f>RIGHT(AX39,LEN(AX39)-2)</f>
      </c>
      <c r="BJ39" s="5" t="str">
        <f>RIGHT(AY39,LEN(AY39)-2)</f>
      </c>
      <c r="BK39" s="5" t="str">
        <f>INT(LEFT(BF39,1))</f>
      </c>
      <c r="BL39" s="5" t="str">
        <f>INT(LEFT(BG39,1))</f>
      </c>
      <c r="BM39" s="5" t="str">
        <f>INT(LEFT(BH39,1))</f>
      </c>
      <c r="BN39" s="5" t="str">
        <f>INT(LEFT(BI39,1))</f>
      </c>
      <c r="BO39" s="5" t="str">
        <f>INT(LEFT(BJ39,1))</f>
      </c>
      <c r="BP39" s="5" t="str">
        <f>SUM(BK39:BO39)</f>
      </c>
      <c r="BQ39" s="5" t="str">
        <f>RIGHT(BF39,LEN(BF39)-2)+0</f>
      </c>
      <c r="BR39" s="5" t="str">
        <f>RIGHT(BG39,LEN(BG39)-2)+0</f>
      </c>
      <c r="BS39" s="5" t="str">
        <f>RIGHT(BH39,LEN(BH39)-2)+0</f>
      </c>
      <c r="BT39" s="5" t="str">
        <f>RIGHT(BI39,LEN(BI39)-2)+0</f>
      </c>
      <c r="BU39" s="5" t="str">
        <f>RIGHT(BJ39,LEN(BJ39)-2)+0</f>
      </c>
      <c r="BV39" s="5" t="str">
        <f>SUM(BQ39:BU39)</f>
      </c>
      <c r="BW39" s="5" t="str">
        <f>AZ39*8*60+BK39*60+BQ39</f>
      </c>
      <c r="BX39" s="5" t="str">
        <f>BA39*8*60+BL39*60+BR39</f>
      </c>
      <c r="BY39" s="5" t="str">
        <f>BB39*8*60+BM39*60+BS39</f>
      </c>
      <c r="BZ39" s="5" t="str">
        <f>BC39*8*60+BN39*60+BT39</f>
      </c>
      <c r="CA39" s="5" t="str">
        <f>BD39*8*60+BO39*60+BU39</f>
      </c>
      <c r="CB39" s="5" t="str">
        <f>SUM(BW39:CA39)</f>
      </c>
      <c r="CC39" s="5" t="str">
        <f>CB39/60</f>
      </c>
      <c r="CD39" s="5" t="n">
        <v>0</v>
      </c>
      <c r="CE39" s="5" t="str">
        <f>FLOOR(CC39/8,1,1)&amp;"."&amp;FLOOR(MOD(CC39,8),1,1)&amp;"."&amp;(MOD(CC39,8)-FLOOR(MOD(CC39,8),1,1))*60</f>
      </c>
      <c r="CF39" s="5" t="s">
        <v>99</v>
      </c>
      <c r="CG39" s="5" t="str">
        <f>INT(LEFT(CF39,2))</f>
      </c>
      <c r="CH39" s="5" t="str">
        <f>IF(LEFT(RIGHT(CF39,LEN(CF39)-2),1)=".",RIGHT(CF39,LEN(CF39)-3),RIGHT(CF39,LEN(CF39)-2))</f>
      </c>
      <c r="CI39" s="5" t="str">
        <f>INT(LEFT(CH39,1))</f>
      </c>
      <c r="CJ39" s="5" t="str">
        <f>RIGHT(CH39,LEN(CH39)-2)+0</f>
      </c>
      <c r="CK39" s="5" t="str">
        <f>CG39*8*60+CI39*60+CJ39</f>
      </c>
    </row>
    <row r="40">
      <c r="A40" s="5" t="n">
        <v>37</v>
      </c>
      <c r="B40" s="5" t="s">
        <v>161</v>
      </c>
      <c r="C40" s="5" t="s">
        <v>96</v>
      </c>
      <c r="D40" s="5" t="n">
        <v>0</v>
      </c>
      <c r="E40" s="5" t="s">
        <v>81</v>
      </c>
      <c r="F40" s="5" t="s">
        <v>81</v>
      </c>
      <c r="G40" s="5" t="s">
        <v>81</v>
      </c>
      <c r="H40" s="5" t="s">
        <v>83</v>
      </c>
      <c r="I40" s="5" t="s">
        <v>81</v>
      </c>
      <c r="J40" s="5" t="s">
        <v>83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K40+L40+CG40+IF(M40&gt;O40,M40-O40,0)+IF(N40&gt;P40,N40-P40,0)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R40+S40+CH40+IF(T40&gt;V40,T40-V40,0)+IF(U40&gt;W40,U40-W40,0)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AE40+AF40+CJ40+IF(AG40&gt;AI40,AG40-AI40,0)+IF(AH40&gt;AJ40,AH40-AJ40,0)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AL40+AM40+CK40+IF(AN40&gt;AP40,AN40-AP40,0)+IF(AO40&gt;AQ40,AO40-AQ40,0)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81</v>
      </c>
      <c r="AV40" s="5" t="s">
        <v>81</v>
      </c>
      <c r="AW40" s="5" t="s">
        <v>81</v>
      </c>
      <c r="AX40" s="5" t="s">
        <v>81</v>
      </c>
      <c r="AY40" s="5" t="s">
        <v>81</v>
      </c>
      <c r="AZ40" s="5" t="str">
        <f>INT(LEFT(AU40,1))</f>
      </c>
      <c r="BA40" s="5" t="str">
        <f>INT(LEFT(AV40,1))</f>
      </c>
      <c r="BB40" s="5" t="str">
        <f>INT(LEFT(AW40,1))</f>
      </c>
      <c r="BC40" s="5" t="str">
        <f>INT(LEFT(AX40,1))</f>
      </c>
      <c r="BD40" s="5" t="str">
        <f>INT(LEFT(AY40,1))</f>
      </c>
      <c r="BE40" s="5" t="str">
        <f>SUM(AZ40,BA40,BB40,BC40,BD40)</f>
      </c>
      <c r="BF40" s="5" t="str">
        <f>RIGHT(AU40,LEN(AU40)-2)</f>
      </c>
      <c r="BG40" s="5" t="str">
        <f>RIGHT(AV40,LEN(AV40)-2)</f>
      </c>
      <c r="BH40" s="5" t="str">
        <f>RIGHT(AW40,LEN(AW40)-2)</f>
      </c>
      <c r="BI40" s="5" t="str">
        <f>RIGHT(AX40,LEN(AX40)-2)</f>
      </c>
      <c r="BJ40" s="5" t="str">
        <f>RIGHT(AY40,LEN(AY40)-2)</f>
      </c>
      <c r="BK40" s="5" t="str">
        <f>INT(LEFT(BF40,1))</f>
      </c>
      <c r="BL40" s="5" t="str">
        <f>INT(LEFT(BG40,1))</f>
      </c>
      <c r="BM40" s="5" t="str">
        <f>INT(LEFT(BH40,1))</f>
      </c>
      <c r="BN40" s="5" t="str">
        <f>INT(LEFT(BI40,1))</f>
      </c>
      <c r="BO40" s="5" t="str">
        <f>INT(LEFT(BJ40,1))</f>
      </c>
      <c r="BP40" s="5" t="str">
        <f>SUM(BK40:BO40)</f>
      </c>
      <c r="BQ40" s="5" t="str">
        <f>RIGHT(BF40,LEN(BF40)-2)+0</f>
      </c>
      <c r="BR40" s="5" t="str">
        <f>RIGHT(BG40,LEN(BG40)-2)+0</f>
      </c>
      <c r="BS40" s="5" t="str">
        <f>RIGHT(BH40,LEN(BH40)-2)+0</f>
      </c>
      <c r="BT40" s="5" t="str">
        <f>RIGHT(BI40,LEN(BI40)-2)+0</f>
      </c>
      <c r="BU40" s="5" t="str">
        <f>RIGHT(BJ40,LEN(BJ40)-2)+0</f>
      </c>
      <c r="BV40" s="5" t="str">
        <f>SUM(BQ40:BU40)</f>
      </c>
      <c r="BW40" s="5" t="str">
        <f>AZ40*8*60+BK40*60+BQ40</f>
      </c>
      <c r="BX40" s="5" t="str">
        <f>BA40*8*60+BL40*60+BR40</f>
      </c>
      <c r="BY40" s="5" t="str">
        <f>BB40*8*60+BM40*60+BS40</f>
      </c>
      <c r="BZ40" s="5" t="str">
        <f>BC40*8*60+BN40*60+BT40</f>
      </c>
      <c r="CA40" s="5" t="str">
        <f>BD40*8*60+BO40*60+BU40</f>
      </c>
      <c r="CB40" s="5" t="str">
        <f>SUM(BW40:CA40)</f>
      </c>
      <c r="CC40" s="5" t="str">
        <f>CB40/60</f>
      </c>
      <c r="CD40" s="5" t="n">
        <v>0</v>
      </c>
      <c r="CE40" s="5" t="str">
        <f>FLOOR(CC40/8,1,1)&amp;"."&amp;FLOOR(MOD(CC40,8),1,1)&amp;"."&amp;(MOD(CC40,8)-FLOOR(MOD(CC40,8),1,1))*60</f>
      </c>
      <c r="CF40" s="5" t="s">
        <v>162</v>
      </c>
      <c r="CG40" s="5" t="str">
        <f>INT(LEFT(CF40,2))</f>
      </c>
      <c r="CH40" s="5" t="str">
        <f>IF(LEFT(RIGHT(CF40,LEN(CF40)-2),1)=".",RIGHT(CF40,LEN(CF40)-3),RIGHT(CF40,LEN(CF40)-2))</f>
      </c>
      <c r="CI40" s="5" t="str">
        <f>INT(LEFT(CH40,1))</f>
      </c>
      <c r="CJ40" s="5" t="str">
        <f>RIGHT(CH40,LEN(CH40)-2)+0</f>
      </c>
      <c r="CK40" s="5" t="str">
        <f>CG40*8*60+CI40*60+CJ40</f>
      </c>
    </row>
    <row r="41">
      <c r="A41" s="5" t="n">
        <v>38</v>
      </c>
      <c r="B41" s="5" t="s">
        <v>163</v>
      </c>
      <c r="C41" s="5" t="s">
        <v>106</v>
      </c>
      <c r="D41" s="5" t="n">
        <v>0</v>
      </c>
      <c r="E41" s="5" t="s">
        <v>81</v>
      </c>
      <c r="F41" s="5" t="s">
        <v>81</v>
      </c>
      <c r="G41" s="5" t="s">
        <v>81</v>
      </c>
      <c r="H41" s="5" t="s">
        <v>83</v>
      </c>
      <c r="I41" s="5" t="s">
        <v>81</v>
      </c>
      <c r="J41" s="5" t="s">
        <v>83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K41+L41+CG41+IF(M41&gt;O41,M41-O41,0)+IF(N41&gt;P41,N41-P41,0)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R41+S41+CH41+IF(T41&gt;V41,T41-V41,0)+IF(U41&gt;W41,U41-W41,0)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AE41+AF41+CJ41+IF(AG41&gt;AI41,AG41-AI41,0)+IF(AH41&gt;AJ41,AH41-AJ41,0)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AL41+AM41+CK41+IF(AN41&gt;AP41,AN41-AP41,0)+IF(AO41&gt;AQ41,AO41-AQ41,0)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81</v>
      </c>
      <c r="AV41" s="5" t="s">
        <v>81</v>
      </c>
      <c r="AW41" s="5" t="s">
        <v>81</v>
      </c>
      <c r="AX41" s="5" t="s">
        <v>81</v>
      </c>
      <c r="AY41" s="5" t="s">
        <v>81</v>
      </c>
      <c r="AZ41" s="5" t="str">
        <f>INT(LEFT(AU41,1))</f>
      </c>
      <c r="BA41" s="5" t="str">
        <f>INT(LEFT(AV41,1))</f>
      </c>
      <c r="BB41" s="5" t="str">
        <f>INT(LEFT(AW41,1))</f>
      </c>
      <c r="BC41" s="5" t="str">
        <f>INT(LEFT(AX41,1))</f>
      </c>
      <c r="BD41" s="5" t="str">
        <f>INT(LEFT(AY41,1))</f>
      </c>
      <c r="BE41" s="5" t="str">
        <f>SUM(AZ41,BA41,BB41,BC41,BD41)</f>
      </c>
      <c r="BF41" s="5" t="str">
        <f>RIGHT(AU41,LEN(AU41)-2)</f>
      </c>
      <c r="BG41" s="5" t="str">
        <f>RIGHT(AV41,LEN(AV41)-2)</f>
      </c>
      <c r="BH41" s="5" t="str">
        <f>RIGHT(AW41,LEN(AW41)-2)</f>
      </c>
      <c r="BI41" s="5" t="str">
        <f>RIGHT(AX41,LEN(AX41)-2)</f>
      </c>
      <c r="BJ41" s="5" t="str">
        <f>RIGHT(AY41,LEN(AY41)-2)</f>
      </c>
      <c r="BK41" s="5" t="str">
        <f>INT(LEFT(BF41,1))</f>
      </c>
      <c r="BL41" s="5" t="str">
        <f>INT(LEFT(BG41,1))</f>
      </c>
      <c r="BM41" s="5" t="str">
        <f>INT(LEFT(BH41,1))</f>
      </c>
      <c r="BN41" s="5" t="str">
        <f>INT(LEFT(BI41,1))</f>
      </c>
      <c r="BO41" s="5" t="str">
        <f>INT(LEFT(BJ41,1))</f>
      </c>
      <c r="BP41" s="5" t="str">
        <f>SUM(BK41:BO41)</f>
      </c>
      <c r="BQ41" s="5" t="str">
        <f>RIGHT(BF41,LEN(BF41)-2)+0</f>
      </c>
      <c r="BR41" s="5" t="str">
        <f>RIGHT(BG41,LEN(BG41)-2)+0</f>
      </c>
      <c r="BS41" s="5" t="str">
        <f>RIGHT(BH41,LEN(BH41)-2)+0</f>
      </c>
      <c r="BT41" s="5" t="str">
        <f>RIGHT(BI41,LEN(BI41)-2)+0</f>
      </c>
      <c r="BU41" s="5" t="str">
        <f>RIGHT(BJ41,LEN(BJ41)-2)+0</f>
      </c>
      <c r="BV41" s="5" t="str">
        <f>SUM(BQ41:BU41)</f>
      </c>
      <c r="BW41" s="5" t="str">
        <f>AZ41*8*60+BK41*60+BQ41</f>
      </c>
      <c r="BX41" s="5" t="str">
        <f>BA41*8*60+BL41*60+BR41</f>
      </c>
      <c r="BY41" s="5" t="str">
        <f>BB41*8*60+BM41*60+BS41</f>
      </c>
      <c r="BZ41" s="5" t="str">
        <f>BC41*8*60+BN41*60+BT41</f>
      </c>
      <c r="CA41" s="5" t="str">
        <f>BD41*8*60+BO41*60+BU41</f>
      </c>
      <c r="CB41" s="5" t="str">
        <f>SUM(BW41:CA41)</f>
      </c>
      <c r="CC41" s="5" t="str">
        <f>CB41/60</f>
      </c>
      <c r="CD41" s="5" t="n">
        <v>0</v>
      </c>
      <c r="CE41" s="5" t="str">
        <f>FLOOR(CC41/8,1,1)&amp;"."&amp;FLOOR(MOD(CC41,8),1,1)&amp;"."&amp;(MOD(CC41,8)-FLOOR(MOD(CC41,8),1,1))*60</f>
      </c>
      <c r="CF41" s="5" t="s">
        <v>147</v>
      </c>
      <c r="CG41" s="5" t="str">
        <f>INT(LEFT(CF41,2))</f>
      </c>
      <c r="CH41" s="5" t="str">
        <f>IF(LEFT(RIGHT(CF41,LEN(CF41)-2),1)=".",RIGHT(CF41,LEN(CF41)-3),RIGHT(CF41,LEN(CF41)-2))</f>
      </c>
      <c r="CI41" s="5" t="str">
        <f>INT(LEFT(CH41,1))</f>
      </c>
      <c r="CJ41" s="5" t="str">
        <f>RIGHT(CH41,LEN(CH41)-2)+0</f>
      </c>
      <c r="CK41" s="5" t="str">
        <f>CG41*8*60+CI41*60+CJ41</f>
      </c>
    </row>
    <row r="42">
      <c r="A42" s="5" t="n">
        <v>39</v>
      </c>
      <c r="B42" s="5" t="s">
        <v>164</v>
      </c>
      <c r="C42" s="5" t="s">
        <v>165</v>
      </c>
      <c r="D42" s="5" t="n">
        <v>8</v>
      </c>
      <c r="E42" s="5" t="s">
        <v>166</v>
      </c>
      <c r="F42" s="5" t="s">
        <v>81</v>
      </c>
      <c r="G42" s="5" t="s">
        <v>81</v>
      </c>
      <c r="H42" s="5" t="s">
        <v>83</v>
      </c>
      <c r="I42" s="5" t="s">
        <v>81</v>
      </c>
      <c r="J42" s="5" t="s">
        <v>83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K42+L42+CG42+IF(M42&gt;O42,M42-O42,0)+IF(N42&gt;P42,N42-P42,0)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R42+S42+CH42+IF(T42&gt;V42,T42-V42,0)+IF(U42&gt;W42,U42-W42,0)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AE42+AF42+CJ42+IF(AG42&gt;AI42,AG42-AI42,0)+IF(AH42&gt;AJ42,AH42-AJ42,0)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AL42+AM42+CK42+IF(AN42&gt;AP42,AN42-AP42,0)+IF(AO42&gt;AQ42,AO42-AQ42,0)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81</v>
      </c>
      <c r="AV42" s="5" t="s">
        <v>81</v>
      </c>
      <c r="AW42" s="5" t="s">
        <v>81</v>
      </c>
      <c r="AX42" s="5" t="s">
        <v>81</v>
      </c>
      <c r="AY42" s="5" t="s">
        <v>81</v>
      </c>
      <c r="AZ42" s="5" t="str">
        <f>INT(LEFT(AU42,1))</f>
      </c>
      <c r="BA42" s="5" t="str">
        <f>INT(LEFT(AV42,1))</f>
      </c>
      <c r="BB42" s="5" t="str">
        <f>INT(LEFT(AW42,1))</f>
      </c>
      <c r="BC42" s="5" t="str">
        <f>INT(LEFT(AX42,1))</f>
      </c>
      <c r="BD42" s="5" t="str">
        <f>INT(LEFT(AY42,1))</f>
      </c>
      <c r="BE42" s="5" t="str">
        <f>SUM(AZ42,BA42,BB42,BC42,BD42)</f>
      </c>
      <c r="BF42" s="5" t="str">
        <f>RIGHT(AU42,LEN(AU42)-2)</f>
      </c>
      <c r="BG42" s="5" t="str">
        <f>RIGHT(AV42,LEN(AV42)-2)</f>
      </c>
      <c r="BH42" s="5" t="str">
        <f>RIGHT(AW42,LEN(AW42)-2)</f>
      </c>
      <c r="BI42" s="5" t="str">
        <f>RIGHT(AX42,LEN(AX42)-2)</f>
      </c>
      <c r="BJ42" s="5" t="str">
        <f>RIGHT(AY42,LEN(AY42)-2)</f>
      </c>
      <c r="BK42" s="5" t="str">
        <f>INT(LEFT(BF42,1))</f>
      </c>
      <c r="BL42" s="5" t="str">
        <f>INT(LEFT(BG42,1))</f>
      </c>
      <c r="BM42" s="5" t="str">
        <f>INT(LEFT(BH42,1))</f>
      </c>
      <c r="BN42" s="5" t="str">
        <f>INT(LEFT(BI42,1))</f>
      </c>
      <c r="BO42" s="5" t="str">
        <f>INT(LEFT(BJ42,1))</f>
      </c>
      <c r="BP42" s="5" t="str">
        <f>SUM(BK42:BO42)</f>
      </c>
      <c r="BQ42" s="5" t="str">
        <f>RIGHT(BF42,LEN(BF42)-2)+0</f>
      </c>
      <c r="BR42" s="5" t="str">
        <f>RIGHT(BG42,LEN(BG42)-2)+0</f>
      </c>
      <c r="BS42" s="5" t="str">
        <f>RIGHT(BH42,LEN(BH42)-2)+0</f>
      </c>
      <c r="BT42" s="5" t="str">
        <f>RIGHT(BI42,LEN(BI42)-2)+0</f>
      </c>
      <c r="BU42" s="5" t="str">
        <f>RIGHT(BJ42,LEN(BJ42)-2)+0</f>
      </c>
      <c r="BV42" s="5" t="str">
        <f>SUM(BQ42:BU42)</f>
      </c>
      <c r="BW42" s="5" t="str">
        <f>AZ42*8*60+BK42*60+BQ42</f>
      </c>
      <c r="BX42" s="5" t="str">
        <f>BA42*8*60+BL42*60+BR42</f>
      </c>
      <c r="BY42" s="5" t="str">
        <f>BB42*8*60+BM42*60+BS42</f>
      </c>
      <c r="BZ42" s="5" t="str">
        <f>BC42*8*60+BN42*60+BT42</f>
      </c>
      <c r="CA42" s="5" t="str">
        <f>BD42*8*60+BO42*60+BU42</f>
      </c>
      <c r="CB42" s="5" t="str">
        <f>SUM(BW42:CA42)</f>
      </c>
      <c r="CC42" s="5" t="str">
        <f>CB42/60</f>
      </c>
      <c r="CD42" s="5" t="n">
        <v>0</v>
      </c>
      <c r="CE42" s="5" t="str">
        <f>FLOOR(CC42/8,1,1)&amp;"."&amp;FLOOR(MOD(CC42,8),1,1)&amp;"."&amp;(MOD(CC42,8)-FLOOR(MOD(CC42,8),1,1))*60</f>
      </c>
      <c r="CF42" s="5" t="s">
        <v>102</v>
      </c>
      <c r="CG42" s="5" t="str">
        <f>INT(LEFT(CF42,2))</f>
      </c>
      <c r="CH42" s="5" t="str">
        <f>IF(LEFT(RIGHT(CF42,LEN(CF42)-2),1)=".",RIGHT(CF42,LEN(CF42)-3),RIGHT(CF42,LEN(CF42)-2))</f>
      </c>
      <c r="CI42" s="5" t="str">
        <f>INT(LEFT(CH42,1))</f>
      </c>
      <c r="CJ42" s="5" t="str">
        <f>RIGHT(CH42,LEN(CH42)-2)+0</f>
      </c>
      <c r="CK42" s="5" t="str">
        <f>CG42*8*60+CI42*60+CJ42</f>
      </c>
    </row>
    <row r="43">
      <c r="A43" s="5" t="n">
        <v>40</v>
      </c>
      <c r="B43" s="5" t="s">
        <v>167</v>
      </c>
      <c r="C43" s="5" t="s">
        <v>165</v>
      </c>
      <c r="D43" s="5" t="n">
        <v>0</v>
      </c>
      <c r="E43" s="5" t="s">
        <v>81</v>
      </c>
      <c r="F43" s="5" t="s">
        <v>81</v>
      </c>
      <c r="G43" s="5" t="s">
        <v>81</v>
      </c>
      <c r="H43" s="5" t="s">
        <v>83</v>
      </c>
      <c r="I43" s="5" t="s">
        <v>81</v>
      </c>
      <c r="J43" s="5" t="s">
        <v>83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K43+L43+CG43+IF(M43&gt;O43,M43-O43,0)+IF(N43&gt;P43,N43-P43,0)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R43+S43+CH43+IF(T43&gt;V43,T43-V43,0)+IF(U43&gt;W43,U43-W43,0)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AE43+AF43+CJ43+IF(AG43&gt;AI43,AG43-AI43,0)+IF(AH43&gt;AJ43,AH43-AJ43,0)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AL43+AM43+CK43+IF(AN43&gt;AP43,AN43-AP43,0)+IF(AO43&gt;AQ43,AO43-AQ43,0)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81</v>
      </c>
      <c r="AV43" s="5" t="s">
        <v>81</v>
      </c>
      <c r="AW43" s="5" t="s">
        <v>81</v>
      </c>
      <c r="AX43" s="5" t="s">
        <v>81</v>
      </c>
      <c r="AY43" s="5" t="s">
        <v>81</v>
      </c>
      <c r="AZ43" s="5" t="str">
        <f>INT(LEFT(AU43,1))</f>
      </c>
      <c r="BA43" s="5" t="str">
        <f>INT(LEFT(AV43,1))</f>
      </c>
      <c r="BB43" s="5" t="str">
        <f>INT(LEFT(AW43,1))</f>
      </c>
      <c r="BC43" s="5" t="str">
        <f>INT(LEFT(AX43,1))</f>
      </c>
      <c r="BD43" s="5" t="str">
        <f>INT(LEFT(AY43,1))</f>
      </c>
      <c r="BE43" s="5" t="str">
        <f>SUM(AZ43,BA43,BB43,BC43,BD43)</f>
      </c>
      <c r="BF43" s="5" t="str">
        <f>RIGHT(AU43,LEN(AU43)-2)</f>
      </c>
      <c r="BG43" s="5" t="str">
        <f>RIGHT(AV43,LEN(AV43)-2)</f>
      </c>
      <c r="BH43" s="5" t="str">
        <f>RIGHT(AW43,LEN(AW43)-2)</f>
      </c>
      <c r="BI43" s="5" t="str">
        <f>RIGHT(AX43,LEN(AX43)-2)</f>
      </c>
      <c r="BJ43" s="5" t="str">
        <f>RIGHT(AY43,LEN(AY43)-2)</f>
      </c>
      <c r="BK43" s="5" t="str">
        <f>INT(LEFT(BF43,1))</f>
      </c>
      <c r="BL43" s="5" t="str">
        <f>INT(LEFT(BG43,1))</f>
      </c>
      <c r="BM43" s="5" t="str">
        <f>INT(LEFT(BH43,1))</f>
      </c>
      <c r="BN43" s="5" t="str">
        <f>INT(LEFT(BI43,1))</f>
      </c>
      <c r="BO43" s="5" t="str">
        <f>INT(LEFT(BJ43,1))</f>
      </c>
      <c r="BP43" s="5" t="str">
        <f>SUM(BK43:BO43)</f>
      </c>
      <c r="BQ43" s="5" t="str">
        <f>RIGHT(BF43,LEN(BF43)-2)+0</f>
      </c>
      <c r="BR43" s="5" t="str">
        <f>RIGHT(BG43,LEN(BG43)-2)+0</f>
      </c>
      <c r="BS43" s="5" t="str">
        <f>RIGHT(BH43,LEN(BH43)-2)+0</f>
      </c>
      <c r="BT43" s="5" t="str">
        <f>RIGHT(BI43,LEN(BI43)-2)+0</f>
      </c>
      <c r="BU43" s="5" t="str">
        <f>RIGHT(BJ43,LEN(BJ43)-2)+0</f>
      </c>
      <c r="BV43" s="5" t="str">
        <f>SUM(BQ43:BU43)</f>
      </c>
      <c r="BW43" s="5" t="str">
        <f>AZ43*8*60+BK43*60+BQ43</f>
      </c>
      <c r="BX43" s="5" t="str">
        <f>BA43*8*60+BL43*60+BR43</f>
      </c>
      <c r="BY43" s="5" t="str">
        <f>BB43*8*60+BM43*60+BS43</f>
      </c>
      <c r="BZ43" s="5" t="str">
        <f>BC43*8*60+BN43*60+BT43</f>
      </c>
      <c r="CA43" s="5" t="str">
        <f>BD43*8*60+BO43*60+BU43</f>
      </c>
      <c r="CB43" s="5" t="str">
        <f>SUM(BW43:CA43)</f>
      </c>
      <c r="CC43" s="5" t="str">
        <f>CB43/60</f>
      </c>
      <c r="CD43" s="5" t="n">
        <v>0</v>
      </c>
      <c r="CE43" s="5" t="str">
        <f>FLOOR(CC43/8,1,1)&amp;"."&amp;FLOOR(MOD(CC43,8),1,1)&amp;"."&amp;(MOD(CC43,8)-FLOOR(MOD(CC43,8),1,1))*60</f>
      </c>
      <c r="CF43" s="5" t="s">
        <v>81</v>
      </c>
      <c r="CG43" s="5" t="str">
        <f>INT(LEFT(CF43,2))</f>
      </c>
      <c r="CH43" s="5" t="str">
        <f>IF(LEFT(RIGHT(CF43,LEN(CF43)-2),1)=".",RIGHT(CF43,LEN(CF43)-3),RIGHT(CF43,LEN(CF43)-2))</f>
      </c>
      <c r="CI43" s="5" t="str">
        <f>INT(LEFT(CH43,1))</f>
      </c>
      <c r="CJ43" s="5" t="str">
        <f>RIGHT(CH43,LEN(CH43)-2)+0</f>
      </c>
      <c r="CK43" s="5" t="str">
        <f>CG43*8*60+CI43*60+CJ43</f>
      </c>
    </row>
    <row r="44">
      <c r="A44" s="5" t="n">
        <v>41</v>
      </c>
      <c r="B44" s="5" t="s">
        <v>168</v>
      </c>
      <c r="C44" s="5" t="s">
        <v>106</v>
      </c>
      <c r="D44" s="5" t="n">
        <v>0</v>
      </c>
      <c r="E44" s="5" t="s">
        <v>81</v>
      </c>
      <c r="F44" s="5" t="s">
        <v>81</v>
      </c>
      <c r="G44" s="5" t="s">
        <v>81</v>
      </c>
      <c r="H44" s="5" t="s">
        <v>83</v>
      </c>
      <c r="I44" s="5" t="s">
        <v>81</v>
      </c>
      <c r="J44" s="5" t="s">
        <v>83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K44+L44+CG44+IF(M44&gt;O44,M44-O44,0)+IF(N44&gt;P44,N44-P44,0)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R44+S44+CH44+IF(T44&gt;V44,T44-V44,0)+IF(U44&gt;W44,U44-W44,0)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AE44+AF44+CJ44+IF(AG44&gt;AI44,AG44-AI44,0)+IF(AH44&gt;AJ44,AH44-AJ44,0)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AL44+AM44+CK44+IF(AN44&gt;AP44,AN44-AP44,0)+IF(AO44&gt;AQ44,AO44-AQ44,0)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81</v>
      </c>
      <c r="AV44" s="5" t="s">
        <v>81</v>
      </c>
      <c r="AW44" s="5" t="s">
        <v>81</v>
      </c>
      <c r="AX44" s="5" t="s">
        <v>81</v>
      </c>
      <c r="AY44" s="5" t="s">
        <v>81</v>
      </c>
      <c r="AZ44" s="5" t="str">
        <f>INT(LEFT(AU44,1))</f>
      </c>
      <c r="BA44" s="5" t="str">
        <f>INT(LEFT(AV44,1))</f>
      </c>
      <c r="BB44" s="5" t="str">
        <f>INT(LEFT(AW44,1))</f>
      </c>
      <c r="BC44" s="5" t="str">
        <f>INT(LEFT(AX44,1))</f>
      </c>
      <c r="BD44" s="5" t="str">
        <f>INT(LEFT(AY44,1))</f>
      </c>
      <c r="BE44" s="5" t="str">
        <f>SUM(AZ44,BA44,BB44,BC44,BD44)</f>
      </c>
      <c r="BF44" s="5" t="str">
        <f>RIGHT(AU44,LEN(AU44)-2)</f>
      </c>
      <c r="BG44" s="5" t="str">
        <f>RIGHT(AV44,LEN(AV44)-2)</f>
      </c>
      <c r="BH44" s="5" t="str">
        <f>RIGHT(AW44,LEN(AW44)-2)</f>
      </c>
      <c r="BI44" s="5" t="str">
        <f>RIGHT(AX44,LEN(AX44)-2)</f>
      </c>
      <c r="BJ44" s="5" t="str">
        <f>RIGHT(AY44,LEN(AY44)-2)</f>
      </c>
      <c r="BK44" s="5" t="str">
        <f>INT(LEFT(BF44,1))</f>
      </c>
      <c r="BL44" s="5" t="str">
        <f>INT(LEFT(BG44,1))</f>
      </c>
      <c r="BM44" s="5" t="str">
        <f>INT(LEFT(BH44,1))</f>
      </c>
      <c r="BN44" s="5" t="str">
        <f>INT(LEFT(BI44,1))</f>
      </c>
      <c r="BO44" s="5" t="str">
        <f>INT(LEFT(BJ44,1))</f>
      </c>
      <c r="BP44" s="5" t="str">
        <f>SUM(BK44:BO44)</f>
      </c>
      <c r="BQ44" s="5" t="str">
        <f>RIGHT(BF44,LEN(BF44)-2)+0</f>
      </c>
      <c r="BR44" s="5" t="str">
        <f>RIGHT(BG44,LEN(BG44)-2)+0</f>
      </c>
      <c r="BS44" s="5" t="str">
        <f>RIGHT(BH44,LEN(BH44)-2)+0</f>
      </c>
      <c r="BT44" s="5" t="str">
        <f>RIGHT(BI44,LEN(BI44)-2)+0</f>
      </c>
      <c r="BU44" s="5" t="str">
        <f>RIGHT(BJ44,LEN(BJ44)-2)+0</f>
      </c>
      <c r="BV44" s="5" t="str">
        <f>SUM(BQ44:BU44)</f>
      </c>
      <c r="BW44" s="5" t="str">
        <f>AZ44*8*60+BK44*60+BQ44</f>
      </c>
      <c r="BX44" s="5" t="str">
        <f>BA44*8*60+BL44*60+BR44</f>
      </c>
      <c r="BY44" s="5" t="str">
        <f>BB44*8*60+BM44*60+BS44</f>
      </c>
      <c r="BZ44" s="5" t="str">
        <f>BC44*8*60+BN44*60+BT44</f>
      </c>
      <c r="CA44" s="5" t="str">
        <f>BD44*8*60+BO44*60+BU44</f>
      </c>
      <c r="CB44" s="5" t="str">
        <f>SUM(BW44:CA44)</f>
      </c>
      <c r="CC44" s="5" t="str">
        <f>CB44/60</f>
      </c>
      <c r="CD44" s="5" t="n">
        <v>0</v>
      </c>
      <c r="CE44" s="5" t="str">
        <f>FLOOR(CC44/8,1,1)&amp;"."&amp;FLOOR(MOD(CC44,8),1,1)&amp;"."&amp;(MOD(CC44,8)-FLOOR(MOD(CC44,8),1,1))*60</f>
      </c>
      <c r="CF44" s="5" t="s">
        <v>123</v>
      </c>
      <c r="CG44" s="5" t="str">
        <f>INT(LEFT(CF44,2))</f>
      </c>
      <c r="CH44" s="5" t="str">
        <f>IF(LEFT(RIGHT(CF44,LEN(CF44)-2),1)=".",RIGHT(CF44,LEN(CF44)-3),RIGHT(CF44,LEN(CF44)-2))</f>
      </c>
      <c r="CI44" s="5" t="str">
        <f>INT(LEFT(CH44,1))</f>
      </c>
      <c r="CJ44" s="5" t="str">
        <f>RIGHT(CH44,LEN(CH44)-2)+0</f>
      </c>
      <c r="CK44" s="5" t="str">
        <f>CG44*8*60+CI44*60+CJ44</f>
      </c>
    </row>
    <row r="45">
      <c r="A45" s="5" t="n">
        <v>42</v>
      </c>
      <c r="B45" s="5" t="s">
        <v>169</v>
      </c>
      <c r="C45" s="5" t="s">
        <v>106</v>
      </c>
      <c r="D45" s="5" t="n">
        <v>5</v>
      </c>
      <c r="E45" s="5" t="s">
        <v>170</v>
      </c>
      <c r="F45" s="5" t="s">
        <v>82</v>
      </c>
      <c r="G45" s="5" t="s">
        <v>81</v>
      </c>
      <c r="H45" s="5" t="s">
        <v>83</v>
      </c>
      <c r="I45" s="5" t="s">
        <v>81</v>
      </c>
      <c r="J45" s="5" t="s">
        <v>83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K45+L45+CG45+IF(M45&gt;O45,M45-O45,0)+IF(N45&gt;P45,N45-P45,0)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R45+S45+CH45+IF(T45&gt;V45,T45-V45,0)+IF(U45&gt;W45,U45-W45,0)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AE45+AF45+CJ45+IF(AG45&gt;AI45,AG45-AI45,0)+IF(AH45&gt;AJ45,AH45-AJ45,0)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AL45+AM45+CK45+IF(AN45&gt;AP45,AN45-AP45,0)+IF(AO45&gt;AQ45,AO45-AQ45,0)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81</v>
      </c>
      <c r="AV45" s="5" t="s">
        <v>81</v>
      </c>
      <c r="AW45" s="5" t="s">
        <v>81</v>
      </c>
      <c r="AX45" s="5" t="s">
        <v>81</v>
      </c>
      <c r="AY45" s="5" t="s">
        <v>81</v>
      </c>
      <c r="AZ45" s="5" t="str">
        <f>INT(LEFT(AU45,1))</f>
      </c>
      <c r="BA45" s="5" t="str">
        <f>INT(LEFT(AV45,1))</f>
      </c>
      <c r="BB45" s="5" t="str">
        <f>INT(LEFT(AW45,1))</f>
      </c>
      <c r="BC45" s="5" t="str">
        <f>INT(LEFT(AX45,1))</f>
      </c>
      <c r="BD45" s="5" t="str">
        <f>INT(LEFT(AY45,1))</f>
      </c>
      <c r="BE45" s="5" t="str">
        <f>SUM(AZ45,BA45,BB45,BC45,BD45)</f>
      </c>
      <c r="BF45" s="5" t="str">
        <f>RIGHT(AU45,LEN(AU45)-2)</f>
      </c>
      <c r="BG45" s="5" t="str">
        <f>RIGHT(AV45,LEN(AV45)-2)</f>
      </c>
      <c r="BH45" s="5" t="str">
        <f>RIGHT(AW45,LEN(AW45)-2)</f>
      </c>
      <c r="BI45" s="5" t="str">
        <f>RIGHT(AX45,LEN(AX45)-2)</f>
      </c>
      <c r="BJ45" s="5" t="str">
        <f>RIGHT(AY45,LEN(AY45)-2)</f>
      </c>
      <c r="BK45" s="5" t="str">
        <f>INT(LEFT(BF45,1))</f>
      </c>
      <c r="BL45" s="5" t="str">
        <f>INT(LEFT(BG45,1))</f>
      </c>
      <c r="BM45" s="5" t="str">
        <f>INT(LEFT(BH45,1))</f>
      </c>
      <c r="BN45" s="5" t="str">
        <f>INT(LEFT(BI45,1))</f>
      </c>
      <c r="BO45" s="5" t="str">
        <f>INT(LEFT(BJ45,1))</f>
      </c>
      <c r="BP45" s="5" t="str">
        <f>SUM(BK45:BO45)</f>
      </c>
      <c r="BQ45" s="5" t="str">
        <f>RIGHT(BF45,LEN(BF45)-2)+0</f>
      </c>
      <c r="BR45" s="5" t="str">
        <f>RIGHT(BG45,LEN(BG45)-2)+0</f>
      </c>
      <c r="BS45" s="5" t="str">
        <f>RIGHT(BH45,LEN(BH45)-2)+0</f>
      </c>
      <c r="BT45" s="5" t="str">
        <f>RIGHT(BI45,LEN(BI45)-2)+0</f>
      </c>
      <c r="BU45" s="5" t="str">
        <f>RIGHT(BJ45,LEN(BJ45)-2)+0</f>
      </c>
      <c r="BV45" s="5" t="str">
        <f>SUM(BQ45:BU45)</f>
      </c>
      <c r="BW45" s="5" t="str">
        <f>AZ45*8*60+BK45*60+BQ45</f>
      </c>
      <c r="BX45" s="5" t="str">
        <f>BA45*8*60+BL45*60+BR45</f>
      </c>
      <c r="BY45" s="5" t="str">
        <f>BB45*8*60+BM45*60+BS45</f>
      </c>
      <c r="BZ45" s="5" t="str">
        <f>BC45*8*60+BN45*60+BT45</f>
      </c>
      <c r="CA45" s="5" t="str">
        <f>BD45*8*60+BO45*60+BU45</f>
      </c>
      <c r="CB45" s="5" t="str">
        <f>SUM(BW45:CA45)</f>
      </c>
      <c r="CC45" s="5" t="str">
        <f>CB45/60</f>
      </c>
      <c r="CD45" s="5" t="n">
        <v>0</v>
      </c>
      <c r="CE45" s="5" t="str">
        <f>FLOOR(CC45/8,1,1)&amp;"."&amp;FLOOR(MOD(CC45,8),1,1)&amp;"."&amp;(MOD(CC45,8)-FLOOR(MOD(CC45,8),1,1))*60</f>
      </c>
      <c r="CF45" s="5" t="s">
        <v>171</v>
      </c>
      <c r="CG45" s="5" t="str">
        <f>INT(LEFT(CF45,2))</f>
      </c>
      <c r="CH45" s="5" t="str">
        <f>IF(LEFT(RIGHT(CF45,LEN(CF45)-2),1)=".",RIGHT(CF45,LEN(CF45)-3),RIGHT(CF45,LEN(CF45)-2))</f>
      </c>
      <c r="CI45" s="5" t="str">
        <f>INT(LEFT(CH45,1))</f>
      </c>
      <c r="CJ45" s="5" t="str">
        <f>RIGHT(CH45,LEN(CH45)-2)+0</f>
      </c>
      <c r="CK45" s="5" t="str">
        <f>CG45*8*60+CI45*60+CJ45</f>
      </c>
    </row>
    <row r="46">
      <c r="A46" s="5" t="n">
        <v>43</v>
      </c>
      <c r="B46" s="5" t="s">
        <v>172</v>
      </c>
      <c r="C46" s="5" t="s">
        <v>96</v>
      </c>
      <c r="D46" s="5" t="n">
        <v>1</v>
      </c>
      <c r="E46" s="5" t="s">
        <v>114</v>
      </c>
      <c r="F46" s="5" t="s">
        <v>81</v>
      </c>
      <c r="G46" s="5" t="s">
        <v>81</v>
      </c>
      <c r="H46" s="5" t="s">
        <v>173</v>
      </c>
      <c r="I46" s="5" t="s">
        <v>81</v>
      </c>
      <c r="J46" s="5" t="s">
        <v>83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K46+L46+CG46+IF(M46&gt;O46,M46-O46,0)+IF(N46&gt;P46,N46-P46,0)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R46+S46+CH46+IF(T46&gt;V46,T46-V46,0)+IF(U46&gt;W46,U46-W46,0)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AE46+AF46+CJ46+IF(AG46&gt;AI46,AG46-AI46,0)+IF(AH46&gt;AJ46,AH46-AJ46,0)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AL46+AM46+CK46+IF(AN46&gt;AP46,AN46-AP46,0)+IF(AO46&gt;AQ46,AO46-AQ46,0)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81</v>
      </c>
      <c r="AV46" s="5" t="s">
        <v>81</v>
      </c>
      <c r="AW46" s="5" t="s">
        <v>81</v>
      </c>
      <c r="AX46" s="5" t="s">
        <v>81</v>
      </c>
      <c r="AY46" s="5" t="s">
        <v>81</v>
      </c>
      <c r="AZ46" s="5" t="str">
        <f>INT(LEFT(AU46,1))</f>
      </c>
      <c r="BA46" s="5" t="str">
        <f>INT(LEFT(AV46,1))</f>
      </c>
      <c r="BB46" s="5" t="str">
        <f>INT(LEFT(AW46,1))</f>
      </c>
      <c r="BC46" s="5" t="str">
        <f>INT(LEFT(AX46,1))</f>
      </c>
      <c r="BD46" s="5" t="str">
        <f>INT(LEFT(AY46,1))</f>
      </c>
      <c r="BE46" s="5" t="str">
        <f>SUM(AZ46,BA46,BB46,BC46,BD46)</f>
      </c>
      <c r="BF46" s="5" t="str">
        <f>RIGHT(AU46,LEN(AU46)-2)</f>
      </c>
      <c r="BG46" s="5" t="str">
        <f>RIGHT(AV46,LEN(AV46)-2)</f>
      </c>
      <c r="BH46" s="5" t="str">
        <f>RIGHT(AW46,LEN(AW46)-2)</f>
      </c>
      <c r="BI46" s="5" t="str">
        <f>RIGHT(AX46,LEN(AX46)-2)</f>
      </c>
      <c r="BJ46" s="5" t="str">
        <f>RIGHT(AY46,LEN(AY46)-2)</f>
      </c>
      <c r="BK46" s="5" t="str">
        <f>INT(LEFT(BF46,1))</f>
      </c>
      <c r="BL46" s="5" t="str">
        <f>INT(LEFT(BG46,1))</f>
      </c>
      <c r="BM46" s="5" t="str">
        <f>INT(LEFT(BH46,1))</f>
      </c>
      <c r="BN46" s="5" t="str">
        <f>INT(LEFT(BI46,1))</f>
      </c>
      <c r="BO46" s="5" t="str">
        <f>INT(LEFT(BJ46,1))</f>
      </c>
      <c r="BP46" s="5" t="str">
        <f>SUM(BK46:BO46)</f>
      </c>
      <c r="BQ46" s="5" t="str">
        <f>RIGHT(BF46,LEN(BF46)-2)+0</f>
      </c>
      <c r="BR46" s="5" t="str">
        <f>RIGHT(BG46,LEN(BG46)-2)+0</f>
      </c>
      <c r="BS46" s="5" t="str">
        <f>RIGHT(BH46,LEN(BH46)-2)+0</f>
      </c>
      <c r="BT46" s="5" t="str">
        <f>RIGHT(BI46,LEN(BI46)-2)+0</f>
      </c>
      <c r="BU46" s="5" t="str">
        <f>RIGHT(BJ46,LEN(BJ46)-2)+0</f>
      </c>
      <c r="BV46" s="5" t="str">
        <f>SUM(BQ46:BU46)</f>
      </c>
      <c r="BW46" s="5" t="str">
        <f>AZ46*8*60+BK46*60+BQ46</f>
      </c>
      <c r="BX46" s="5" t="str">
        <f>BA46*8*60+BL46*60+BR46</f>
      </c>
      <c r="BY46" s="5" t="str">
        <f>BB46*8*60+BM46*60+BS46</f>
      </c>
      <c r="BZ46" s="5" t="str">
        <f>BC46*8*60+BN46*60+BT46</f>
      </c>
      <c r="CA46" s="5" t="str">
        <f>BD46*8*60+BO46*60+BU46</f>
      </c>
      <c r="CB46" s="5" t="str">
        <f>SUM(BW46:CA46)</f>
      </c>
      <c r="CC46" s="5" t="str">
        <f>CB46/60</f>
      </c>
      <c r="CD46" s="5" t="n">
        <v>0</v>
      </c>
      <c r="CE46" s="5" t="str">
        <f>FLOOR(CC46/8,1,1)&amp;"."&amp;FLOOR(MOD(CC46,8),1,1)&amp;"."&amp;(MOD(CC46,8)-FLOOR(MOD(CC46,8),1,1))*60</f>
      </c>
      <c r="CF46" s="5" t="s">
        <v>99</v>
      </c>
      <c r="CG46" s="5" t="str">
        <f>INT(LEFT(CF46,2))</f>
      </c>
      <c r="CH46" s="5" t="str">
        <f>IF(LEFT(RIGHT(CF46,LEN(CF46)-2),1)=".",RIGHT(CF46,LEN(CF46)-3),RIGHT(CF46,LEN(CF46)-2))</f>
      </c>
      <c r="CI46" s="5" t="str">
        <f>INT(LEFT(CH46,1))</f>
      </c>
      <c r="CJ46" s="5" t="str">
        <f>RIGHT(CH46,LEN(CH46)-2)+0</f>
      </c>
      <c r="CK46" s="5" t="str">
        <f>CG46*8*60+CI46*60+CJ46</f>
      </c>
    </row>
    <row r="47">
      <c r="A47" s="5" t="n">
        <v>44</v>
      </c>
      <c r="B47" s="5" t="s">
        <v>174</v>
      </c>
      <c r="C47" s="5" t="s">
        <v>101</v>
      </c>
      <c r="D47" s="5" t="n">
        <v>7</v>
      </c>
      <c r="E47" s="5" t="s">
        <v>139</v>
      </c>
      <c r="F47" s="5" t="s">
        <v>120</v>
      </c>
      <c r="G47" s="5" t="s">
        <v>81</v>
      </c>
      <c r="H47" s="5" t="s">
        <v>83</v>
      </c>
      <c r="I47" s="5" t="s">
        <v>81</v>
      </c>
      <c r="J47" s="5" t="s">
        <v>83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K47+L47+CG47+IF(M47&gt;O47,M47-O47,0)+IF(N47&gt;P47,N47-P47,0)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R47+S47+CH47+IF(T47&gt;V47,T47-V47,0)+IF(U47&gt;W47,U47-W47,0)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AE47+AF47+CJ47+IF(AG47&gt;AI47,AG47-AI47,0)+IF(AH47&gt;AJ47,AH47-AJ47,0)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AL47+AM47+CK47+IF(AN47&gt;AP47,AN47-AP47,0)+IF(AO47&gt;AQ47,AO47-AQ47,0)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175</v>
      </c>
      <c r="AV47" s="5" t="s">
        <v>81</v>
      </c>
      <c r="AW47" s="5" t="s">
        <v>81</v>
      </c>
      <c r="AX47" s="5" t="s">
        <v>81</v>
      </c>
      <c r="AY47" s="5" t="s">
        <v>81</v>
      </c>
      <c r="AZ47" s="5" t="str">
        <f>INT(LEFT(AU47,1))</f>
      </c>
      <c r="BA47" s="5" t="str">
        <f>INT(LEFT(AV47,1))</f>
      </c>
      <c r="BB47" s="5" t="str">
        <f>INT(LEFT(AW47,1))</f>
      </c>
      <c r="BC47" s="5" t="str">
        <f>INT(LEFT(AX47,1))</f>
      </c>
      <c r="BD47" s="5" t="str">
        <f>INT(LEFT(AY47,1))</f>
      </c>
      <c r="BE47" s="5" t="str">
        <f>SUM(AZ47,BA47,BB47,BC47,BD47)</f>
      </c>
      <c r="BF47" s="5" t="str">
        <f>RIGHT(AU47,LEN(AU47)-2)</f>
      </c>
      <c r="BG47" s="5" t="str">
        <f>RIGHT(AV47,LEN(AV47)-2)</f>
      </c>
      <c r="BH47" s="5" t="str">
        <f>RIGHT(AW47,LEN(AW47)-2)</f>
      </c>
      <c r="BI47" s="5" t="str">
        <f>RIGHT(AX47,LEN(AX47)-2)</f>
      </c>
      <c r="BJ47" s="5" t="str">
        <f>RIGHT(AY47,LEN(AY47)-2)</f>
      </c>
      <c r="BK47" s="5" t="str">
        <f>INT(LEFT(BF47,1))</f>
      </c>
      <c r="BL47" s="5" t="str">
        <f>INT(LEFT(BG47,1))</f>
      </c>
      <c r="BM47" s="5" t="str">
        <f>INT(LEFT(BH47,1))</f>
      </c>
      <c r="BN47" s="5" t="str">
        <f>INT(LEFT(BI47,1))</f>
      </c>
      <c r="BO47" s="5" t="str">
        <f>INT(LEFT(BJ47,1))</f>
      </c>
      <c r="BP47" s="5" t="str">
        <f>SUM(BK47:BO47)</f>
      </c>
      <c r="BQ47" s="5" t="str">
        <f>RIGHT(BF47,LEN(BF47)-2)+0</f>
      </c>
      <c r="BR47" s="5" t="str">
        <f>RIGHT(BG47,LEN(BG47)-2)+0</f>
      </c>
      <c r="BS47" s="5" t="str">
        <f>RIGHT(BH47,LEN(BH47)-2)+0</f>
      </c>
      <c r="BT47" s="5" t="str">
        <f>RIGHT(BI47,LEN(BI47)-2)+0</f>
      </c>
      <c r="BU47" s="5" t="str">
        <f>RIGHT(BJ47,LEN(BJ47)-2)+0</f>
      </c>
      <c r="BV47" s="5" t="str">
        <f>SUM(BQ47:BU47)</f>
      </c>
      <c r="BW47" s="5" t="str">
        <f>AZ47*8*60+BK47*60+BQ47</f>
      </c>
      <c r="BX47" s="5" t="str">
        <f>BA47*8*60+BL47*60+BR47</f>
      </c>
      <c r="BY47" s="5" t="str">
        <f>BB47*8*60+BM47*60+BS47</f>
      </c>
      <c r="BZ47" s="5" t="str">
        <f>BC47*8*60+BN47*60+BT47</f>
      </c>
      <c r="CA47" s="5" t="str">
        <f>BD47*8*60+BO47*60+BU47</f>
      </c>
      <c r="CB47" s="5" t="str">
        <f>SUM(BW47:CA47)</f>
      </c>
      <c r="CC47" s="5" t="str">
        <f>CB47/60</f>
      </c>
      <c r="CD47" s="5" t="n">
        <v>0</v>
      </c>
      <c r="CE47" s="5" t="str">
        <f>FLOOR(CC47/8,1,1)&amp;"."&amp;FLOOR(MOD(CC47,8),1,1)&amp;"."&amp;(MOD(CC47,8)-FLOOR(MOD(CC47,8),1,1))*60</f>
      </c>
      <c r="CF47" s="5" t="s">
        <v>102</v>
      </c>
      <c r="CG47" s="5" t="str">
        <f>INT(LEFT(CF47,2))</f>
      </c>
      <c r="CH47" s="5" t="str">
        <f>IF(LEFT(RIGHT(CF47,LEN(CF47)-2),1)=".",RIGHT(CF47,LEN(CF47)-3),RIGHT(CF47,LEN(CF47)-2))</f>
      </c>
      <c r="CI47" s="5" t="str">
        <f>INT(LEFT(CH47,1))</f>
      </c>
      <c r="CJ47" s="5" t="str">
        <f>RIGHT(CH47,LEN(CH47)-2)+0</f>
      </c>
      <c r="CK47" s="5" t="str">
        <f>CG47*8*60+CI47*60+CJ47</f>
      </c>
    </row>
    <row r="48">
      <c r="A48" s="5" t="n">
        <v>45</v>
      </c>
      <c r="B48" s="5" t="s">
        <v>176</v>
      </c>
      <c r="C48" s="5" t="s">
        <v>94</v>
      </c>
      <c r="D48" s="5" t="n">
        <v>0</v>
      </c>
      <c r="E48" s="5" t="s">
        <v>81</v>
      </c>
      <c r="F48" s="5" t="s">
        <v>81</v>
      </c>
      <c r="G48" s="5" t="s">
        <v>81</v>
      </c>
      <c r="H48" s="5" t="s">
        <v>83</v>
      </c>
      <c r="I48" s="5" t="s">
        <v>81</v>
      </c>
      <c r="J48" s="5" t="s">
        <v>83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K48+L48+CG48+IF(M48&gt;O48,M48-O48,0)+IF(N48&gt;P48,N48-P48,0)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R48+S48+CH48+IF(T48&gt;V48,T48-V48,0)+IF(U48&gt;W48,U48-W48,0)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AE48+AF48+CJ48+IF(AG48&gt;AI48,AG48-AI48,0)+IF(AH48&gt;AJ48,AH48-AJ48,0)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AL48+AM48+CK48+IF(AN48&gt;AP48,AN48-AP48,0)+IF(AO48&gt;AQ48,AO48-AQ48,0)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81</v>
      </c>
      <c r="AV48" s="5" t="s">
        <v>81</v>
      </c>
      <c r="AW48" s="5" t="s">
        <v>81</v>
      </c>
      <c r="AX48" s="5" t="s">
        <v>81</v>
      </c>
      <c r="AY48" s="5" t="s">
        <v>81</v>
      </c>
      <c r="AZ48" s="5" t="str">
        <f>INT(LEFT(AU48,1))</f>
      </c>
      <c r="BA48" s="5" t="str">
        <f>INT(LEFT(AV48,1))</f>
      </c>
      <c r="BB48" s="5" t="str">
        <f>INT(LEFT(AW48,1))</f>
      </c>
      <c r="BC48" s="5" t="str">
        <f>INT(LEFT(AX48,1))</f>
      </c>
      <c r="BD48" s="5" t="str">
        <f>INT(LEFT(AY48,1))</f>
      </c>
      <c r="BE48" s="5" t="str">
        <f>SUM(AZ48,BA48,BB48,BC48,BD48)</f>
      </c>
      <c r="BF48" s="5" t="str">
        <f>RIGHT(AU48,LEN(AU48)-2)</f>
      </c>
      <c r="BG48" s="5" t="str">
        <f>RIGHT(AV48,LEN(AV48)-2)</f>
      </c>
      <c r="BH48" s="5" t="str">
        <f>RIGHT(AW48,LEN(AW48)-2)</f>
      </c>
      <c r="BI48" s="5" t="str">
        <f>RIGHT(AX48,LEN(AX48)-2)</f>
      </c>
      <c r="BJ48" s="5" t="str">
        <f>RIGHT(AY48,LEN(AY48)-2)</f>
      </c>
      <c r="BK48" s="5" t="str">
        <f>INT(LEFT(BF48,1))</f>
      </c>
      <c r="BL48" s="5" t="str">
        <f>INT(LEFT(BG48,1))</f>
      </c>
      <c r="BM48" s="5" t="str">
        <f>INT(LEFT(BH48,1))</f>
      </c>
      <c r="BN48" s="5" t="str">
        <f>INT(LEFT(BI48,1))</f>
      </c>
      <c r="BO48" s="5" t="str">
        <f>INT(LEFT(BJ48,1))</f>
      </c>
      <c r="BP48" s="5" t="str">
        <f>SUM(BK48:BO48)</f>
      </c>
      <c r="BQ48" s="5" t="str">
        <f>RIGHT(BF48,LEN(BF48)-2)+0</f>
      </c>
      <c r="BR48" s="5" t="str">
        <f>RIGHT(BG48,LEN(BG48)-2)+0</f>
      </c>
      <c r="BS48" s="5" t="str">
        <f>RIGHT(BH48,LEN(BH48)-2)+0</f>
      </c>
      <c r="BT48" s="5" t="str">
        <f>RIGHT(BI48,LEN(BI48)-2)+0</f>
      </c>
      <c r="BU48" s="5" t="str">
        <f>RIGHT(BJ48,LEN(BJ48)-2)+0</f>
      </c>
      <c r="BV48" s="5" t="str">
        <f>SUM(BQ48:BU48)</f>
      </c>
      <c r="BW48" s="5" t="str">
        <f>AZ48*8*60+BK48*60+BQ48</f>
      </c>
      <c r="BX48" s="5" t="str">
        <f>BA48*8*60+BL48*60+BR48</f>
      </c>
      <c r="BY48" s="5" t="str">
        <f>BB48*8*60+BM48*60+BS48</f>
      </c>
      <c r="BZ48" s="5" t="str">
        <f>BC48*8*60+BN48*60+BT48</f>
      </c>
      <c r="CA48" s="5" t="str">
        <f>BD48*8*60+BO48*60+BU48</f>
      </c>
      <c r="CB48" s="5" t="str">
        <f>SUM(BW48:CA48)</f>
      </c>
      <c r="CC48" s="5" t="str">
        <f>CB48/60</f>
      </c>
      <c r="CD48" s="5" t="n">
        <v>0</v>
      </c>
      <c r="CE48" s="5" t="str">
        <f>FLOOR(CC48/8,1,1)&amp;"."&amp;FLOOR(MOD(CC48,8),1,1)&amp;"."&amp;(MOD(CC48,8)-FLOOR(MOD(CC48,8),1,1))*60</f>
      </c>
      <c r="CF48" s="5" t="s">
        <v>115</v>
      </c>
      <c r="CG48" s="5" t="str">
        <f>INT(LEFT(CF48,2))</f>
      </c>
      <c r="CH48" s="5" t="str">
        <f>IF(LEFT(RIGHT(CF48,LEN(CF48)-2),1)=".",RIGHT(CF48,LEN(CF48)-3),RIGHT(CF48,LEN(CF48)-2))</f>
      </c>
      <c r="CI48" s="5" t="str">
        <f>INT(LEFT(CH48,1))</f>
      </c>
      <c r="CJ48" s="5" t="str">
        <f>RIGHT(CH48,LEN(CH48)-2)+0</f>
      </c>
      <c r="CK48" s="5" t="str">
        <f>CG48*8*60+CI48*60+CJ48</f>
      </c>
    </row>
    <row r="49">
      <c r="A49" s="5" t="n">
        <v>46</v>
      </c>
      <c r="B49" s="5" t="s">
        <v>177</v>
      </c>
      <c r="C49" s="5" t="s">
        <v>122</v>
      </c>
      <c r="D49" s="5" t="n">
        <v>6</v>
      </c>
      <c r="E49" s="5" t="s">
        <v>149</v>
      </c>
      <c r="F49" s="5" t="s">
        <v>120</v>
      </c>
      <c r="G49" s="5" t="s">
        <v>81</v>
      </c>
      <c r="H49" s="5" t="s">
        <v>83</v>
      </c>
      <c r="I49" s="5" t="s">
        <v>81</v>
      </c>
      <c r="J49" s="5" t="s">
        <v>83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K49+L49+CG49+IF(M49&gt;O49,M49-O49,0)+IF(N49&gt;P49,N49-P49,0)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R49+S49+CH49+IF(T49&gt;V49,T49-V49,0)+IF(U49&gt;W49,U49-W49,0)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AE49+AF49+CJ49+IF(AG49&gt;AI49,AG49-AI49,0)+IF(AH49&gt;AJ49,AH49-AJ49,0)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AL49+AM49+CK49+IF(AN49&gt;AP49,AN49-AP49,0)+IF(AO49&gt;AQ49,AO49-AQ49,0)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81</v>
      </c>
      <c r="AV49" s="5" t="s">
        <v>81</v>
      </c>
      <c r="AW49" s="5" t="s">
        <v>81</v>
      </c>
      <c r="AX49" s="5" t="s">
        <v>81</v>
      </c>
      <c r="AY49" s="5" t="s">
        <v>81</v>
      </c>
      <c r="AZ49" s="5" t="str">
        <f>INT(LEFT(AU49,1))</f>
      </c>
      <c r="BA49" s="5" t="str">
        <f>INT(LEFT(AV49,1))</f>
      </c>
      <c r="BB49" s="5" t="str">
        <f>INT(LEFT(AW49,1))</f>
      </c>
      <c r="BC49" s="5" t="str">
        <f>INT(LEFT(AX49,1))</f>
      </c>
      <c r="BD49" s="5" t="str">
        <f>INT(LEFT(AY49,1))</f>
      </c>
      <c r="BE49" s="5" t="str">
        <f>SUM(AZ49,BA49,BB49,BC49,BD49)</f>
      </c>
      <c r="BF49" s="5" t="str">
        <f>RIGHT(AU49,LEN(AU49)-2)</f>
      </c>
      <c r="BG49" s="5" t="str">
        <f>RIGHT(AV49,LEN(AV49)-2)</f>
      </c>
      <c r="BH49" s="5" t="str">
        <f>RIGHT(AW49,LEN(AW49)-2)</f>
      </c>
      <c r="BI49" s="5" t="str">
        <f>RIGHT(AX49,LEN(AX49)-2)</f>
      </c>
      <c r="BJ49" s="5" t="str">
        <f>RIGHT(AY49,LEN(AY49)-2)</f>
      </c>
      <c r="BK49" s="5" t="str">
        <f>INT(LEFT(BF49,1))</f>
      </c>
      <c r="BL49" s="5" t="str">
        <f>INT(LEFT(BG49,1))</f>
      </c>
      <c r="BM49" s="5" t="str">
        <f>INT(LEFT(BH49,1))</f>
      </c>
      <c r="BN49" s="5" t="str">
        <f>INT(LEFT(BI49,1))</f>
      </c>
      <c r="BO49" s="5" t="str">
        <f>INT(LEFT(BJ49,1))</f>
      </c>
      <c r="BP49" s="5" t="str">
        <f>SUM(BK49:BO49)</f>
      </c>
      <c r="BQ49" s="5" t="str">
        <f>RIGHT(BF49,LEN(BF49)-2)+0</f>
      </c>
      <c r="BR49" s="5" t="str">
        <f>RIGHT(BG49,LEN(BG49)-2)+0</f>
      </c>
      <c r="BS49" s="5" t="str">
        <f>RIGHT(BH49,LEN(BH49)-2)+0</f>
      </c>
      <c r="BT49" s="5" t="str">
        <f>RIGHT(BI49,LEN(BI49)-2)+0</f>
      </c>
      <c r="BU49" s="5" t="str">
        <f>RIGHT(BJ49,LEN(BJ49)-2)+0</f>
      </c>
      <c r="BV49" s="5" t="str">
        <f>SUM(BQ49:BU49)</f>
      </c>
      <c r="BW49" s="5" t="str">
        <f>AZ49*8*60+BK49*60+BQ49</f>
      </c>
      <c r="BX49" s="5" t="str">
        <f>BA49*8*60+BL49*60+BR49</f>
      </c>
      <c r="BY49" s="5" t="str">
        <f>BB49*8*60+BM49*60+BS49</f>
      </c>
      <c r="BZ49" s="5" t="str">
        <f>BC49*8*60+BN49*60+BT49</f>
      </c>
      <c r="CA49" s="5" t="str">
        <f>BD49*8*60+BO49*60+BU49</f>
      </c>
      <c r="CB49" s="5" t="str">
        <f>SUM(BW49:CA49)</f>
      </c>
      <c r="CC49" s="5" t="str">
        <f>CB49/60</f>
      </c>
      <c r="CD49" s="5" t="n">
        <v>0</v>
      </c>
      <c r="CE49" s="5" t="str">
        <f>FLOOR(CC49/8,1,1)&amp;"."&amp;FLOOR(MOD(CC49,8),1,1)&amp;"."&amp;(MOD(CC49,8)-FLOOR(MOD(CC49,8),1,1))*60</f>
      </c>
      <c r="CF49" s="5" t="s">
        <v>115</v>
      </c>
      <c r="CG49" s="5" t="str">
        <f>INT(LEFT(CF49,2))</f>
      </c>
      <c r="CH49" s="5" t="str">
        <f>IF(LEFT(RIGHT(CF49,LEN(CF49)-2),1)=".",RIGHT(CF49,LEN(CF49)-3),RIGHT(CF49,LEN(CF49)-2))</f>
      </c>
      <c r="CI49" s="5" t="str">
        <f>INT(LEFT(CH49,1))</f>
      </c>
      <c r="CJ49" s="5" t="str">
        <f>RIGHT(CH49,LEN(CH49)-2)+0</f>
      </c>
      <c r="CK49" s="5" t="str">
        <f>CG49*8*60+CI49*60+CJ49</f>
      </c>
    </row>
    <row r="50">
      <c r="A50" s="5" t="n">
        <v>47</v>
      </c>
      <c r="B50" s="5" t="s">
        <v>178</v>
      </c>
      <c r="C50" s="5" t="s">
        <v>122</v>
      </c>
      <c r="D50" s="5" t="n">
        <v>0</v>
      </c>
      <c r="E50" s="5" t="s">
        <v>81</v>
      </c>
      <c r="F50" s="5" t="s">
        <v>81</v>
      </c>
      <c r="G50" s="5" t="s">
        <v>81</v>
      </c>
      <c r="H50" s="5" t="s">
        <v>83</v>
      </c>
      <c r="I50" s="5" t="s">
        <v>81</v>
      </c>
      <c r="J50" s="5" t="s">
        <v>83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K50+L50+CG50+IF(M50&gt;O50,M50-O50,0)+IF(N50&gt;P50,N50-P50,0)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R50+S50+CH50+IF(T50&gt;V50,T50-V50,0)+IF(U50&gt;W50,U50-W50,0)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AE50+AF50+CJ50+IF(AG50&gt;AI50,AG50-AI50,0)+IF(AH50&gt;AJ50,AH50-AJ50,0)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AL50+AM50+CK50+IF(AN50&gt;AP50,AN50-AP50,0)+IF(AO50&gt;AQ50,AO50-AQ50,0)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81</v>
      </c>
      <c r="AV50" s="5" t="s">
        <v>81</v>
      </c>
      <c r="AW50" s="5" t="s">
        <v>81</v>
      </c>
      <c r="AX50" s="5" t="s">
        <v>81</v>
      </c>
      <c r="AY50" s="5" t="s">
        <v>81</v>
      </c>
      <c r="AZ50" s="5" t="str">
        <f>INT(LEFT(AU50,1))</f>
      </c>
      <c r="BA50" s="5" t="str">
        <f>INT(LEFT(AV50,1))</f>
      </c>
      <c r="BB50" s="5" t="str">
        <f>INT(LEFT(AW50,1))</f>
      </c>
      <c r="BC50" s="5" t="str">
        <f>INT(LEFT(AX50,1))</f>
      </c>
      <c r="BD50" s="5" t="str">
        <f>INT(LEFT(AY50,1))</f>
      </c>
      <c r="BE50" s="5" t="str">
        <f>SUM(AZ50,BA50,BB50,BC50,BD50)</f>
      </c>
      <c r="BF50" s="5" t="str">
        <f>RIGHT(AU50,LEN(AU50)-2)</f>
      </c>
      <c r="BG50" s="5" t="str">
        <f>RIGHT(AV50,LEN(AV50)-2)</f>
      </c>
      <c r="BH50" s="5" t="str">
        <f>RIGHT(AW50,LEN(AW50)-2)</f>
      </c>
      <c r="BI50" s="5" t="str">
        <f>RIGHT(AX50,LEN(AX50)-2)</f>
      </c>
      <c r="BJ50" s="5" t="str">
        <f>RIGHT(AY50,LEN(AY50)-2)</f>
      </c>
      <c r="BK50" s="5" t="str">
        <f>INT(LEFT(BF50,1))</f>
      </c>
      <c r="BL50" s="5" t="str">
        <f>INT(LEFT(BG50,1))</f>
      </c>
      <c r="BM50" s="5" t="str">
        <f>INT(LEFT(BH50,1))</f>
      </c>
      <c r="BN50" s="5" t="str">
        <f>INT(LEFT(BI50,1))</f>
      </c>
      <c r="BO50" s="5" t="str">
        <f>INT(LEFT(BJ50,1))</f>
      </c>
      <c r="BP50" s="5" t="str">
        <f>SUM(BK50:BO50)</f>
      </c>
      <c r="BQ50" s="5" t="str">
        <f>RIGHT(BF50,LEN(BF50)-2)+0</f>
      </c>
      <c r="BR50" s="5" t="str">
        <f>RIGHT(BG50,LEN(BG50)-2)+0</f>
      </c>
      <c r="BS50" s="5" t="str">
        <f>RIGHT(BH50,LEN(BH50)-2)+0</f>
      </c>
      <c r="BT50" s="5" t="str">
        <f>RIGHT(BI50,LEN(BI50)-2)+0</f>
      </c>
      <c r="BU50" s="5" t="str">
        <f>RIGHT(BJ50,LEN(BJ50)-2)+0</f>
      </c>
      <c r="BV50" s="5" t="str">
        <f>SUM(BQ50:BU50)</f>
      </c>
      <c r="BW50" s="5" t="str">
        <f>AZ50*8*60+BK50*60+BQ50</f>
      </c>
      <c r="BX50" s="5" t="str">
        <f>BA50*8*60+BL50*60+BR50</f>
      </c>
      <c r="BY50" s="5" t="str">
        <f>BB50*8*60+BM50*60+BS50</f>
      </c>
      <c r="BZ50" s="5" t="str">
        <f>BC50*8*60+BN50*60+BT50</f>
      </c>
      <c r="CA50" s="5" t="str">
        <f>BD50*8*60+BO50*60+BU50</f>
      </c>
      <c r="CB50" s="5" t="str">
        <f>SUM(BW50:CA50)</f>
      </c>
      <c r="CC50" s="5" t="str">
        <f>CB50/60</f>
      </c>
      <c r="CD50" s="5" t="n">
        <v>0</v>
      </c>
      <c r="CE50" s="5" t="str">
        <f>FLOOR(CC50/8,1,1)&amp;"."&amp;FLOOR(MOD(CC50,8),1,1)&amp;"."&amp;(MOD(CC50,8)-FLOOR(MOD(CC50,8),1,1))*60</f>
      </c>
      <c r="CF50" s="5" t="s">
        <v>102</v>
      </c>
      <c r="CG50" s="5" t="str">
        <f>INT(LEFT(CF50,2))</f>
      </c>
      <c r="CH50" s="5" t="str">
        <f>IF(LEFT(RIGHT(CF50,LEN(CF50)-2),1)=".",RIGHT(CF50,LEN(CF50)-3),RIGHT(CF50,LEN(CF50)-2))</f>
      </c>
      <c r="CI50" s="5" t="str">
        <f>INT(LEFT(CH50,1))</f>
      </c>
      <c r="CJ50" s="5" t="str">
        <f>RIGHT(CH50,LEN(CH50)-2)+0</f>
      </c>
      <c r="CK50" s="5" t="str">
        <f>CG50*8*60+CI50*60+CJ50</f>
      </c>
    </row>
    <row r="51">
      <c r="A51" s="5" t="n">
        <v>48</v>
      </c>
      <c r="B51" s="5" t="s">
        <v>179</v>
      </c>
      <c r="C51" s="5" t="s">
        <v>180</v>
      </c>
      <c r="D51" s="5" t="n">
        <v>1</v>
      </c>
      <c r="E51" s="5" t="s">
        <v>108</v>
      </c>
      <c r="F51" s="5" t="s">
        <v>97</v>
      </c>
      <c r="G51" s="5" t="s">
        <v>81</v>
      </c>
      <c r="H51" s="5" t="s">
        <v>83</v>
      </c>
      <c r="I51" s="5" t="s">
        <v>81</v>
      </c>
      <c r="J51" s="5" t="s">
        <v>83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K51+L51+CG51+IF(M51&gt;O51,M51-O51,0)+IF(N51&gt;P51,N51-P51,0)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R51+S51+CH51+IF(T51&gt;V51,T51-V51,0)+IF(U51&gt;W51,U51-W51,0)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AE51+AF51+CJ51+IF(AG51&gt;AI51,AG51-AI51,0)+IF(AH51&gt;AJ51,AH51-AJ51,0)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AL51+AM51+CK51+IF(AN51&gt;AP51,AN51-AP51,0)+IF(AO51&gt;AQ51,AO51-AQ51,0)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81</v>
      </c>
      <c r="AV51" s="5" t="s">
        <v>81</v>
      </c>
      <c r="AW51" s="5" t="s">
        <v>81</v>
      </c>
      <c r="AX51" s="5" t="s">
        <v>81</v>
      </c>
      <c r="AY51" s="5" t="s">
        <v>81</v>
      </c>
      <c r="AZ51" s="5" t="str">
        <f>INT(LEFT(AU51,1))</f>
      </c>
      <c r="BA51" s="5" t="str">
        <f>INT(LEFT(AV51,1))</f>
      </c>
      <c r="BB51" s="5" t="str">
        <f>INT(LEFT(AW51,1))</f>
      </c>
      <c r="BC51" s="5" t="str">
        <f>INT(LEFT(AX51,1))</f>
      </c>
      <c r="BD51" s="5" t="str">
        <f>INT(LEFT(AY51,1))</f>
      </c>
      <c r="BE51" s="5" t="str">
        <f>SUM(AZ51,BA51,BB51,BC51,BD51)</f>
      </c>
      <c r="BF51" s="5" t="str">
        <f>RIGHT(AU51,LEN(AU51)-2)</f>
      </c>
      <c r="BG51" s="5" t="str">
        <f>RIGHT(AV51,LEN(AV51)-2)</f>
      </c>
      <c r="BH51" s="5" t="str">
        <f>RIGHT(AW51,LEN(AW51)-2)</f>
      </c>
      <c r="BI51" s="5" t="str">
        <f>RIGHT(AX51,LEN(AX51)-2)</f>
      </c>
      <c r="BJ51" s="5" t="str">
        <f>RIGHT(AY51,LEN(AY51)-2)</f>
      </c>
      <c r="BK51" s="5" t="str">
        <f>INT(LEFT(BF51,1))</f>
      </c>
      <c r="BL51" s="5" t="str">
        <f>INT(LEFT(BG51,1))</f>
      </c>
      <c r="BM51" s="5" t="str">
        <f>INT(LEFT(BH51,1))</f>
      </c>
      <c r="BN51" s="5" t="str">
        <f>INT(LEFT(BI51,1))</f>
      </c>
      <c r="BO51" s="5" t="str">
        <f>INT(LEFT(BJ51,1))</f>
      </c>
      <c r="BP51" s="5" t="str">
        <f>SUM(BK51:BO51)</f>
      </c>
      <c r="BQ51" s="5" t="str">
        <f>RIGHT(BF51,LEN(BF51)-2)+0</f>
      </c>
      <c r="BR51" s="5" t="str">
        <f>RIGHT(BG51,LEN(BG51)-2)+0</f>
      </c>
      <c r="BS51" s="5" t="str">
        <f>RIGHT(BH51,LEN(BH51)-2)+0</f>
      </c>
      <c r="BT51" s="5" t="str">
        <f>RIGHT(BI51,LEN(BI51)-2)+0</f>
      </c>
      <c r="BU51" s="5" t="str">
        <f>RIGHT(BJ51,LEN(BJ51)-2)+0</f>
      </c>
      <c r="BV51" s="5" t="str">
        <f>SUM(BQ51:BU51)</f>
      </c>
      <c r="BW51" s="5" t="str">
        <f>AZ51*8*60+BK51*60+BQ51</f>
      </c>
      <c r="BX51" s="5" t="str">
        <f>BA51*8*60+BL51*60+BR51</f>
      </c>
      <c r="BY51" s="5" t="str">
        <f>BB51*8*60+BM51*60+BS51</f>
      </c>
      <c r="BZ51" s="5" t="str">
        <f>BC51*8*60+BN51*60+BT51</f>
      </c>
      <c r="CA51" s="5" t="str">
        <f>BD51*8*60+BO51*60+BU51</f>
      </c>
      <c r="CB51" s="5" t="str">
        <f>SUM(BW51:CA51)</f>
      </c>
      <c r="CC51" s="5" t="str">
        <f>CB51/60</f>
      </c>
      <c r="CD51" s="5" t="n">
        <v>0</v>
      </c>
      <c r="CE51" s="5" t="str">
        <f>FLOOR(CC51/8,1,1)&amp;"."&amp;FLOOR(MOD(CC51,8),1,1)&amp;"."&amp;(MOD(CC51,8)-FLOOR(MOD(CC51,8),1,1))*60</f>
      </c>
      <c r="CF51" s="5" t="s">
        <v>81</v>
      </c>
      <c r="CG51" s="5" t="str">
        <f>INT(LEFT(CF51,2))</f>
      </c>
      <c r="CH51" s="5" t="str">
        <f>IF(LEFT(RIGHT(CF51,LEN(CF51)-2),1)=".",RIGHT(CF51,LEN(CF51)-3),RIGHT(CF51,LEN(CF51)-2))</f>
      </c>
      <c r="CI51" s="5" t="str">
        <f>INT(LEFT(CH51,1))</f>
      </c>
      <c r="CJ51" s="5" t="str">
        <f>RIGHT(CH51,LEN(CH51)-2)+0</f>
      </c>
      <c r="CK51" s="5" t="str">
        <f>CG51*8*60+CI51*60+CJ51</f>
      </c>
    </row>
    <row r="52">
      <c r="A52" s="5" t="n">
        <v>49</v>
      </c>
      <c r="B52" s="5" t="s">
        <v>181</v>
      </c>
      <c r="C52" s="5" t="s">
        <v>155</v>
      </c>
      <c r="D52" s="5" t="n">
        <v>4</v>
      </c>
      <c r="E52" s="5" t="s">
        <v>149</v>
      </c>
      <c r="F52" s="5" t="s">
        <v>81</v>
      </c>
      <c r="G52" s="5" t="s">
        <v>81</v>
      </c>
      <c r="H52" s="5" t="s">
        <v>83</v>
      </c>
      <c r="I52" s="5" t="s">
        <v>81</v>
      </c>
      <c r="J52" s="5" t="s">
        <v>83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K52+L52+CG52+IF(M52&gt;O52,M52-O52,0)+IF(N52&gt;P52,N52-P52,0)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R52+S52+CH52+IF(T52&gt;V52,T52-V52,0)+IF(U52&gt;W52,U52-W52,0)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AE52+AF52+CJ52+IF(AG52&gt;AI52,AG52-AI52,0)+IF(AH52&gt;AJ52,AH52-AJ52,0)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AL52+AM52+CK52+IF(AN52&gt;AP52,AN52-AP52,0)+IF(AO52&gt;AQ52,AO52-AQ52,0)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81</v>
      </c>
      <c r="AV52" s="5" t="s">
        <v>81</v>
      </c>
      <c r="AW52" s="5" t="s">
        <v>81</v>
      </c>
      <c r="AX52" s="5" t="s">
        <v>81</v>
      </c>
      <c r="AY52" s="5" t="s">
        <v>81</v>
      </c>
      <c r="AZ52" s="5" t="str">
        <f>INT(LEFT(AU52,1))</f>
      </c>
      <c r="BA52" s="5" t="str">
        <f>INT(LEFT(AV52,1))</f>
      </c>
      <c r="BB52" s="5" t="str">
        <f>INT(LEFT(AW52,1))</f>
      </c>
      <c r="BC52" s="5" t="str">
        <f>INT(LEFT(AX52,1))</f>
      </c>
      <c r="BD52" s="5" t="str">
        <f>INT(LEFT(AY52,1))</f>
      </c>
      <c r="BE52" s="5" t="str">
        <f>SUM(AZ52,BA52,BB52,BC52,BD52)</f>
      </c>
      <c r="BF52" s="5" t="str">
        <f>RIGHT(AU52,LEN(AU52)-2)</f>
      </c>
      <c r="BG52" s="5" t="str">
        <f>RIGHT(AV52,LEN(AV52)-2)</f>
      </c>
      <c r="BH52" s="5" t="str">
        <f>RIGHT(AW52,LEN(AW52)-2)</f>
      </c>
      <c r="BI52" s="5" t="str">
        <f>RIGHT(AX52,LEN(AX52)-2)</f>
      </c>
      <c r="BJ52" s="5" t="str">
        <f>RIGHT(AY52,LEN(AY52)-2)</f>
      </c>
      <c r="BK52" s="5" t="str">
        <f>INT(LEFT(BF52,1))</f>
      </c>
      <c r="BL52" s="5" t="str">
        <f>INT(LEFT(BG52,1))</f>
      </c>
      <c r="BM52" s="5" t="str">
        <f>INT(LEFT(BH52,1))</f>
      </c>
      <c r="BN52" s="5" t="str">
        <f>INT(LEFT(BI52,1))</f>
      </c>
      <c r="BO52" s="5" t="str">
        <f>INT(LEFT(BJ52,1))</f>
      </c>
      <c r="BP52" s="5" t="str">
        <f>SUM(BK52:BO52)</f>
      </c>
      <c r="BQ52" s="5" t="str">
        <f>RIGHT(BF52,LEN(BF52)-2)+0</f>
      </c>
      <c r="BR52" s="5" t="str">
        <f>RIGHT(BG52,LEN(BG52)-2)+0</f>
      </c>
      <c r="BS52" s="5" t="str">
        <f>RIGHT(BH52,LEN(BH52)-2)+0</f>
      </c>
      <c r="BT52" s="5" t="str">
        <f>RIGHT(BI52,LEN(BI52)-2)+0</f>
      </c>
      <c r="BU52" s="5" t="str">
        <f>RIGHT(BJ52,LEN(BJ52)-2)+0</f>
      </c>
      <c r="BV52" s="5" t="str">
        <f>SUM(BQ52:BU52)</f>
      </c>
      <c r="BW52" s="5" t="str">
        <f>AZ52*8*60+BK52*60+BQ52</f>
      </c>
      <c r="BX52" s="5" t="str">
        <f>BA52*8*60+BL52*60+BR52</f>
      </c>
      <c r="BY52" s="5" t="str">
        <f>BB52*8*60+BM52*60+BS52</f>
      </c>
      <c r="BZ52" s="5" t="str">
        <f>BC52*8*60+BN52*60+BT52</f>
      </c>
      <c r="CA52" s="5" t="str">
        <f>BD52*8*60+BO52*60+BU52</f>
      </c>
      <c r="CB52" s="5" t="str">
        <f>SUM(BW52:CA52)</f>
      </c>
      <c r="CC52" s="5" t="str">
        <f>CB52/60</f>
      </c>
      <c r="CD52" s="5" t="n">
        <v>0</v>
      </c>
      <c r="CE52" s="5" t="str">
        <f>FLOOR(CC52/8,1,1)&amp;"."&amp;FLOOR(MOD(CC52,8),1,1)&amp;"."&amp;(MOD(CC52,8)-FLOOR(MOD(CC52,8),1,1))*60</f>
      </c>
      <c r="CF52" s="5" t="s">
        <v>147</v>
      </c>
      <c r="CG52" s="5" t="str">
        <f>INT(LEFT(CF52,2))</f>
      </c>
      <c r="CH52" s="5" t="str">
        <f>IF(LEFT(RIGHT(CF52,LEN(CF52)-2),1)=".",RIGHT(CF52,LEN(CF52)-3),RIGHT(CF52,LEN(CF52)-2))</f>
      </c>
      <c r="CI52" s="5" t="str">
        <f>INT(LEFT(CH52,1))</f>
      </c>
      <c r="CJ52" s="5" t="str">
        <f>RIGHT(CH52,LEN(CH52)-2)+0</f>
      </c>
      <c r="CK52" s="5" t="str">
        <f>CG52*8*60+CI52*60+CJ52</f>
      </c>
    </row>
    <row r="53">
      <c r="A53" s="5" t="n">
        <v>50</v>
      </c>
      <c r="B53" s="5" t="s">
        <v>182</v>
      </c>
      <c r="C53" s="5" t="s">
        <v>101</v>
      </c>
      <c r="D53" s="5" t="n">
        <v>4</v>
      </c>
      <c r="E53" s="5" t="s">
        <v>170</v>
      </c>
      <c r="F53" s="5" t="s">
        <v>81</v>
      </c>
      <c r="G53" s="5" t="s">
        <v>99</v>
      </c>
      <c r="H53" s="5" t="s">
        <v>83</v>
      </c>
      <c r="I53" s="5" t="s">
        <v>81</v>
      </c>
      <c r="J53" s="5" t="s">
        <v>173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K53+L53+CG53+IF(M53&gt;O53,M53-O53,0)+IF(N53&gt;P53,N53-P53,0)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R53+S53+CH53+IF(T53&gt;V53,T53-V53,0)+IF(U53&gt;W53,U53-W53,0)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AE53+AF53+CJ53+IF(AG53&gt;AI53,AG53-AI53,0)+IF(AH53&gt;AJ53,AH53-AJ53,0)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AL53+AM53+CK53+IF(AN53&gt;AP53,AN53-AP53,0)+IF(AO53&gt;AQ53,AO53-AQ53,0)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81</v>
      </c>
      <c r="AV53" s="5" t="s">
        <v>81</v>
      </c>
      <c r="AW53" s="5" t="s">
        <v>81</v>
      </c>
      <c r="AX53" s="5" t="s">
        <v>81</v>
      </c>
      <c r="AY53" s="5" t="s">
        <v>81</v>
      </c>
      <c r="AZ53" s="5" t="str">
        <f>INT(LEFT(AU53,1))</f>
      </c>
      <c r="BA53" s="5" t="str">
        <f>INT(LEFT(AV53,1))</f>
      </c>
      <c r="BB53" s="5" t="str">
        <f>INT(LEFT(AW53,1))</f>
      </c>
      <c r="BC53" s="5" t="str">
        <f>INT(LEFT(AX53,1))</f>
      </c>
      <c r="BD53" s="5" t="str">
        <f>INT(LEFT(AY53,1))</f>
      </c>
      <c r="BE53" s="5" t="str">
        <f>SUM(AZ53,BA53,BB53,BC53,BD53)</f>
      </c>
      <c r="BF53" s="5" t="str">
        <f>RIGHT(AU53,LEN(AU53)-2)</f>
      </c>
      <c r="BG53" s="5" t="str">
        <f>RIGHT(AV53,LEN(AV53)-2)</f>
      </c>
      <c r="BH53" s="5" t="str">
        <f>RIGHT(AW53,LEN(AW53)-2)</f>
      </c>
      <c r="BI53" s="5" t="str">
        <f>RIGHT(AX53,LEN(AX53)-2)</f>
      </c>
      <c r="BJ53" s="5" t="str">
        <f>RIGHT(AY53,LEN(AY53)-2)</f>
      </c>
      <c r="BK53" s="5" t="str">
        <f>INT(LEFT(BF53,1))</f>
      </c>
      <c r="BL53" s="5" t="str">
        <f>INT(LEFT(BG53,1))</f>
      </c>
      <c r="BM53" s="5" t="str">
        <f>INT(LEFT(BH53,1))</f>
      </c>
      <c r="BN53" s="5" t="str">
        <f>INT(LEFT(BI53,1))</f>
      </c>
      <c r="BO53" s="5" t="str">
        <f>INT(LEFT(BJ53,1))</f>
      </c>
      <c r="BP53" s="5" t="str">
        <f>SUM(BK53:BO53)</f>
      </c>
      <c r="BQ53" s="5" t="str">
        <f>RIGHT(BF53,LEN(BF53)-2)+0</f>
      </c>
      <c r="BR53" s="5" t="str">
        <f>RIGHT(BG53,LEN(BG53)-2)+0</f>
      </c>
      <c r="BS53" s="5" t="str">
        <f>RIGHT(BH53,LEN(BH53)-2)+0</f>
      </c>
      <c r="BT53" s="5" t="str">
        <f>RIGHT(BI53,LEN(BI53)-2)+0</f>
      </c>
      <c r="BU53" s="5" t="str">
        <f>RIGHT(BJ53,LEN(BJ53)-2)+0</f>
      </c>
      <c r="BV53" s="5" t="str">
        <f>SUM(BQ53:BU53)</f>
      </c>
      <c r="BW53" s="5" t="str">
        <f>AZ53*8*60+BK53*60+BQ53</f>
      </c>
      <c r="BX53" s="5" t="str">
        <f>BA53*8*60+BL53*60+BR53</f>
      </c>
      <c r="BY53" s="5" t="str">
        <f>BB53*8*60+BM53*60+BS53</f>
      </c>
      <c r="BZ53" s="5" t="str">
        <f>BC53*8*60+BN53*60+BT53</f>
      </c>
      <c r="CA53" s="5" t="str">
        <f>BD53*8*60+BO53*60+BU53</f>
      </c>
      <c r="CB53" s="5" t="str">
        <f>SUM(BW53:CA53)</f>
      </c>
      <c r="CC53" s="5" t="str">
        <f>CB53/60</f>
      </c>
      <c r="CD53" s="5" t="n">
        <v>0</v>
      </c>
      <c r="CE53" s="5" t="str">
        <f>FLOOR(CC53/8,1,1)&amp;"."&amp;FLOOR(MOD(CC53,8),1,1)&amp;"."&amp;(MOD(CC53,8)-FLOOR(MOD(CC53,8),1,1))*60</f>
      </c>
      <c r="CF53" s="5" t="s">
        <v>99</v>
      </c>
      <c r="CG53" s="5" t="str">
        <f>INT(LEFT(CF53,2))</f>
      </c>
      <c r="CH53" s="5" t="str">
        <f>IF(LEFT(RIGHT(CF53,LEN(CF53)-2),1)=".",RIGHT(CF53,LEN(CF53)-3),RIGHT(CF53,LEN(CF53)-2))</f>
      </c>
      <c r="CI53" s="5" t="str">
        <f>INT(LEFT(CH53,1))</f>
      </c>
      <c r="CJ53" s="5" t="str">
        <f>RIGHT(CH53,LEN(CH53)-2)+0</f>
      </c>
      <c r="CK53" s="5" t="str">
        <f>CG53*8*60+CI53*60+CJ53</f>
      </c>
    </row>
    <row r="54">
      <c r="A54" s="5" t="n">
        <v>51</v>
      </c>
      <c r="B54" s="5" t="s">
        <v>183</v>
      </c>
      <c r="C54" s="5" t="s">
        <v>118</v>
      </c>
      <c r="D54" s="5" t="n">
        <v>0</v>
      </c>
      <c r="E54" s="5" t="s">
        <v>81</v>
      </c>
      <c r="F54" s="5" t="s">
        <v>81</v>
      </c>
      <c r="G54" s="5" t="s">
        <v>81</v>
      </c>
      <c r="H54" s="5" t="s">
        <v>83</v>
      </c>
      <c r="I54" s="5" t="s">
        <v>81</v>
      </c>
      <c r="J54" s="5" t="s">
        <v>83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K54+L54+CG54+IF(M54&gt;O54,M54-O54,0)+IF(N54&gt;P54,N54-P54,0)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R54+S54+CH54+IF(T54&gt;V54,T54-V54,0)+IF(U54&gt;W54,U54-W54,0)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AE54+AF54+CJ54+IF(AG54&gt;AI54,AG54-AI54,0)+IF(AH54&gt;AJ54,AH54-AJ54,0)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AL54+AM54+CK54+IF(AN54&gt;AP54,AN54-AP54,0)+IF(AO54&gt;AQ54,AO54-AQ54,0)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81</v>
      </c>
      <c r="AV54" s="5" t="s">
        <v>81</v>
      </c>
      <c r="AW54" s="5" t="s">
        <v>81</v>
      </c>
      <c r="AX54" s="5" t="s">
        <v>81</v>
      </c>
      <c r="AY54" s="5" t="s">
        <v>81</v>
      </c>
      <c r="AZ54" s="5" t="str">
        <f>INT(LEFT(AU54,1))</f>
      </c>
      <c r="BA54" s="5" t="str">
        <f>INT(LEFT(AV54,1))</f>
      </c>
      <c r="BB54" s="5" t="str">
        <f>INT(LEFT(AW54,1))</f>
      </c>
      <c r="BC54" s="5" t="str">
        <f>INT(LEFT(AX54,1))</f>
      </c>
      <c r="BD54" s="5" t="str">
        <f>INT(LEFT(AY54,1))</f>
      </c>
      <c r="BE54" s="5" t="str">
        <f>SUM(AZ54,BA54,BB54,BC54,BD54)</f>
      </c>
      <c r="BF54" s="5" t="str">
        <f>RIGHT(AU54,LEN(AU54)-2)</f>
      </c>
      <c r="BG54" s="5" t="str">
        <f>RIGHT(AV54,LEN(AV54)-2)</f>
      </c>
      <c r="BH54" s="5" t="str">
        <f>RIGHT(AW54,LEN(AW54)-2)</f>
      </c>
      <c r="BI54" s="5" t="str">
        <f>RIGHT(AX54,LEN(AX54)-2)</f>
      </c>
      <c r="BJ54" s="5" t="str">
        <f>RIGHT(AY54,LEN(AY54)-2)</f>
      </c>
      <c r="BK54" s="5" t="str">
        <f>INT(LEFT(BF54,1))</f>
      </c>
      <c r="BL54" s="5" t="str">
        <f>INT(LEFT(BG54,1))</f>
      </c>
      <c r="BM54" s="5" t="str">
        <f>INT(LEFT(BH54,1))</f>
      </c>
      <c r="BN54" s="5" t="str">
        <f>INT(LEFT(BI54,1))</f>
      </c>
      <c r="BO54" s="5" t="str">
        <f>INT(LEFT(BJ54,1))</f>
      </c>
      <c r="BP54" s="5" t="str">
        <f>SUM(BK54:BO54)</f>
      </c>
      <c r="BQ54" s="5" t="str">
        <f>RIGHT(BF54,LEN(BF54)-2)+0</f>
      </c>
      <c r="BR54" s="5" t="str">
        <f>RIGHT(BG54,LEN(BG54)-2)+0</f>
      </c>
      <c r="BS54" s="5" t="str">
        <f>RIGHT(BH54,LEN(BH54)-2)+0</f>
      </c>
      <c r="BT54" s="5" t="str">
        <f>RIGHT(BI54,LEN(BI54)-2)+0</f>
      </c>
      <c r="BU54" s="5" t="str">
        <f>RIGHT(BJ54,LEN(BJ54)-2)+0</f>
      </c>
      <c r="BV54" s="5" t="str">
        <f>SUM(BQ54:BU54)</f>
      </c>
      <c r="BW54" s="5" t="str">
        <f>AZ54*8*60+BK54*60+BQ54</f>
      </c>
      <c r="BX54" s="5" t="str">
        <f>BA54*8*60+BL54*60+BR54</f>
      </c>
      <c r="BY54" s="5" t="str">
        <f>BB54*8*60+BM54*60+BS54</f>
      </c>
      <c r="BZ54" s="5" t="str">
        <f>BC54*8*60+BN54*60+BT54</f>
      </c>
      <c r="CA54" s="5" t="str">
        <f>BD54*8*60+BO54*60+BU54</f>
      </c>
      <c r="CB54" s="5" t="str">
        <f>SUM(BW54:CA54)</f>
      </c>
      <c r="CC54" s="5" t="str">
        <f>CB54/60</f>
      </c>
      <c r="CD54" s="5" t="n">
        <v>0</v>
      </c>
      <c r="CE54" s="5" t="str">
        <f>FLOOR(CC54/8,1,1)&amp;"."&amp;FLOOR(MOD(CC54,8),1,1)&amp;"."&amp;(MOD(CC54,8)-FLOOR(MOD(CC54,8),1,1))*60</f>
      </c>
      <c r="CF54" s="5" t="s">
        <v>126</v>
      </c>
      <c r="CG54" s="5" t="str">
        <f>INT(LEFT(CF54,2))</f>
      </c>
      <c r="CH54" s="5" t="str">
        <f>IF(LEFT(RIGHT(CF54,LEN(CF54)-2),1)=".",RIGHT(CF54,LEN(CF54)-3),RIGHT(CF54,LEN(CF54)-2))</f>
      </c>
      <c r="CI54" s="5" t="str">
        <f>INT(LEFT(CH54,1))</f>
      </c>
      <c r="CJ54" s="5" t="str">
        <f>RIGHT(CH54,LEN(CH54)-2)+0</f>
      </c>
      <c r="CK54" s="5" t="str">
        <f>CG54*8*60+CI54*60+CJ54</f>
      </c>
    </row>
    <row r="55">
      <c r="A55" s="5" t="n">
        <v>52</v>
      </c>
      <c r="B55" s="5" t="s">
        <v>184</v>
      </c>
      <c r="C55" s="5" t="s">
        <v>88</v>
      </c>
      <c r="D55" s="5" t="n">
        <v>0</v>
      </c>
      <c r="E55" s="5" t="s">
        <v>81</v>
      </c>
      <c r="F55" s="5" t="s">
        <v>81</v>
      </c>
      <c r="G55" s="5" t="s">
        <v>81</v>
      </c>
      <c r="H55" s="5" t="s">
        <v>83</v>
      </c>
      <c r="I55" s="5" t="s">
        <v>81</v>
      </c>
      <c r="J55" s="5" t="s">
        <v>83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K55+L55+CG55+IF(M55&gt;O55,M55-O55,0)+IF(N55&gt;P55,N55-P55,0)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R55+S55+CH55+IF(T55&gt;V55,T55-V55,0)+IF(U55&gt;W55,U55-W55,0)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AE55+AF55+CJ55+IF(AG55&gt;AI55,AG55-AI55,0)+IF(AH55&gt;AJ55,AH55-AJ55,0)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AL55+AM55+CK55+IF(AN55&gt;AP55,AN55-AP55,0)+IF(AO55&gt;AQ55,AO55-AQ55,0)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81</v>
      </c>
      <c r="AV55" s="5" t="s">
        <v>81</v>
      </c>
      <c r="AW55" s="5" t="s">
        <v>81</v>
      </c>
      <c r="AX55" s="5" t="s">
        <v>81</v>
      </c>
      <c r="AY55" s="5" t="s">
        <v>81</v>
      </c>
      <c r="AZ55" s="5" t="str">
        <f>INT(LEFT(AU55,1))</f>
      </c>
      <c r="BA55" s="5" t="str">
        <f>INT(LEFT(AV55,1))</f>
      </c>
      <c r="BB55" s="5" t="str">
        <f>INT(LEFT(AW55,1))</f>
      </c>
      <c r="BC55" s="5" t="str">
        <f>INT(LEFT(AX55,1))</f>
      </c>
      <c r="BD55" s="5" t="str">
        <f>INT(LEFT(AY55,1))</f>
      </c>
      <c r="BE55" s="5" t="str">
        <f>SUM(AZ55,BA55,BB55,BC55,BD55)</f>
      </c>
      <c r="BF55" s="5" t="str">
        <f>RIGHT(AU55,LEN(AU55)-2)</f>
      </c>
      <c r="BG55" s="5" t="str">
        <f>RIGHT(AV55,LEN(AV55)-2)</f>
      </c>
      <c r="BH55" s="5" t="str">
        <f>RIGHT(AW55,LEN(AW55)-2)</f>
      </c>
      <c r="BI55" s="5" t="str">
        <f>RIGHT(AX55,LEN(AX55)-2)</f>
      </c>
      <c r="BJ55" s="5" t="str">
        <f>RIGHT(AY55,LEN(AY55)-2)</f>
      </c>
      <c r="BK55" s="5" t="str">
        <f>INT(LEFT(BF55,1))</f>
      </c>
      <c r="BL55" s="5" t="str">
        <f>INT(LEFT(BG55,1))</f>
      </c>
      <c r="BM55" s="5" t="str">
        <f>INT(LEFT(BH55,1))</f>
      </c>
      <c r="BN55" s="5" t="str">
        <f>INT(LEFT(BI55,1))</f>
      </c>
      <c r="BO55" s="5" t="str">
        <f>INT(LEFT(BJ55,1))</f>
      </c>
      <c r="BP55" s="5" t="str">
        <f>SUM(BK55:BO55)</f>
      </c>
      <c r="BQ55" s="5" t="str">
        <f>RIGHT(BF55,LEN(BF55)-2)+0</f>
      </c>
      <c r="BR55" s="5" t="str">
        <f>RIGHT(BG55,LEN(BG55)-2)+0</f>
      </c>
      <c r="BS55" s="5" t="str">
        <f>RIGHT(BH55,LEN(BH55)-2)+0</f>
      </c>
      <c r="BT55" s="5" t="str">
        <f>RIGHT(BI55,LEN(BI55)-2)+0</f>
      </c>
      <c r="BU55" s="5" t="str">
        <f>RIGHT(BJ55,LEN(BJ55)-2)+0</f>
      </c>
      <c r="BV55" s="5" t="str">
        <f>SUM(BQ55:BU55)</f>
      </c>
      <c r="BW55" s="5" t="str">
        <f>AZ55*8*60+BK55*60+BQ55</f>
      </c>
      <c r="BX55" s="5" t="str">
        <f>BA55*8*60+BL55*60+BR55</f>
      </c>
      <c r="BY55" s="5" t="str">
        <f>BB55*8*60+BM55*60+BS55</f>
      </c>
      <c r="BZ55" s="5" t="str">
        <f>BC55*8*60+BN55*60+BT55</f>
      </c>
      <c r="CA55" s="5" t="str">
        <f>BD55*8*60+BO55*60+BU55</f>
      </c>
      <c r="CB55" s="5" t="str">
        <f>SUM(BW55:CA55)</f>
      </c>
      <c r="CC55" s="5" t="str">
        <f>CB55/60</f>
      </c>
      <c r="CD55" s="5" t="n">
        <v>0</v>
      </c>
      <c r="CE55" s="5" t="str">
        <f>FLOOR(CC55/8,1,1)&amp;"."&amp;FLOOR(MOD(CC55,8),1,1)&amp;"."&amp;(MOD(CC55,8)-FLOOR(MOD(CC55,8),1,1))*60</f>
      </c>
      <c r="CF55" s="5" t="s">
        <v>81</v>
      </c>
      <c r="CG55" s="5" t="str">
        <f>INT(LEFT(CF55,2))</f>
      </c>
      <c r="CH55" s="5" t="str">
        <f>IF(LEFT(RIGHT(CF55,LEN(CF55)-2),1)=".",RIGHT(CF55,LEN(CF55)-3),RIGHT(CF55,LEN(CF55)-2))</f>
      </c>
      <c r="CI55" s="5" t="str">
        <f>INT(LEFT(CH55,1))</f>
      </c>
      <c r="CJ55" s="5" t="str">
        <f>RIGHT(CH55,LEN(CH55)-2)+0</f>
      </c>
      <c r="CK55" s="5" t="str">
        <f>CG55*8*60+CI55*60+CJ55</f>
      </c>
    </row>
    <row r="56">
      <c r="A56" s="5" t="n">
        <v>53</v>
      </c>
      <c r="B56" s="5" t="s">
        <v>185</v>
      </c>
      <c r="C56" s="5" t="s">
        <v>186</v>
      </c>
      <c r="D56" s="5" t="n">
        <v>0</v>
      </c>
      <c r="E56" s="5" t="s">
        <v>81</v>
      </c>
      <c r="F56" s="5" t="s">
        <v>81</v>
      </c>
      <c r="G56" s="5" t="s">
        <v>81</v>
      </c>
      <c r="H56" s="5" t="s">
        <v>83</v>
      </c>
      <c r="I56" s="5" t="s">
        <v>81</v>
      </c>
      <c r="J56" s="5" t="s">
        <v>83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K56+L56+CG56+IF(M56&gt;O56,M56-O56,0)+IF(N56&gt;P56,N56-P56,0)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R56+S56+CH56+IF(T56&gt;V56,T56-V56,0)+IF(U56&gt;W56,U56-W56,0)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AE56+AF56+CJ56+IF(AG56&gt;AI56,AG56-AI56,0)+IF(AH56&gt;AJ56,AH56-AJ56,0)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AL56+AM56+CK56+IF(AN56&gt;AP56,AN56-AP56,0)+IF(AO56&gt;AQ56,AO56-AQ56,0)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81</v>
      </c>
      <c r="AV56" s="5" t="s">
        <v>81</v>
      </c>
      <c r="AW56" s="5" t="s">
        <v>81</v>
      </c>
      <c r="AX56" s="5" t="s">
        <v>81</v>
      </c>
      <c r="AY56" s="5" t="s">
        <v>81</v>
      </c>
      <c r="AZ56" s="5" t="str">
        <f>INT(LEFT(AU56,1))</f>
      </c>
      <c r="BA56" s="5" t="str">
        <f>INT(LEFT(AV56,1))</f>
      </c>
      <c r="BB56" s="5" t="str">
        <f>INT(LEFT(AW56,1))</f>
      </c>
      <c r="BC56" s="5" t="str">
        <f>INT(LEFT(AX56,1))</f>
      </c>
      <c r="BD56" s="5" t="str">
        <f>INT(LEFT(AY56,1))</f>
      </c>
      <c r="BE56" s="5" t="str">
        <f>SUM(AZ56,BA56,BB56,BC56,BD56)</f>
      </c>
      <c r="BF56" s="5" t="str">
        <f>RIGHT(AU56,LEN(AU56)-2)</f>
      </c>
      <c r="BG56" s="5" t="str">
        <f>RIGHT(AV56,LEN(AV56)-2)</f>
      </c>
      <c r="BH56" s="5" t="str">
        <f>RIGHT(AW56,LEN(AW56)-2)</f>
      </c>
      <c r="BI56" s="5" t="str">
        <f>RIGHT(AX56,LEN(AX56)-2)</f>
      </c>
      <c r="BJ56" s="5" t="str">
        <f>RIGHT(AY56,LEN(AY56)-2)</f>
      </c>
      <c r="BK56" s="5" t="str">
        <f>INT(LEFT(BF56,1))</f>
      </c>
      <c r="BL56" s="5" t="str">
        <f>INT(LEFT(BG56,1))</f>
      </c>
      <c r="BM56" s="5" t="str">
        <f>INT(LEFT(BH56,1))</f>
      </c>
      <c r="BN56" s="5" t="str">
        <f>INT(LEFT(BI56,1))</f>
      </c>
      <c r="BO56" s="5" t="str">
        <f>INT(LEFT(BJ56,1))</f>
      </c>
      <c r="BP56" s="5" t="str">
        <f>SUM(BK56:BO56)</f>
      </c>
      <c r="BQ56" s="5" t="str">
        <f>RIGHT(BF56,LEN(BF56)-2)+0</f>
      </c>
      <c r="BR56" s="5" t="str">
        <f>RIGHT(BG56,LEN(BG56)-2)+0</f>
      </c>
      <c r="BS56" s="5" t="str">
        <f>RIGHT(BH56,LEN(BH56)-2)+0</f>
      </c>
      <c r="BT56" s="5" t="str">
        <f>RIGHT(BI56,LEN(BI56)-2)+0</f>
      </c>
      <c r="BU56" s="5" t="str">
        <f>RIGHT(BJ56,LEN(BJ56)-2)+0</f>
      </c>
      <c r="BV56" s="5" t="str">
        <f>SUM(BQ56:BU56)</f>
      </c>
      <c r="BW56" s="5" t="str">
        <f>AZ56*8*60+BK56*60+BQ56</f>
      </c>
      <c r="BX56" s="5" t="str">
        <f>BA56*8*60+BL56*60+BR56</f>
      </c>
      <c r="BY56" s="5" t="str">
        <f>BB56*8*60+BM56*60+BS56</f>
      </c>
      <c r="BZ56" s="5" t="str">
        <f>BC56*8*60+BN56*60+BT56</f>
      </c>
      <c r="CA56" s="5" t="str">
        <f>BD56*8*60+BO56*60+BU56</f>
      </c>
      <c r="CB56" s="5" t="str">
        <f>SUM(BW56:CA56)</f>
      </c>
      <c r="CC56" s="5" t="str">
        <f>CB56/60</f>
      </c>
      <c r="CD56" s="5" t="n">
        <v>0</v>
      </c>
      <c r="CE56" s="5" t="str">
        <f>FLOOR(CC56/8,1,1)&amp;"."&amp;FLOOR(MOD(CC56,8),1,1)&amp;"."&amp;(MOD(CC56,8)-FLOOR(MOD(CC56,8),1,1))*60</f>
      </c>
      <c r="CF56" s="5" t="s">
        <v>187</v>
      </c>
      <c r="CG56" s="5" t="str">
        <f>INT(LEFT(CF56,2))</f>
      </c>
      <c r="CH56" s="5" t="str">
        <f>IF(LEFT(RIGHT(CF56,LEN(CF56)-2),1)=".",RIGHT(CF56,LEN(CF56)-3),RIGHT(CF56,LEN(CF56)-2))</f>
      </c>
      <c r="CI56" s="5" t="str">
        <f>INT(LEFT(CH56,1))</f>
      </c>
      <c r="CJ56" s="5" t="str">
        <f>RIGHT(CH56,LEN(CH56)-2)+0</f>
      </c>
      <c r="CK56" s="5" t="str">
        <f>CG56*8*60+CI56*60+CJ56</f>
      </c>
    </row>
    <row r="57">
      <c r="A57" s="5" t="n">
        <v>54</v>
      </c>
      <c r="B57" s="5" t="s">
        <v>188</v>
      </c>
      <c r="C57" s="5" t="s">
        <v>96</v>
      </c>
      <c r="D57" s="5" t="n">
        <v>0</v>
      </c>
      <c r="E57" s="5" t="s">
        <v>81</v>
      </c>
      <c r="F57" s="5" t="s">
        <v>81</v>
      </c>
      <c r="G57" s="5" t="s">
        <v>81</v>
      </c>
      <c r="H57" s="5" t="s">
        <v>83</v>
      </c>
      <c r="I57" s="5" t="s">
        <v>81</v>
      </c>
      <c r="J57" s="5" t="s">
        <v>83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K57+L57+CG57+IF(M57&gt;O57,M57-O57,0)+IF(N57&gt;P57,N57-P57,0)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R57+S57+CH57+IF(T57&gt;V57,T57-V57,0)+IF(U57&gt;W57,U57-W57,0)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AE57+AF57+CJ57+IF(AG57&gt;AI57,AG57-AI57,0)+IF(AH57&gt;AJ57,AH57-AJ57,0)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AL57+AM57+CK57+IF(AN57&gt;AP57,AN57-AP57,0)+IF(AO57&gt;AQ57,AO57-AQ57,0)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81</v>
      </c>
      <c r="AV57" s="5" t="s">
        <v>81</v>
      </c>
      <c r="AW57" s="5" t="s">
        <v>81</v>
      </c>
      <c r="AX57" s="5" t="s">
        <v>81</v>
      </c>
      <c r="AY57" s="5" t="s">
        <v>81</v>
      </c>
      <c r="AZ57" s="5" t="str">
        <f>INT(LEFT(AU57,1))</f>
      </c>
      <c r="BA57" s="5" t="str">
        <f>INT(LEFT(AV57,1))</f>
      </c>
      <c r="BB57" s="5" t="str">
        <f>INT(LEFT(AW57,1))</f>
      </c>
      <c r="BC57" s="5" t="str">
        <f>INT(LEFT(AX57,1))</f>
      </c>
      <c r="BD57" s="5" t="str">
        <f>INT(LEFT(AY57,1))</f>
      </c>
      <c r="BE57" s="5" t="str">
        <f>SUM(AZ57,BA57,BB57,BC57,BD57)</f>
      </c>
      <c r="BF57" s="5" t="str">
        <f>RIGHT(AU57,LEN(AU57)-2)</f>
      </c>
      <c r="BG57" s="5" t="str">
        <f>RIGHT(AV57,LEN(AV57)-2)</f>
      </c>
      <c r="BH57" s="5" t="str">
        <f>RIGHT(AW57,LEN(AW57)-2)</f>
      </c>
      <c r="BI57" s="5" t="str">
        <f>RIGHT(AX57,LEN(AX57)-2)</f>
      </c>
      <c r="BJ57" s="5" t="str">
        <f>RIGHT(AY57,LEN(AY57)-2)</f>
      </c>
      <c r="BK57" s="5" t="str">
        <f>INT(LEFT(BF57,1))</f>
      </c>
      <c r="BL57" s="5" t="str">
        <f>INT(LEFT(BG57,1))</f>
      </c>
      <c r="BM57" s="5" t="str">
        <f>INT(LEFT(BH57,1))</f>
      </c>
      <c r="BN57" s="5" t="str">
        <f>INT(LEFT(BI57,1))</f>
      </c>
      <c r="BO57" s="5" t="str">
        <f>INT(LEFT(BJ57,1))</f>
      </c>
      <c r="BP57" s="5" t="str">
        <f>SUM(BK57:BO57)</f>
      </c>
      <c r="BQ57" s="5" t="str">
        <f>RIGHT(BF57,LEN(BF57)-2)+0</f>
      </c>
      <c r="BR57" s="5" t="str">
        <f>RIGHT(BG57,LEN(BG57)-2)+0</f>
      </c>
      <c r="BS57" s="5" t="str">
        <f>RIGHT(BH57,LEN(BH57)-2)+0</f>
      </c>
      <c r="BT57" s="5" t="str">
        <f>RIGHT(BI57,LEN(BI57)-2)+0</f>
      </c>
      <c r="BU57" s="5" t="str">
        <f>RIGHT(BJ57,LEN(BJ57)-2)+0</f>
      </c>
      <c r="BV57" s="5" t="str">
        <f>SUM(BQ57:BU57)</f>
      </c>
      <c r="BW57" s="5" t="str">
        <f>AZ57*8*60+BK57*60+BQ57</f>
      </c>
      <c r="BX57" s="5" t="str">
        <f>BA57*8*60+BL57*60+BR57</f>
      </c>
      <c r="BY57" s="5" t="str">
        <f>BB57*8*60+BM57*60+BS57</f>
      </c>
      <c r="BZ57" s="5" t="str">
        <f>BC57*8*60+BN57*60+BT57</f>
      </c>
      <c r="CA57" s="5" t="str">
        <f>BD57*8*60+BO57*60+BU57</f>
      </c>
      <c r="CB57" s="5" t="str">
        <f>SUM(BW57:CA57)</f>
      </c>
      <c r="CC57" s="5" t="str">
        <f>CB57/60</f>
      </c>
      <c r="CD57" s="5" t="n">
        <v>0</v>
      </c>
      <c r="CE57" s="5" t="str">
        <f>FLOOR(CC57/8,1,1)&amp;"."&amp;FLOOR(MOD(CC57,8),1,1)&amp;"."&amp;(MOD(CC57,8)-FLOOR(MOD(CC57,8),1,1))*60</f>
      </c>
      <c r="CF57" s="5" t="s">
        <v>123</v>
      </c>
      <c r="CG57" s="5" t="str">
        <f>INT(LEFT(CF57,2))</f>
      </c>
      <c r="CH57" s="5" t="str">
        <f>IF(LEFT(RIGHT(CF57,LEN(CF57)-2),1)=".",RIGHT(CF57,LEN(CF57)-3),RIGHT(CF57,LEN(CF57)-2))</f>
      </c>
      <c r="CI57" s="5" t="str">
        <f>INT(LEFT(CH57,1))</f>
      </c>
      <c r="CJ57" s="5" t="str">
        <f>RIGHT(CH57,LEN(CH57)-2)+0</f>
      </c>
      <c r="CK57" s="5" t="str">
        <f>CG57*8*60+CI57*60+CJ57</f>
      </c>
    </row>
    <row r="58">
      <c r="A58" s="5" t="n">
        <v>55</v>
      </c>
      <c r="B58" s="5" t="s">
        <v>189</v>
      </c>
      <c r="C58" s="5" t="s">
        <v>88</v>
      </c>
      <c r="D58" s="5" t="n">
        <v>0</v>
      </c>
      <c r="E58" s="5" t="s">
        <v>81</v>
      </c>
      <c r="F58" s="5" t="s">
        <v>81</v>
      </c>
      <c r="G58" s="5" t="s">
        <v>81</v>
      </c>
      <c r="H58" s="5" t="s">
        <v>83</v>
      </c>
      <c r="I58" s="5" t="s">
        <v>81</v>
      </c>
      <c r="J58" s="5" t="s">
        <v>83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K58+L58+CG58+IF(M58&gt;O58,M58-O58,0)+IF(N58&gt;P58,N58-P58,0)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R58+S58+CH58+IF(T58&gt;V58,T58-V58,0)+IF(U58&gt;W58,U58-W58,0)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AE58+AF58+CJ58+IF(AG58&gt;AI58,AG58-AI58,0)+IF(AH58&gt;AJ58,AH58-AJ58,0)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AL58+AM58+CK58+IF(AN58&gt;AP58,AN58-AP58,0)+IF(AO58&gt;AQ58,AO58-AQ58,0)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81</v>
      </c>
      <c r="AV58" s="5" t="s">
        <v>81</v>
      </c>
      <c r="AW58" s="5" t="s">
        <v>81</v>
      </c>
      <c r="AX58" s="5" t="s">
        <v>81</v>
      </c>
      <c r="AY58" s="5" t="s">
        <v>81</v>
      </c>
      <c r="AZ58" s="5" t="str">
        <f>INT(LEFT(AU58,1))</f>
      </c>
      <c r="BA58" s="5" t="str">
        <f>INT(LEFT(AV58,1))</f>
      </c>
      <c r="BB58" s="5" t="str">
        <f>INT(LEFT(AW58,1))</f>
      </c>
      <c r="BC58" s="5" t="str">
        <f>INT(LEFT(AX58,1))</f>
      </c>
      <c r="BD58" s="5" t="str">
        <f>INT(LEFT(AY58,1))</f>
      </c>
      <c r="BE58" s="5" t="str">
        <f>SUM(AZ58,BA58,BB58,BC58,BD58)</f>
      </c>
      <c r="BF58" s="5" t="str">
        <f>RIGHT(AU58,LEN(AU58)-2)</f>
      </c>
      <c r="BG58" s="5" t="str">
        <f>RIGHT(AV58,LEN(AV58)-2)</f>
      </c>
      <c r="BH58" s="5" t="str">
        <f>RIGHT(AW58,LEN(AW58)-2)</f>
      </c>
      <c r="BI58" s="5" t="str">
        <f>RIGHT(AX58,LEN(AX58)-2)</f>
      </c>
      <c r="BJ58" s="5" t="str">
        <f>RIGHT(AY58,LEN(AY58)-2)</f>
      </c>
      <c r="BK58" s="5" t="str">
        <f>INT(LEFT(BF58,1))</f>
      </c>
      <c r="BL58" s="5" t="str">
        <f>INT(LEFT(BG58,1))</f>
      </c>
      <c r="BM58" s="5" t="str">
        <f>INT(LEFT(BH58,1))</f>
      </c>
      <c r="BN58" s="5" t="str">
        <f>INT(LEFT(BI58,1))</f>
      </c>
      <c r="BO58" s="5" t="str">
        <f>INT(LEFT(BJ58,1))</f>
      </c>
      <c r="BP58" s="5" t="str">
        <f>SUM(BK58:BO58)</f>
      </c>
      <c r="BQ58" s="5" t="str">
        <f>RIGHT(BF58,LEN(BF58)-2)+0</f>
      </c>
      <c r="BR58" s="5" t="str">
        <f>RIGHT(BG58,LEN(BG58)-2)+0</f>
      </c>
      <c r="BS58" s="5" t="str">
        <f>RIGHT(BH58,LEN(BH58)-2)+0</f>
      </c>
      <c r="BT58" s="5" t="str">
        <f>RIGHT(BI58,LEN(BI58)-2)+0</f>
      </c>
      <c r="BU58" s="5" t="str">
        <f>RIGHT(BJ58,LEN(BJ58)-2)+0</f>
      </c>
      <c r="BV58" s="5" t="str">
        <f>SUM(BQ58:BU58)</f>
      </c>
      <c r="BW58" s="5" t="str">
        <f>AZ58*8*60+BK58*60+BQ58</f>
      </c>
      <c r="BX58" s="5" t="str">
        <f>BA58*8*60+BL58*60+BR58</f>
      </c>
      <c r="BY58" s="5" t="str">
        <f>BB58*8*60+BM58*60+BS58</f>
      </c>
      <c r="BZ58" s="5" t="str">
        <f>BC58*8*60+BN58*60+BT58</f>
      </c>
      <c r="CA58" s="5" t="str">
        <f>BD58*8*60+BO58*60+BU58</f>
      </c>
      <c r="CB58" s="5" t="str">
        <f>SUM(BW58:CA58)</f>
      </c>
      <c r="CC58" s="5" t="str">
        <f>CB58/60</f>
      </c>
      <c r="CD58" s="5" t="n">
        <v>0</v>
      </c>
      <c r="CE58" s="5" t="str">
        <f>FLOOR(CC58/8,1,1)&amp;"."&amp;FLOOR(MOD(CC58,8),1,1)&amp;"."&amp;(MOD(CC58,8)-FLOOR(MOD(CC58,8),1,1))*60</f>
      </c>
      <c r="CF58" s="5" t="s">
        <v>86</v>
      </c>
      <c r="CG58" s="5" t="str">
        <f>INT(LEFT(CF58,2))</f>
      </c>
      <c r="CH58" s="5" t="str">
        <f>IF(LEFT(RIGHT(CF58,LEN(CF58)-2),1)=".",RIGHT(CF58,LEN(CF58)-3),RIGHT(CF58,LEN(CF58)-2))</f>
      </c>
      <c r="CI58" s="5" t="str">
        <f>INT(LEFT(CH58,1))</f>
      </c>
      <c r="CJ58" s="5" t="str">
        <f>RIGHT(CH58,LEN(CH58)-2)+0</f>
      </c>
      <c r="CK58" s="5" t="str">
        <f>CG58*8*60+CI58*60+CJ58</f>
      </c>
    </row>
  </sheetData>
  <sheetCalcPr fullCalcOnLoad="true"/>
  <mergeCells count="7">
    <mergeCell ref="A1:CK1"/>
    <mergeCell ref="A2:C2"/>
    <mergeCell ref="D2:F2"/>
    <mergeCell ref="G2:H2"/>
    <mergeCell ref="I2:J2"/>
    <mergeCell ref="AU2:CE2"/>
    <mergeCell ref="CF2:CK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2015-05-20T22:27:22Z</dcterms:created>
  <cp:revision>0</cp:revision>
</cp:coreProperties>
</file>