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<sst xmlns="http://schemas.openxmlformats.org/spreadsheetml/2006/main" count="163" uniqueCount="56">
  <si>
    <t>iRipple, Inc.</t>
  </si>
  <si>
    <t>Name: Bonita, Reynaldo Jr</t>
  </si>
  <si>
    <t>Department: R&amp;amp;D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</si>
  <si>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</si>
  <si>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</si>
  <si>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</si>
  <si>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</si>
  <si>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</si>
  <si>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</si>
  <si>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</si>
  <si>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</si>
  <si>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</si>
  <si>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</si>
  <si>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</si>
  <si>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</si>
  <si>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14:05:34</t>
  </si>
  <si>
    <t>14:11:15</t>
  </si>
  <si>
    <t>
</t>
  </si>
  <si>
    <t>03-22-2015</t>
  </si>
  <si>
    <t>Sunday</t>
  </si>
  <si>
    <t>03-23-2015</t>
  </si>
  <si>
    <t>Monday</t>
  </si>
  <si>
    <t>03-24-2015</t>
  </si>
  <si>
    <t>Tuesday</t>
  </si>
  <si>
    <t>18:48:17</t>
  </si>
  <si>
    <t>19:06:36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</si>
  <si>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</si>
  <si>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</si>
  <si>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</si>
  <si>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</si>
  <si>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</si>
  <si>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</si>
  <si>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</si>
  <si>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</si>
  <si>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</si>
  <si>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</si>
  <si>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12:16:57</t>
  </si>
  <si>
    <t>04-01-2015</t>
  </si>
  <si>
    <t>10:29:04</t>
  </si>
  <si>
    <t>10:29:37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</si>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</sst>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20</v>
      </c>
      <c r="B7" s="5" t="s">
        <v>21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28</v>
      </c>
      <c r="B10" s="5" t="s">
        <v>29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30</v>
      </c>
      <c r="B11" s="5" t="s">
        <v>31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33</v>
      </c>
      <c r="B13" s="5" t="s">
        <v>19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34</v>
      </c>
      <c r="B14" s="5" t="s">
        <v>21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35</v>
      </c>
      <c r="B15" s="5" t="s">
        <v>23</v>
      </c>
      <c r="C15" s="5" t="s">
        <v>36</v>
      </c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37</v>
      </c>
      <c r="B16" s="5" t="s">
        <v>27</v>
      </c>
      <c r="C16" s="5" t="s">
        <v>38</v>
      </c>
      <c r="D16" s="5" t="s">
        <v>39</v>
      </c>
      <c r="E16" s="5"/>
      <c r="F16" s="5"/>
      <c r="G16" s="5" t="n">
        <v>0.0</v>
      </c>
      <c r="H16" s="5" t="n">
        <v>0.0</v>
      </c>
      <c r="I16" s="5" t="n">
        <v>0.5</v>
      </c>
      <c r="J16" s="5" t="s">
        <v>17</v>
      </c>
    </row>
    <row r="17">
      <c r="A17" s="5" t="s">
        <v>40</v>
      </c>
      <c r="B17" s="5" t="s">
        <v>29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17</v>
      </c>
    </row>
    <row r="18">
      <c r="A18" s="5" t="s">
        <v>41</v>
      </c>
      <c r="B18" s="5" t="s">
        <v>31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17</v>
      </c>
    </row>
    <row r="19">
      <c r="A19" s="5" t="s">
        <v>42</v>
      </c>
      <c r="B19" s="5" t="s">
        <v>43</v>
      </c>
      <c r="C19" s="5" t="s">
        <v>43</v>
      </c>
      <c r="D19" s="5" t="s">
        <v>43</v>
      </c>
      <c r="E19" s="5" t="s">
        <v>43</v>
      </c>
      <c r="F19" s="5" t="str">
        <f>COUNT(F5:F18)</f>
      </c>
      <c r="G19" s="5" t="s">
        <v>43</v>
      </c>
      <c r="H19" s="5" t="s">
        <v>43</v>
      </c>
      <c r="I19" s="5" t="s">
        <v>43</v>
      </c>
      <c r="J19" s="5" t="s">
        <v>43</v>
      </c>
    </row>
    <row r="20">
      <c r="A20" s="5" t="s">
        <v>44</v>
      </c>
      <c r="B20" s="5" t="s">
        <v>43</v>
      </c>
      <c r="C20" s="5" t="s">
        <v>43</v>
      </c>
      <c r="D20" s="5" t="s">
        <v>43</v>
      </c>
      <c r="E20" s="5" t="s">
        <v>43</v>
      </c>
      <c r="F20" s="5" t="str">
        <f>SUM(F5:F18)</f>
      </c>
      <c r="G20" s="5" t="s">
        <v>43</v>
      </c>
      <c r="H20" s="5" t="s">
        <v>43</v>
      </c>
      <c r="I20" s="5" t="s">
        <v>43</v>
      </c>
      <c r="J20" s="5" t="s">
        <v>43</v>
      </c>
    </row>
    <row r="21">
      <c r="A21" s="5" t="s">
        <v>45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</row>
    <row r="22">
      <c r="A22" s="5" t="s">
        <v>46</v>
      </c>
      <c r="B22" s="5" t="s">
        <v>47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tr">
        <f>SUM(H5:H14)</f>
      </c>
      <c r="I22" s="5" t="str">
        <f>SUM(I5:I14)</f>
      </c>
      <c r="J22" s="5" t="s">
        <v>43</v>
      </c>
    </row>
    <row r="23"/>
    <row r="24">
      <c r="A24" s="5" t="s">
        <v>48</v>
      </c>
      <c r="B24" s="5" t="str">
        <f>FLOOR(G21/8,1,1)&amp;"."&amp;FLOOR(MOD(G21,8),1,1)&amp;"."&amp;(MOD(G21,8)-FLOOR(MOD(G21,8),1,1))*60</f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49</v>
      </c>
      <c r="B25" s="5" t="str">
        <f>FLOOR(F20/8,1,1)&amp;"."&amp;FLOOR(MOD(F20,8),1,1)&amp;"."&amp;(MOD(F20,8)-FLOOR(MOD(F20,8),1,1))*60</f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50</v>
      </c>
      <c r="B26" s="5" t="str">
        <f>FLOOR(H22,1,1)&amp;"."&amp;(H22-FLOOR(H22,1,1))*8&amp;".0"</f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51</v>
      </c>
      <c r="B27" s="5" t="str">
        <f>FLOOR(I22,1,1)&amp;"."&amp;(I22-FLOOR(I22,1,1))*8&amp;".0"</f>
      </c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52</v>
      </c>
      <c r="B28" s="5" t="s">
        <v>53</v>
      </c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54</v>
      </c>
      <c r="B29" s="5" t="s">
        <v>53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tr">
        <f>K24+IF(K25&gt;K27,K25-K27,0)+IF(K26&gt;K28,K26-K28,0)</f>
      </c>
      <c r="L29" s="5" t="s">
        <v>43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55</v>
      </c>
      <c r="B30" s="5" t="str">
        <f>FLOOR(K30/8,1,1)&amp;"."&amp;FLOOR(MOD(K30,8),1,1)&amp;"."&amp;(MOD(K30,8)-FLOOR(MOD(K30,8),1,1))*60</f>
      </c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2015-05-09T21:50:43Z</dcterms:created>
  <cp:revision>0</cp:revision>
</cp:coreProperties>
</file>