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<sst xmlns="http://schemas.openxmlformats.org/spreadsheetml/2006/main" count="156" uniqueCount="51">
  <si>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</si>
  <si>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</si>
  <si>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</si>
  <si>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</si>
  <si>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</si>
  <si>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</si>
  <si>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</si>
  <si>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</si>
  <si>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</si>
  <si>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</si>
  <si>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</si>
  <si>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</si>
  <si>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</si>
  <si>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</si>
  <si>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</si>
  <si>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Others|Mydin-SAP POS Rollout.|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</si>
  <si>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</si>
  <si>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</si>
  <si>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</si>
  <si>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</si>
  <si>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</si>
  <si>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</si>
  <si>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</si>
  <si>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</si>
  <si>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</si>
  <si>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</si>
  <si>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</si>
  <si>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</si>
  <si>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</si>
  <si>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</si>
  <si>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</si>
  <si>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</si>
  <si>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</si>
  <si>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Others|Mydin GST implementation and SAP rollout.|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</si>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</sst>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2.68988764044943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33</v>
      </c>
    </row>
    <row r="18">
      <c r="A18" s="5" t="s">
        <v>35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33</v>
      </c>
    </row>
    <row r="19">
      <c r="A19" s="5" t="s">
        <v>36</v>
      </c>
      <c r="B19" s="5" t="s">
        <v>37</v>
      </c>
      <c r="C19" s="5" t="s">
        <v>37</v>
      </c>
      <c r="D19" s="5" t="s">
        <v>37</v>
      </c>
      <c r="E19" s="5" t="s">
        <v>37</v>
      </c>
      <c r="F19" s="5" t="str">
        <f>COUNT(F5:F18)</f>
      </c>
      <c r="G19" s="5" t="s">
        <v>37</v>
      </c>
      <c r="H19" s="5" t="s">
        <v>37</v>
      </c>
      <c r="I19" s="5" t="s">
        <v>37</v>
      </c>
      <c r="J19" s="5" t="s">
        <v>37</v>
      </c>
    </row>
    <row r="20">
      <c r="A20" s="5" t="s">
        <v>38</v>
      </c>
      <c r="B20" s="5" t="s">
        <v>37</v>
      </c>
      <c r="C20" s="5" t="s">
        <v>37</v>
      </c>
      <c r="D20" s="5" t="s">
        <v>37</v>
      </c>
      <c r="E20" s="5" t="s">
        <v>37</v>
      </c>
      <c r="F20" s="5" t="str">
        <f>SUM(F5:F18)</f>
      </c>
      <c r="G20" s="5" t="s">
        <v>37</v>
      </c>
      <c r="H20" s="5" t="s">
        <v>37</v>
      </c>
      <c r="I20" s="5" t="s">
        <v>37</v>
      </c>
      <c r="J20" s="5" t="s">
        <v>37</v>
      </c>
    </row>
    <row r="21">
      <c r="A21" s="5" t="s">
        <v>39</v>
      </c>
      <c r="B21" s="5" t="s">
        <v>37</v>
      </c>
      <c r="C21" s="5" t="s">
        <v>37</v>
      </c>
      <c r="D21" s="5" t="s">
        <v>37</v>
      </c>
      <c r="E21" s="5" t="s">
        <v>37</v>
      </c>
      <c r="F21" s="5" t="s">
        <v>37</v>
      </c>
      <c r="G21" s="5" t="str">
        <f>SUM(G5:G18)</f>
      </c>
      <c r="H21" s="5" t="s">
        <v>37</v>
      </c>
      <c r="I21" s="5" t="s">
        <v>37</v>
      </c>
      <c r="J21" s="5" t="s">
        <v>37</v>
      </c>
    </row>
    <row r="22">
      <c r="A22" s="5" t="s">
        <v>40</v>
      </c>
      <c r="B22" s="5" t="s">
        <v>41</v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tr">
        <f>SUM(H5:H14)</f>
      </c>
      <c r="I22" s="5" t="str">
        <f>SUM(I5:I14)</f>
      </c>
      <c r="J22" s="5" t="s">
        <v>37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37</v>
      </c>
      <c r="D28" s="5" t="s">
        <v>37</v>
      </c>
      <c r="E28" s="5" t="s">
        <v>37</v>
      </c>
      <c r="F28" s="5" t="s">
        <v>37</v>
      </c>
      <c r="G28" s="5" t="s">
        <v>37</v>
      </c>
      <c r="H28" s="5" t="s">
        <v>37</v>
      </c>
      <c r="I28" s="5" t="s">
        <v>37</v>
      </c>
      <c r="J28" s="5" t="s">
        <v>37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49</v>
      </c>
      <c r="C29" s="5" t="s">
        <v>37</v>
      </c>
      <c r="D29" s="5" t="s">
        <v>37</v>
      </c>
      <c r="E29" s="5" t="s">
        <v>37</v>
      </c>
      <c r="F29" s="5" t="s">
        <v>37</v>
      </c>
      <c r="G29" s="5" t="s">
        <v>37</v>
      </c>
      <c r="H29" s="5" t="s">
        <v>37</v>
      </c>
      <c r="I29" s="5" t="s">
        <v>37</v>
      </c>
      <c r="J29" s="5" t="s">
        <v>37</v>
      </c>
      <c r="K29" s="5" t="str">
        <f>K24+IF(K25&gt;K27,K25-K27,0)+IF(K26&gt;K28,K26-K28,0)</f>
      </c>
      <c r="L29" s="5" t="s">
        <v>37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50</v>
      </c>
      <c r="B30" s="5" t="str">
        <f>FLOOR(K30/8,1,1)&amp;"."&amp;FLOOR(MOD(K30,8),1,1)&amp;"."&amp;(MOD(K30,8)-FLOOR(MOD(K30,8),1,1))*60</f>
      </c>
      <c r="C30" s="5" t="s">
        <v>37</v>
      </c>
      <c r="D30" s="5" t="s">
        <v>37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5" t="s">
        <v>37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2015-05-09T21:50:50Z</dcterms:created>
  <cp:revision>0</cp:revision>
</cp:coreProperties>
</file>