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<sst xmlns="http://schemas.openxmlformats.org/spreadsheetml/2006/main" count="234" uniqueCount="73">
  <si>
    <t>iRipple, Inc.</t>
  </si>
  <si>
    <t>Name: Solbita, Felmar</t>
  </si>
  <si>
    <t>Department: Special Project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</si>
  <si>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</si>
  <si>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</si>
  <si>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</si>
  <si>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</si>
  <si>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</si>
  <si>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</si>
  <si>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</si>
  <si>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</si>
  <si>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</si>
  <si>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</si>
  <si>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</si>
  <si>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</si>
  <si>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</si>
  <si>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</si>
  <si>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</si>
  <si>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</si>
  <si>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</si>
  <si>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</si>
  <si>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</si>
  <si>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</si>
  <si>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</si>
  <si>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</si>
  <si>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07:10:09</t>
  </si>
  <si>
    <t>18:10:05</t>
  </si>
  <si>
    <t>03-24-2015</t>
  </si>
  <si>
    <t>Tuesday</t>
  </si>
  <si>
    <t>07:26:22</t>
  </si>
  <si>
    <t>20:33:39</t>
  </si>
  <si>
    <t>" Test, check, and email Primer Barter Updates 03.24.2015(incl. Cash and Card Sales Report, Item Sales Report, and Z-reading review update)"</t>
  </si>
  <si>
    <t>03-25-2015</t>
  </si>
  <si>
    <t>Wednesday</t>
  </si>
  <si>
    <t>07:24:36</t>
  </si>
  <si>
    <t>21:00:42</t>
  </si>
  <si>
    <t>03-26-2015</t>
  </si>
  <si>
    <t>Thursday</t>
  </si>
  <si>
    <t>07:15:03</t>
  </si>
  <si>
    <t>21:39:06</t>
  </si>
  <si>
    <t>Check and Test NAV Agent.</t>
  </si>
  <si>
    <t>03-27-2015</t>
  </si>
  <si>
    <t>Friday</t>
  </si>
  <si>
    <t>07:20:35</t>
  </si>
  <si>
    <t>18:06:14</t>
  </si>
  <si>
    <t>-Test and Remote Primer store POS for their Markdown/Markup issue. -Investigate Primer Transfer Receipt issue.</t>
  </si>
  <si>
    <t>03-28-2015</t>
  </si>
  <si>
    <t>03-29-2015</t>
  </si>
  <si>
    <t>03-30-2015</t>
  </si>
  <si>
    <t>07:04:29</t>
  </si>
  <si>
    <t>21:04:10</t>
  </si>
  <si>
    <t>Test and check NAV Agent and Unsent Sales Issue</t>
  </si>
  <si>
    <t>03-31-2015</t>
  </si>
  <si>
    <t>06:59:08</t>
  </si>
  <si>
    <t>19:53:45</t>
  </si>
  <si>
    <t>04-01-2015</t>
  </si>
  <si>
    <t>07:05:17</t>
  </si>
  <si>
    <t>18:46:13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</si>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</sst>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 t="n">
        <v>0.5</v>
      </c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 t="n">
        <v>2.0</v>
      </c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s">
        <v>31</v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 t="s">
        <v>38</v>
      </c>
      <c r="D10" s="6" t="s">
        <v>39</v>
      </c>
      <c r="E10" s="6"/>
      <c r="F10" s="6"/>
      <c r="G10" s="6" t="n">
        <v>2.5</v>
      </c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40</v>
      </c>
    </row>
    <row r="11">
      <c r="A11" s="6" t="s">
        <v>41</v>
      </c>
      <c r="B11" s="6" t="s">
        <v>42</v>
      </c>
      <c r="C11" s="6" t="s">
        <v>43</v>
      </c>
      <c r="D11" s="6" t="s">
        <v>44</v>
      </c>
      <c r="E11" s="6"/>
      <c r="F11" s="6"/>
      <c r="G11" s="6" t="n">
        <v>3.0</v>
      </c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45</v>
      </c>
    </row>
    <row r="12">
      <c r="A12" s="5" t="s">
        <v>46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48</v>
      </c>
      <c r="B14" s="6" t="s">
        <v>24</v>
      </c>
      <c r="C14" s="6" t="s">
        <v>49</v>
      </c>
      <c r="D14" s="6" t="s">
        <v>50</v>
      </c>
      <c r="E14" s="6"/>
      <c r="F14" s="6"/>
      <c r="G14" s="6" t="n">
        <v>2.5</v>
      </c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s">
        <v>51</v>
      </c>
    </row>
    <row r="15">
      <c r="A15" s="5" t="s">
        <v>52</v>
      </c>
      <c r="B15" s="5" t="s">
        <v>28</v>
      </c>
      <c r="C15" s="5" t="s">
        <v>53</v>
      </c>
      <c r="D15" s="5" t="s">
        <v>54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55</v>
      </c>
      <c r="B16" s="5" t="s">
        <v>33</v>
      </c>
      <c r="C16" s="5" t="s">
        <v>56</v>
      </c>
      <c r="D16" s="5" t="s">
        <v>57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58</v>
      </c>
      <c r="B17" s="8" t="s">
        <v>37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59</v>
      </c>
      <c r="B18" s="8" t="s">
        <v>42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60</v>
      </c>
      <c r="B19" s="9" t="s">
        <v>61</v>
      </c>
      <c r="C19" s="9" t="s">
        <v>61</v>
      </c>
      <c r="D19" s="9" t="s">
        <v>61</v>
      </c>
      <c r="E19" s="5" t="str">
        <f>COUNT(E5:E15)</f>
      </c>
      <c r="F19" s="5" t="s">
        <v>61</v>
      </c>
      <c r="G19" s="5" t="s">
        <v>61</v>
      </c>
      <c r="H19" s="5" t="s">
        <v>61</v>
      </c>
      <c r="I19" s="5" t="s">
        <v>61</v>
      </c>
      <c r="J19" s="5" t="s">
        <v>61</v>
      </c>
      <c r="K19" s="5" t="s">
        <v>61</v>
      </c>
      <c r="L19" s="5" t="s">
        <v>61</v>
      </c>
      <c r="M19" s="5" t="s">
        <v>61</v>
      </c>
      <c r="N19" s="5" t="s">
        <v>61</v>
      </c>
      <c r="O19" s="5" t="s">
        <v>61</v>
      </c>
      <c r="P19" s="5" t="s">
        <v>61</v>
      </c>
    </row>
    <row r="20">
      <c r="A20" s="9" t="s">
        <v>62</v>
      </c>
      <c r="B20" s="9" t="s">
        <v>61</v>
      </c>
      <c r="C20" s="9" t="s">
        <v>61</v>
      </c>
      <c r="D20" s="9" t="s">
        <v>61</v>
      </c>
      <c r="E20" s="5" t="str">
        <f>SUM(E5:E15)</f>
      </c>
      <c r="F20" s="5" t="s">
        <v>61</v>
      </c>
      <c r="G20" s="5" t="s">
        <v>61</v>
      </c>
      <c r="H20" s="5" t="s">
        <v>61</v>
      </c>
      <c r="I20" s="5" t="s">
        <v>61</v>
      </c>
      <c r="J20" s="5" t="s">
        <v>61</v>
      </c>
      <c r="K20" s="5" t="s">
        <v>61</v>
      </c>
      <c r="L20" s="5" t="s">
        <v>61</v>
      </c>
      <c r="M20" s="5" t="s">
        <v>61</v>
      </c>
      <c r="N20" s="5" t="s">
        <v>61</v>
      </c>
      <c r="O20" s="5" t="s">
        <v>61</v>
      </c>
      <c r="P20" s="5" t="s">
        <v>61</v>
      </c>
    </row>
    <row r="21">
      <c r="A21" s="9" t="s">
        <v>63</v>
      </c>
      <c r="B21" s="9" t="s">
        <v>61</v>
      </c>
      <c r="C21" s="9" t="s">
        <v>61</v>
      </c>
      <c r="D21" s="9" t="s">
        <v>61</v>
      </c>
      <c r="E21" s="9" t="s">
        <v>61</v>
      </c>
      <c r="F21" s="9" t="s">
        <v>61</v>
      </c>
      <c r="G21" s="5" t="str">
        <f>SUM(G5:G18)</f>
      </c>
      <c r="H21" s="5" t="s">
        <v>61</v>
      </c>
      <c r="I21" s="5" t="s">
        <v>61</v>
      </c>
      <c r="J21" s="5" t="s">
        <v>61</v>
      </c>
      <c r="K21" s="5" t="s">
        <v>61</v>
      </c>
      <c r="L21" s="5" t="s">
        <v>61</v>
      </c>
      <c r="M21" s="5" t="s">
        <v>61</v>
      </c>
      <c r="N21" s="5" t="s">
        <v>61</v>
      </c>
      <c r="O21" s="5" t="s">
        <v>61</v>
      </c>
      <c r="P21" s="5" t="s">
        <v>61</v>
      </c>
    </row>
    <row r="22">
      <c r="A22" s="9" t="s">
        <v>64</v>
      </c>
      <c r="B22" s="9" t="s">
        <v>61</v>
      </c>
      <c r="C22" s="9" t="s">
        <v>61</v>
      </c>
      <c r="D22" s="9" t="s">
        <v>61</v>
      </c>
      <c r="E22" s="9" t="s">
        <v>61</v>
      </c>
      <c r="F22" s="9" t="s">
        <v>61</v>
      </c>
      <c r="G22" s="9" t="s">
        <v>61</v>
      </c>
      <c r="H22" s="5" t="str">
        <f>SUM(H5:H15)</f>
      </c>
      <c r="I22" s="5" t="str">
        <f>SUM(I5:I15)</f>
      </c>
      <c r="J22" s="5" t="s">
        <v>61</v>
      </c>
      <c r="K22" s="5" t="s">
        <v>61</v>
      </c>
      <c r="L22" s="5" t="s">
        <v>61</v>
      </c>
      <c r="M22" s="5" t="s">
        <v>61</v>
      </c>
      <c r="N22" s="5" t="s">
        <v>61</v>
      </c>
      <c r="O22" s="5" t="s">
        <v>61</v>
      </c>
      <c r="P22" s="5" t="s">
        <v>61</v>
      </c>
    </row>
    <row r="23"/>
    <row r="24">
      <c r="A24" s="9" t="s">
        <v>65</v>
      </c>
      <c r="B24" s="9" t="s">
        <v>61</v>
      </c>
      <c r="C24" s="5" t="str">
        <f>FLOOR(G21/8,1)&amp;"."&amp;FLOOR(MOD(G21,8),1)&amp;"."&amp;(MOD(G21,8)-FLOOR(MOD(G21,8),1))*60</f>
      </c>
      <c r="D24" s="0" t="s">
        <v>61</v>
      </c>
      <c r="E24" s="0" t="s">
        <v>61</v>
      </c>
      <c r="F24" s="0" t="s">
        <v>61</v>
      </c>
      <c r="G24" s="0" t="s">
        <v>61</v>
      </c>
      <c r="H24" s="0" t="s">
        <v>61</v>
      </c>
      <c r="I24" s="0" t="s">
        <v>61</v>
      </c>
      <c r="J24" s="0" t="s">
        <v>61</v>
      </c>
      <c r="K24" s="0" t="s">
        <v>61</v>
      </c>
      <c r="L24" s="0" t="s">
        <v>61</v>
      </c>
      <c r="M24" s="0" t="s">
        <v>61</v>
      </c>
      <c r="N24" s="0" t="s">
        <v>61</v>
      </c>
      <c r="O24" s="0" t="s">
        <v>61</v>
      </c>
      <c r="P24" s="0" t="s">
        <v>61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66</v>
      </c>
      <c r="B25" s="9" t="s">
        <v>61</v>
      </c>
      <c r="C25" s="5" t="str">
        <f>FLOOR(E20/8,1)&amp;"."&amp;FLOOR(MOD(E20,8),1)&amp;"."&amp;(MOD(E20,8)-FLOOR(MOD(E20,8),1))*60</f>
      </c>
      <c r="D25" s="0" t="s">
        <v>61</v>
      </c>
      <c r="E25" s="0" t="s">
        <v>61</v>
      </c>
      <c r="F25" s="0" t="s">
        <v>61</v>
      </c>
      <c r="G25" s="0" t="s">
        <v>61</v>
      </c>
      <c r="H25" s="0" t="s">
        <v>61</v>
      </c>
      <c r="I25" s="0" t="s">
        <v>61</v>
      </c>
      <c r="J25" s="0" t="s">
        <v>61</v>
      </c>
      <c r="K25" s="0" t="s">
        <v>61</v>
      </c>
      <c r="L25" s="0" t="s">
        <v>61</v>
      </c>
      <c r="M25" s="0" t="s">
        <v>61</v>
      </c>
      <c r="N25" s="0" t="s">
        <v>61</v>
      </c>
      <c r="O25" s="0" t="s">
        <v>61</v>
      </c>
      <c r="P25" s="0" t="s">
        <v>61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67</v>
      </c>
      <c r="B26" s="9" t="s">
        <v>61</v>
      </c>
      <c r="C26" s="5" t="str">
        <f>FLOOR(H22,1)&amp;"."&amp;(H22-FLOOR(H22,1))*8&amp;".0"</f>
      </c>
      <c r="D26" s="0" t="s">
        <v>61</v>
      </c>
      <c r="E26" s="0" t="s">
        <v>61</v>
      </c>
      <c r="F26" s="0" t="s">
        <v>61</v>
      </c>
      <c r="G26" s="0" t="s">
        <v>61</v>
      </c>
      <c r="H26" s="0" t="s">
        <v>61</v>
      </c>
      <c r="I26" s="0" t="s">
        <v>61</v>
      </c>
      <c r="J26" s="0" t="s">
        <v>61</v>
      </c>
      <c r="K26" s="0" t="s">
        <v>61</v>
      </c>
      <c r="L26" s="0" t="s">
        <v>61</v>
      </c>
      <c r="M26" s="0" t="s">
        <v>61</v>
      </c>
      <c r="N26" s="0" t="s">
        <v>61</v>
      </c>
      <c r="O26" s="0" t="s">
        <v>61</v>
      </c>
      <c r="P26" s="0" t="s">
        <v>61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68</v>
      </c>
      <c r="B27" s="9" t="s">
        <v>61</v>
      </c>
      <c r="C27" s="5" t="str">
        <f>FLOOR(I22,1)&amp;"."&amp;(I22-FLOOR(I22,1))*8&amp;".0"</f>
      </c>
      <c r="D27" s="0" t="s">
        <v>61</v>
      </c>
      <c r="E27" s="0" t="s">
        <v>61</v>
      </c>
      <c r="F27" s="0" t="s">
        <v>61</v>
      </c>
      <c r="G27" s="0" t="s">
        <v>61</v>
      </c>
      <c r="H27" s="0" t="s">
        <v>61</v>
      </c>
      <c r="I27" s="0" t="s">
        <v>61</v>
      </c>
      <c r="J27" s="0" t="s">
        <v>61</v>
      </c>
      <c r="K27" s="0" t="s">
        <v>61</v>
      </c>
      <c r="L27" s="0" t="s">
        <v>61</v>
      </c>
      <c r="M27" s="0" t="s">
        <v>61</v>
      </c>
      <c r="N27" s="0" t="s">
        <v>61</v>
      </c>
      <c r="O27" s="0" t="s">
        <v>61</v>
      </c>
      <c r="P27" s="0" t="s">
        <v>61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69</v>
      </c>
      <c r="B28" s="9" t="s">
        <v>61</v>
      </c>
      <c r="C28" s="5" t="s">
        <v>70</v>
      </c>
      <c r="D28" s="0" t="s">
        <v>61</v>
      </c>
      <c r="E28" s="0" t="s">
        <v>61</v>
      </c>
      <c r="F28" s="0" t="s">
        <v>61</v>
      </c>
      <c r="G28" s="0" t="s">
        <v>61</v>
      </c>
      <c r="H28" s="0" t="s">
        <v>61</v>
      </c>
      <c r="I28" s="0" t="s">
        <v>61</v>
      </c>
      <c r="J28" s="0" t="s">
        <v>61</v>
      </c>
      <c r="K28" s="0" t="s">
        <v>61</v>
      </c>
      <c r="L28" s="0" t="s">
        <v>61</v>
      </c>
      <c r="M28" s="0" t="s">
        <v>61</v>
      </c>
      <c r="N28" s="0" t="s">
        <v>61</v>
      </c>
      <c r="O28" s="0" t="s">
        <v>61</v>
      </c>
      <c r="P28" s="0" t="s">
        <v>61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71</v>
      </c>
      <c r="B29" s="9" t="s">
        <v>61</v>
      </c>
      <c r="C29" s="5" t="s">
        <v>70</v>
      </c>
      <c r="D29" s="0" t="s">
        <v>61</v>
      </c>
      <c r="E29" s="0" t="s">
        <v>61</v>
      </c>
      <c r="F29" s="0" t="s">
        <v>61</v>
      </c>
      <c r="G29" s="0" t="s">
        <v>61</v>
      </c>
      <c r="H29" s="0" t="s">
        <v>61</v>
      </c>
      <c r="I29" s="0" t="s">
        <v>61</v>
      </c>
      <c r="J29" s="0" t="s">
        <v>61</v>
      </c>
      <c r="K29" s="0" t="s">
        <v>61</v>
      </c>
      <c r="L29" s="0" t="s">
        <v>61</v>
      </c>
      <c r="M29" s="0" t="s">
        <v>61</v>
      </c>
      <c r="N29" s="0" t="s">
        <v>61</v>
      </c>
      <c r="O29" s="0" t="s">
        <v>61</v>
      </c>
      <c r="P29" s="0" t="s">
        <v>61</v>
      </c>
      <c r="Q29" s="0" t="str">
        <f>Q24+IF(Q25&gt;Q27,Q25-Q27,0)+IF(Q26&gt;Q28,Q26-Q28,0)</f>
      </c>
      <c r="R29" s="0" t="s">
        <v>61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72</v>
      </c>
      <c r="B30" s="9" t="s">
        <v>61</v>
      </c>
      <c r="C30" s="5" t="str">
        <f>FLOOR(Q30/8,1)&amp;"."&amp;FLOOR(MOD(Q30,8),1)&amp;"."&amp;(MOD(Q30,8)-FLOOR(MOD(Q30,8),1))*60</f>
      </c>
      <c r="D30" s="0" t="s">
        <v>61</v>
      </c>
      <c r="E30" s="0" t="s">
        <v>61</v>
      </c>
      <c r="F30" s="0" t="s">
        <v>61</v>
      </c>
      <c r="G30" s="0" t="s">
        <v>61</v>
      </c>
      <c r="H30" s="0" t="s">
        <v>61</v>
      </c>
      <c r="I30" s="0" t="s">
        <v>61</v>
      </c>
      <c r="J30" s="0" t="s">
        <v>61</v>
      </c>
      <c r="K30" s="0" t="s">
        <v>61</v>
      </c>
      <c r="L30" s="0" t="s">
        <v>61</v>
      </c>
      <c r="M30" s="0" t="s">
        <v>61</v>
      </c>
      <c r="N30" s="0" t="s">
        <v>61</v>
      </c>
      <c r="O30" s="0" t="s">
        <v>61</v>
      </c>
      <c r="P30" s="0" t="s">
        <v>61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2015-05-13T17:36:33Z</dcterms:created>
  <cp:revision>0</cp:revision>
</cp:coreProperties>
</file>