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DTR SUMMARY" sheetId="1" r:id="rId4"/>
  </sheets>
</workbook>
</file>

<file path=xl/sharedStrings.xml><?xml version="1.0" encoding="utf-8"?>
<sst xmlns="http://schemas.openxmlformats.org/spreadsheetml/2006/main" count="1122" uniqueCount="199" xml:space="preserve">
  <si>
    <t>iRipple, Inc. | DTR Summary Sheet for the period May 09, 2015 to May 22, 2015</t>
  </si>
  <si>
    <t>Employee Information</t>
  </si>
  <si>
    <t> </t>
  </si>
  <si>
    <t>TARDINESS</t>
  </si>
  <si>
    <t>SL</t>
  </si>
  <si>
    <t>VL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</si>
  <si>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</si>
  <si>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</si>
  <si>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</si>
  <si>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</si>
  <si>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</si>
  <si>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</si>
  <si>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</si>
  <si>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</si>
  <si>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</si>
  <si>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</si>
  <si>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</si>
  <si>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</si>
  <si>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</si>
  <si>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</si>
  <si>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</si>
  <si>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</si>
  <si>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</si>
  <si>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</si>
  <si>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</si>
  <si>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</si>
  <si>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</si>
  <si>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</si>
  <si>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</si>
  <si>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 AH</t>
  </si>
  <si>
    <t>AI</t>
  </si>
  <si>
    <t>AJ</t>
  </si>
  <si>
    <t>AK</t>
  </si>
  <si>
    <t>AL</t>
  </si>
  <si>
    <t> AM</t>
  </si>
  <si>
    <t>AN</t>
  </si>
  <si>
    <t>AO</t>
  </si>
  <si>
    <t>AP</t>
  </si>
  <si>
    <t>AQ</t>
  </si>
  <si>
    <t>AR</t>
  </si>
  <si>
    <t>AS</t>
  </si>
  <si>
    <t>TOTAL DEDUCTION</t>
  </si>
  <si>
    <t>OT</t>
  </si>
  <si>
    <t>Deduction</t>
  </si>
  <si>
    <t>NO.</t>
  </si>
  <si>
    <t>NAME</t>
  </si>
  <si>
    <t>DEPARTMENT</t>
  </si>
  <si>
    <t>FREQUENCY</t>
  </si>
  <si>
    <t>NO. OF HOURS</t>
  </si>
  <si>
    <t>UNDERTIME</t>
  </si>
  <si>
    <t>CREDITS</t>
  </si>
  <si>
    <t>BALANCE</t>
  </si>
  <si>
    <t>1st column</t>
  </si>
  <si>
    <t>UT</t>
  </si>
  <si>
    <t>vl credits</t>
  </si>
  <si>
    <t>sl credits</t>
  </si>
  <si>
    <t>vl balance</t>
  </si>
  <si>
    <t>sl balance</t>
  </si>
  <si>
    <t>2nd column</t>
  </si>
  <si>
    <t>accum vl</t>
  </si>
  <si>
    <t>accum sl</t>
  </si>
  <si>
    <t>3rd column</t>
  </si>
  <si>
    <t>4th column</t>
  </si>
  <si>
    <t>5th column</t>
  </si>
  <si>
    <t>total</t>
  </si>
  <si>
    <t>TARDINESS + LEAVE + UNDERTIME</t>
  </si>
  <si>
    <t>REGULAR DAY</t>
  </si>
  <si>
    <t>REST DAY OR SPECIAL PUBLIC HOLIDAY</t>
  </si>
  <si>
    <t>SPECIAL PUBLIC HOLIDAY ON REST DAY</t>
  </si>
  <si>
    <t>REGULAR HOLIDAY</t>
  </si>
  <si>
    <t>REGULAR HOLIDAY ON REST DAY</t>
  </si>
  <si>
    <t>ALLOWANCE</t>
  </si>
  <si>
    <t>TOTAL</t>
  </si>
  <si>
    <t>Absences</t>
  </si>
  <si>
    <t>1st Column</t>
  </si>
  <si>
    <t>2nd Column</t>
  </si>
  <si>
    <t>3rd Column</t>
  </si>
  <si>
    <t>4th Column</t>
  </si>
  <si>
    <t>5th Column</t>
  </si>
  <si>
    <t>Abanilla, Orbie</t>
  </si>
  <si>
    <t>Barter Local - Support</t>
  </si>
  <si>
    <t>0.0.0</t>
  </si>
  <si>
    <t>7.4.0</t>
  </si>
  <si>
    <t>Almencion, Elizar</t>
  </si>
  <si>
    <t>International Business - Malaysia</t>
  </si>
  <si>
    <t>Arceo, Arwin</t>
  </si>
  <si>
    <t>1.0.0</t>
  </si>
  <si>
    <t>6.4.0</t>
  </si>
  <si>
    <t>5.0.0</t>
  </si>
  <si>
    <t>Ardamoy, Ma. Rica Catherine</t>
  </si>
  <si>
    <t>Enterprise - Petron</t>
  </si>
  <si>
    <t>0.2.30</t>
  </si>
  <si>
    <t>Bacani, Eddie Marie</t>
  </si>
  <si>
    <t>International Business - Thailand</t>
  </si>
  <si>
    <t>0.0.15</t>
  </si>
  <si>
    <t>0.0.45</t>
  </si>
  <si>
    <t>Balingit, Barbara</t>
  </si>
  <si>
    <t>HR &amp;amp; Admin</t>
  </si>
  <si>
    <t>Balino, Kamille Diane</t>
  </si>
  <si>
    <t>Product</t>
  </si>
  <si>
    <t>Barrion, Jane Katherine</t>
  </si>
  <si>
    <t>Bayogos, Charmaine</t>
  </si>
  <si>
    <t>Enterprise - Ayagold</t>
  </si>
  <si>
    <t>4.4.0</t>
  </si>
  <si>
    <t>Bernardo, Gianilla Mae</t>
  </si>
  <si>
    <t>0.0.30</t>
  </si>
  <si>
    <t>2.4.0</t>
  </si>
  <si>
    <t>Biana, Kristine Joy</t>
  </si>
  <si>
    <t>Marketing &amp;amp; Hardware</t>
  </si>
  <si>
    <t>0.1.0</t>
  </si>
  <si>
    <t>0.2.0</t>
  </si>
  <si>
    <t>Borlagdan, Aldrin</t>
  </si>
  <si>
    <t>ATVI</t>
  </si>
  <si>
    <t>4.0.0</t>
  </si>
  <si>
    <t>Buena, Ian Christopher</t>
  </si>
  <si>
    <t>0.2.45</t>
  </si>
  <si>
    <t>Buenafe, Rajiv</t>
  </si>
  <si>
    <t>10.0.0</t>
  </si>
  <si>
    <t>Cansino, Oliver</t>
  </si>
  <si>
    <t>Cataluna, Christian Gilbert</t>
  </si>
  <si>
    <t>Sales</t>
  </si>
  <si>
    <t>CaÃ±ete, Carol Ann</t>
  </si>
  <si>
    <t>Cerbo, Jaycer</t>
  </si>
  <si>
    <t>1.7.0</t>
  </si>
  <si>
    <t>Ching, Mark Angelo</t>
  </si>
  <si>
    <t>Imaghine</t>
  </si>
  <si>
    <t>0.6.45</t>
  </si>
  <si>
    <t>Cortez, Jomar</t>
  </si>
  <si>
    <t>5.4.0</t>
  </si>
  <si>
    <t>2.0.0</t>
  </si>
  <si>
    <t>Cruz, Cesar</t>
  </si>
  <si>
    <t>1.4.0</t>
  </si>
  <si>
    <t>Delfin, Jonathan</t>
  </si>
  <si>
    <t>International Business - PNG</t>
  </si>
  <si>
    <t>Dino, Arvin</t>
  </si>
  <si>
    <t>0.4.30</t>
  </si>
  <si>
    <t>Dy, Hubert</t>
  </si>
  <si>
    <t>Executive</t>
  </si>
  <si>
    <t>Egamino, Ellen</t>
  </si>
  <si>
    <t>0.1.15</t>
  </si>
  <si>
    <t>1.1.0</t>
  </si>
  <si>
    <t>8.0.0</t>
  </si>
  <si>
    <t>Enrique, Christian Dan</t>
  </si>
  <si>
    <t>Barter Local - Project</t>
  </si>
  <si>
    <t>Espiritu, Carl Philip</t>
  </si>
  <si>
    <t>0.1.30</t>
  </si>
  <si>
    <t>0.6.0</t>
  </si>
  <si>
    <t>Fadrilan, Liezl</t>
  </si>
  <si>
    <t>Synext (Nexus)</t>
  </si>
  <si>
    <t>9.0.0</t>
  </si>
  <si>
    <t>Flores, Arianne Grace</t>
  </si>
  <si>
    <t>0.5.0</t>
  </si>
  <si>
    <t>1.2.0</t>
  </si>
  <si>
    <t>Francisco, Roed Ronualdo </t>
  </si>
  <si>
    <t>Golo, Rianna Rae</t>
  </si>
  <si>
    <t>Barter CX</t>
  </si>
  <si>
    <t>Hernandez, Paulyn Gean</t>
  </si>
  <si>
    <t>0.4.0</t>
  </si>
  <si>
    <t>Javier, Victor </t>
  </si>
  <si>
    <t>Joson, Alfonso Miguel</t>
  </si>
  <si>
    <t>Enterprise - Prince</t>
  </si>
  <si>
    <t>Keng, Julie</t>
  </si>
  <si>
    <t>8.4.0</t>
  </si>
  <si>
    <t>Laude, Ted Marty</t>
  </si>
  <si>
    <t>Mangundayao, Mac Donald</t>
  </si>
  <si>
    <t>Matias, Ma. Jeremia Jetheth </t>
  </si>
  <si>
    <t>0.4.15</t>
  </si>
  <si>
    <t>3.0.0</t>
  </si>
  <si>
    <t>Mendoza, Diana</t>
  </si>
  <si>
    <t>0.6.30</t>
  </si>
  <si>
    <t>Muncal, Ardo</t>
  </si>
  <si>
    <t>2.3.0</t>
  </si>
  <si>
    <t>Nagnal, Fracy</t>
  </si>
  <si>
    <t>7.0.0</t>
  </si>
  <si>
    <t>Newsom, Jifferson</t>
  </si>
  <si>
    <t>Pajo, Maricel</t>
  </si>
  <si>
    <t>Patag, Celine Ma. Cecilia</t>
  </si>
  <si>
    <t>Pechuanging, Ma. Antoinette</t>
  </si>
  <si>
    <t>Finance</t>
  </si>
  <si>
    <t>Pendre, Contessa</t>
  </si>
  <si>
    <t>Ranes, Jonathan</t>
  </si>
  <si>
    <t>Reyes, Mark Gil</t>
  </si>
  <si>
    <t>0.3.15</t>
  </si>
  <si>
    <t>Reyes, Salvador</t>
  </si>
  <si>
    <t>Santos, Patricia</t>
  </si>
  <si>
    <t>0.1.45</t>
  </si>
  <si>
    <t>See, Jenilyn</t>
  </si>
  <si>
    <t>Solbita, Felmar</t>
  </si>
  <si>
    <t>Enterprise - Primer</t>
  </si>
  <si>
    <t>Soriano, Josif Hans</t>
  </si>
  <si>
    <t>1.6.0</t>
  </si>
  <si>
    <t>Suarez, Katrina </t>
  </si>
  <si>
    <t>Tabang, Nestor NiÃ±o</t>
  </si>
  <si>
    <t>Tesoro, Rose Natalie</t>
  </si>
  <si>
    <t>Tragura, Nieva</t>
  </si>
  <si>
    <t>Unson, Mary Anne</t>
  </si>
  <si>
    <t>Valdez, Christine</t>
  </si>
  <si>
    <t>Viloria, Benito Jr.</t>
  </si>
  <si>
    <t>Viloria, Eizell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</si>
</sst>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  <border>
      <left style="thick">
        <color rgb="FF000000"/>
      </left>
      <right style="thick">
        <color rgb="FF000000"/>
      </right>
    </border>
    <border>
      <top style="thick">
        <color rgb="00000000"/>
      </top>
    </border>
  </borders>
  <cellStyleXfs count="1">
    <xf borderId="0" numFmtId="0" fontId="0" fillId="0"/>
  </cellStyleXfs>
  <cellXfs count="7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true" applyProtection="false">
      <alignment horizontal="center" vertical="center" wrapText="true"/>
    </xf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0" fillId="0" applyNumberFormat="false" applyFill="false" applyFont="fals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K6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D4" state="frozenSplit" activePane="bottomRight" ySplit="3" xSplit="3"/>
    </sheetView>
  </sheetViews>
  <sheetFormatPr baseColWidth="8" defaultRowHeight="18"/>
  <cols>
    <col min="1" max="1" bestFit="true" customWidth="true" width="5.25"/>
    <col min="2" max="2" bestFit="true" customWidth="true" width="27.25"/>
    <col min="3" max="3" bestFit="true" customWidth="true" width="26.25" hidden="true"/>
    <col min="4" max="4" bestFit="true" customWidth="true" width="13.5"/>
    <col min="5" max="5" bestFit="true" customWidth="true" width="9.25"/>
    <col min="6" max="6" bestFit="true" customWidth="true" width="12.5"/>
    <col min="7" max="7" bestFit="true" customWidth="true" width="9.5"/>
    <col min="8" max="8" bestFit="true" customWidth="true" width="11"/>
    <col min="9" max="9" bestFit="true" customWidth="true" width="9.5"/>
    <col min="10" max="10" bestFit="true" customWidth="true" width="11"/>
    <col min="11" max="11" bestFit="true" customWidth="true" width="14.534831460674157" hidden="true"/>
    <col min="12" max="12" bestFit="true" customWidth="true" width="7.9348314606741575" hidden="true"/>
    <col min="13" max="13" bestFit="true" customWidth="true" width="11.234831460674156" hidden="true"/>
    <col min="14" max="14" bestFit="true" customWidth="true" width="9.584831460674158" hidden="true"/>
    <col min="15" max="15" bestFit="true" customWidth="true" width="12.884831460674157" hidden="true"/>
    <col min="16" max="16" bestFit="true" customWidth="true" width="11.234831460674156" hidden="true"/>
    <col min="17" max="17" bestFit="true" customWidth="true" width="6.284831460674157" hidden="true"/>
    <col min="18" max="18" bestFit="true" customWidth="true" width="17.834831460674156" hidden="true"/>
    <col min="19" max="19" bestFit="true" customWidth="true" width="6.284831460674157" hidden="true"/>
    <col min="20" max="20" bestFit="true" customWidth="true" width="11.234831460674156" hidden="true"/>
    <col min="21" max="21" bestFit="true" customWidth="true" width="9.584831460674158" hidden="true"/>
    <col min="22" max="22" bestFit="true" customWidth="true" width="12.884831460674157" hidden="true"/>
    <col min="23" max="23" bestFit="true" customWidth="true" width="11.234831460674156" hidden="true"/>
    <col min="24" max="24" bestFit="true" customWidth="true" width="16.184831460674157" hidden="true"/>
    <col min="25" max="25" bestFit="true" customWidth="true" width="6.284831460674157" hidden="true"/>
    <col min="26" max="26" bestFit="true" customWidth="true" width="11.234831460674156" hidden="true"/>
    <col min="27" max="27" bestFit="true" customWidth="true" width="9.584831460674158" hidden="true"/>
    <col min="28" max="28" bestFit="true" customWidth="true" width="12.884831460674157" hidden="true"/>
    <col min="29" max="29" bestFit="true" customWidth="true" width="11.234831460674156" hidden="true"/>
    <col min="30" max="30" bestFit="true" customWidth="true" width="7.9348314606741575" hidden="true"/>
    <col min="31" max="31" bestFit="true" customWidth="true" width="16.184831460674157" hidden="true"/>
    <col min="32" max="32" bestFit="true" customWidth="true" width="7.9348314606741575" hidden="true"/>
    <col min="33" max="33" bestFit="true" customWidth="true" width="11.234831460674156" hidden="true"/>
    <col min="34" max="34" bestFit="true" customWidth="true" width="9.584831460674158" hidden="true"/>
    <col min="35" max="35" bestFit="true" customWidth="true" width="12.884831460674157" hidden="true"/>
    <col min="36" max="36" bestFit="true" customWidth="true" width="11.234831460674156" hidden="true"/>
    <col min="37" max="37" bestFit="true" customWidth="true" width="7.9348314606741575" hidden="true"/>
    <col min="38" max="38" bestFit="true" customWidth="true" width="16.184831460674157" hidden="true"/>
    <col min="39" max="39" bestFit="true" customWidth="true" width="9.584831460674158" hidden="true"/>
    <col min="40" max="40" bestFit="true" customWidth="true" width="11.234831460674156" hidden="true"/>
    <col min="41" max="41" bestFit="true" customWidth="true" width="9.584831460674158" hidden="true"/>
    <col min="42" max="42" bestFit="true" customWidth="true" width="12.884831460674157" hidden="true"/>
    <col min="43" max="43" bestFit="true" customWidth="true" width="11.234831460674156" hidden="true"/>
    <col min="44" max="44" bestFit="true" customWidth="true" width="7.9348314606741575" hidden="true"/>
    <col min="45" max="45" bestFit="true" customWidth="true" width="7.9348314606741575" hidden="true"/>
    <col min="46" max="46" bestFit="true" customWidth="true" width="19.5"/>
    <col min="47" max="47" bestFit="true" customWidth="true" width="10.9"/>
    <col min="48" max="48" bestFit="true" customWidth="true" width="10"/>
    <col min="49" max="49" bestFit="true" customWidth="true" width="10.5"/>
    <col min="50" max="50" bestFit="true" customWidth="true" width="10.9"/>
    <col min="51" max="51" bestFit="true" customWidth="true" width="10.9"/>
    <col min="52" max="52" bestFit="true" customWidth="true" width="6.284831460674157" hidden="true"/>
    <col min="53" max="53" bestFit="true" customWidth="true" width="6.284831460674157" hidden="true"/>
    <col min="54" max="54" bestFit="true" customWidth="true" width="6.284831460674157" hidden="true"/>
    <col min="55" max="55" bestFit="true" customWidth="true" width="6.284831460674157" hidden="true"/>
    <col min="56" max="56" bestFit="true" customWidth="true" width="6.284831460674157" hidden="true"/>
    <col min="57" max="57" bestFit="true" customWidth="true" width="6.284831460674157" hidden="true"/>
    <col min="58" max="58" bestFit="true" customWidth="true" width="6.284831460674157" hidden="true"/>
    <col min="59" max="59" bestFit="true" customWidth="true" width="6.284831460674157" hidden="true"/>
    <col min="60" max="60" bestFit="true" customWidth="true" width="6.284831460674157" hidden="true"/>
    <col min="61" max="61" bestFit="true" customWidth="true" width="6.284831460674157" hidden="true"/>
    <col min="62" max="62" bestFit="true" customWidth="true" width="6.284831460674157" hidden="true"/>
    <col min="63" max="63" bestFit="true" customWidth="true" width="6.284831460674157" hidden="true"/>
    <col min="64" max="64" bestFit="true" customWidth="true" width="6.284831460674157" hidden="true"/>
    <col min="65" max="65" bestFit="true" customWidth="true" width="6.284831460674157" hidden="true"/>
    <col min="66" max="66" bestFit="true" customWidth="true" width="6.284831460674157" hidden="true"/>
    <col min="67" max="67" bestFit="true" customWidth="true" width="6.284831460674157" hidden="true"/>
    <col min="68" max="68" bestFit="true" customWidth="true" width="6.284831460674157" hidden="true"/>
    <col min="69" max="69" bestFit="true" customWidth="true" width="6.284831460674157" hidden="true"/>
    <col min="70" max="70" bestFit="true" customWidth="true" width="6.284831460674157" hidden="true"/>
    <col min="71" max="71" bestFit="true" customWidth="true" width="6.284831460674157" hidden="true"/>
    <col min="72" max="72" bestFit="true" customWidth="true" width="6.284831460674157" hidden="true"/>
    <col min="73" max="73" bestFit="true" customWidth="true" width="6.284831460674157" hidden="true"/>
    <col min="74" max="74" bestFit="true" customWidth="true" width="6.284831460674157" hidden="true"/>
    <col min="75" max="75" bestFit="true" customWidth="true" width="6.284831460674157" hidden="true"/>
    <col min="76" max="76" bestFit="true" customWidth="true" width="6.284831460674157" hidden="true"/>
    <col min="77" max="77" bestFit="true" customWidth="true" width="6.284831460674157" hidden="true"/>
    <col min="78" max="78" bestFit="true" customWidth="true" width="6.284831460674157" hidden="true"/>
    <col min="79" max="79" bestFit="true" customWidth="true" width="6.284831460674157" hidden="true"/>
    <col min="80" max="80" bestFit="true" customWidth="true" width="6.284831460674157" hidden="true"/>
    <col min="81" max="81" bestFit="true" customWidth="true" width="6.284831460674157" hidden="true"/>
    <col min="82" max="82" bestFit="true" customWidth="true" width="14"/>
    <col min="83" max="83" bestFit="true" customWidth="true" width="9"/>
    <col min="84" max="84" bestFit="true" customWidth="true" width="12.5" hidden="true"/>
    <col min="85" max="85" bestFit="true" customWidth="true" width="16.184831460674157" hidden="true"/>
    <col min="86" max="86" bestFit="true" customWidth="true" width="19.484831460674158" hidden="true"/>
    <col min="87" max="87" bestFit="true" customWidth="true" width="17.834831460674156" hidden="true"/>
    <col min="88" max="88" bestFit="true" customWidth="true" width="17.834831460674156" hidden="true"/>
    <col min="89" max="89" bestFit="true" customWidth="true" width="17.834831460674156" hidden="true"/>
  </cols>
  <sheetData>
    <row r="1">
      <c r="A1" s="3" t="s">
        <v>0</v>
      </c>
    </row>
    <row r="2">
      <c r="A2" s="4" t="s">
        <v>1</v>
      </c>
      <c r="B2" s="4" t="s">
        <v>2</v>
      </c>
      <c r="C2" s="4" t="s">
        <v>2</v>
      </c>
      <c r="D2" s="4" t="s">
        <v>3</v>
      </c>
      <c r="E2" s="4" t="s">
        <v>2</v>
      </c>
      <c r="F2" s="4" t="s">
        <v>2</v>
      </c>
      <c r="G2" s="4" t="s">
        <v>4</v>
      </c>
      <c r="H2" s="4" t="s">
        <v>2</v>
      </c>
      <c r="I2" s="4" t="s">
        <v>5</v>
      </c>
      <c r="J2" s="4" t="s">
        <v>2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 t="s">
        <v>11</v>
      </c>
      <c r="Q2" s="4" t="s">
        <v>12</v>
      </c>
      <c r="R2" s="4" t="s">
        <v>13</v>
      </c>
      <c r="S2" s="4" t="s">
        <v>14</v>
      </c>
      <c r="T2" s="4" t="s">
        <v>15</v>
      </c>
      <c r="U2" s="4" t="s">
        <v>16</v>
      </c>
      <c r="V2" s="4" t="s">
        <v>17</v>
      </c>
      <c r="W2" s="4" t="s">
        <v>18</v>
      </c>
      <c r="X2" s="4" t="s">
        <v>19</v>
      </c>
      <c r="Y2" s="4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 t="s">
        <v>25</v>
      </c>
      <c r="AE2" s="4" t="s">
        <v>26</v>
      </c>
      <c r="AF2" s="4" t="s">
        <v>27</v>
      </c>
      <c r="AG2" s="4" t="s">
        <v>28</v>
      </c>
      <c r="AH2" s="4" t="s">
        <v>29</v>
      </c>
      <c r="AI2" s="4" t="s">
        <v>30</v>
      </c>
      <c r="AJ2" s="4" t="s">
        <v>31</v>
      </c>
      <c r="AK2" s="4" t="s">
        <v>32</v>
      </c>
      <c r="AL2" s="4" t="s">
        <v>33</v>
      </c>
      <c r="AM2" s="4" t="s">
        <v>34</v>
      </c>
      <c r="AN2" s="4" t="s">
        <v>35</v>
      </c>
      <c r="AO2" s="4" t="s">
        <v>36</v>
      </c>
      <c r="AP2" s="4" t="s">
        <v>37</v>
      </c>
      <c r="AQ2" s="4" t="s">
        <v>38</v>
      </c>
      <c r="AR2" s="4" t="s">
        <v>39</v>
      </c>
      <c r="AS2" s="4" t="s">
        <v>40</v>
      </c>
      <c r="AT2" s="4" t="s">
        <v>41</v>
      </c>
      <c r="AU2" s="4" t="s">
        <v>42</v>
      </c>
      <c r="AV2" s="4" t="s">
        <v>2</v>
      </c>
      <c r="AW2" s="4" t="s">
        <v>2</v>
      </c>
      <c r="AX2" s="4" t="s">
        <v>2</v>
      </c>
      <c r="AY2" s="4" t="s">
        <v>2</v>
      </c>
      <c r="AZ2" s="4" t="s">
        <v>2</v>
      </c>
      <c r="BA2" s="4" t="s">
        <v>2</v>
      </c>
      <c r="BB2" s="4" t="s">
        <v>2</v>
      </c>
      <c r="BC2" s="4" t="s">
        <v>2</v>
      </c>
      <c r="BD2" s="4" t="s">
        <v>2</v>
      </c>
      <c r="BE2" s="4" t="s">
        <v>2</v>
      </c>
      <c r="BF2" s="4" t="s">
        <v>2</v>
      </c>
      <c r="BG2" s="4" t="s">
        <v>2</v>
      </c>
      <c r="BH2" s="4" t="s">
        <v>2</v>
      </c>
      <c r="BI2" s="4" t="s">
        <v>2</v>
      </c>
      <c r="BJ2" s="4" t="s">
        <v>2</v>
      </c>
      <c r="BK2" s="4" t="s">
        <v>2</v>
      </c>
      <c r="BL2" s="4" t="s">
        <v>2</v>
      </c>
      <c r="BM2" s="4" t="s">
        <v>2</v>
      </c>
      <c r="BN2" s="4" t="s">
        <v>2</v>
      </c>
      <c r="BO2" s="4" t="s">
        <v>2</v>
      </c>
      <c r="BP2" s="4" t="s">
        <v>2</v>
      </c>
      <c r="BQ2" s="4" t="s">
        <v>2</v>
      </c>
      <c r="BR2" s="4" t="s">
        <v>2</v>
      </c>
      <c r="BS2" s="4" t="s">
        <v>2</v>
      </c>
      <c r="BT2" s="4" t="s">
        <v>2</v>
      </c>
      <c r="BU2" s="4" t="s">
        <v>2</v>
      </c>
      <c r="BV2" s="4" t="s">
        <v>2</v>
      </c>
      <c r="BW2" s="4" t="s">
        <v>2</v>
      </c>
      <c r="BX2" s="4" t="s">
        <v>2</v>
      </c>
      <c r="BY2" s="4" t="s">
        <v>2</v>
      </c>
      <c r="BZ2" s="4" t="s">
        <v>2</v>
      </c>
      <c r="CA2" s="4" t="s">
        <v>2</v>
      </c>
      <c r="CB2" s="4" t="s">
        <v>2</v>
      </c>
      <c r="CC2" s="4" t="s">
        <v>2</v>
      </c>
      <c r="CD2" s="4" t="s">
        <v>2</v>
      </c>
      <c r="CE2" s="4" t="s">
        <v>2</v>
      </c>
      <c r="CF2" s="4" t="s">
        <v>43</v>
      </c>
      <c r="CG2" s="4" t="s">
        <v>2</v>
      </c>
      <c r="CH2" s="4" t="s">
        <v>2</v>
      </c>
      <c r="CI2" s="4" t="s">
        <v>2</v>
      </c>
      <c r="CJ2" s="4" t="s">
        <v>2</v>
      </c>
      <c r="CK2" s="4" t="s">
        <v>2</v>
      </c>
    </row>
    <row ht="70" customHeight="true" r="3">
      <c r="A3" s="4" t="s">
        <v>44</v>
      </c>
      <c r="B3" s="4" t="s">
        <v>45</v>
      </c>
      <c r="C3" s="4" t="s">
        <v>46</v>
      </c>
      <c r="D3" s="4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50</v>
      </c>
      <c r="J3" s="4" t="s">
        <v>51</v>
      </c>
      <c r="K3" s="4" t="s">
        <v>52</v>
      </c>
      <c r="L3" s="4" t="s">
        <v>53</v>
      </c>
      <c r="M3" s="4" t="s">
        <v>54</v>
      </c>
      <c r="N3" s="4" t="s">
        <v>55</v>
      </c>
      <c r="O3" s="4" t="s">
        <v>56</v>
      </c>
      <c r="P3" s="4" t="s">
        <v>57</v>
      </c>
      <c r="Q3" s="4" t="s">
        <v>2</v>
      </c>
      <c r="R3" s="4" t="s">
        <v>58</v>
      </c>
      <c r="S3" s="4" t="s">
        <v>2</v>
      </c>
      <c r="T3" s="4" t="s">
        <v>59</v>
      </c>
      <c r="U3" s="4" t="s">
        <v>60</v>
      </c>
      <c r="V3" s="4" t="s">
        <v>56</v>
      </c>
      <c r="W3" s="4" t="s">
        <v>57</v>
      </c>
      <c r="X3" s="4" t="s">
        <v>61</v>
      </c>
      <c r="Y3" s="4" t="s">
        <v>2</v>
      </c>
      <c r="Z3" s="4" t="s">
        <v>59</v>
      </c>
      <c r="AA3" s="4" t="s">
        <v>60</v>
      </c>
      <c r="AB3" s="4" t="s">
        <v>56</v>
      </c>
      <c r="AC3" s="4" t="s">
        <v>57</v>
      </c>
      <c r="AD3" s="4" t="s">
        <v>2</v>
      </c>
      <c r="AE3" s="4" t="s">
        <v>62</v>
      </c>
      <c r="AF3" s="4" t="s">
        <v>53</v>
      </c>
      <c r="AG3" s="4" t="s">
        <v>59</v>
      </c>
      <c r="AH3" s="4" t="s">
        <v>60</v>
      </c>
      <c r="AI3" s="4" t="s">
        <v>56</v>
      </c>
      <c r="AJ3" s="4" t="s">
        <v>57</v>
      </c>
      <c r="AK3" s="4" t="s">
        <v>2</v>
      </c>
      <c r="AL3" s="4" t="s">
        <v>63</v>
      </c>
      <c r="AM3" s="4" t="s">
        <v>53</v>
      </c>
      <c r="AN3" s="4" t="s">
        <v>59</v>
      </c>
      <c r="AO3" s="4" t="s">
        <v>60</v>
      </c>
      <c r="AP3" s="4" t="s">
        <v>56</v>
      </c>
      <c r="AQ3" s="4" t="s">
        <v>57</v>
      </c>
      <c r="AR3" s="4" t="s">
        <v>2</v>
      </c>
      <c r="AS3" s="4" t="s">
        <v>64</v>
      </c>
      <c r="AT3" s="4" t="s">
        <v>65</v>
      </c>
      <c r="AU3" s="4" t="s">
        <v>66</v>
      </c>
      <c r="AV3" s="4" t="s">
        <v>67</v>
      </c>
      <c r="AW3" s="4" t="s">
        <v>68</v>
      </c>
      <c r="AX3" s="4" t="s">
        <v>69</v>
      </c>
      <c r="AY3" s="4" t="s">
        <v>70</v>
      </c>
      <c r="AZ3" s="4" t="s">
        <v>2</v>
      </c>
      <c r="BA3" s="4" t="s">
        <v>2</v>
      </c>
      <c r="BB3" s="4" t="s">
        <v>2</v>
      </c>
      <c r="BC3" s="4" t="s">
        <v>2</v>
      </c>
      <c r="BD3" s="4" t="s">
        <v>2</v>
      </c>
      <c r="BE3" s="4" t="s">
        <v>2</v>
      </c>
      <c r="BF3" s="4" t="s">
        <v>2</v>
      </c>
      <c r="BG3" s="4" t="s">
        <v>2</v>
      </c>
      <c r="BH3" s="4" t="s">
        <v>2</v>
      </c>
      <c r="BI3" s="4" t="s">
        <v>2</v>
      </c>
      <c r="BJ3" s="4" t="s">
        <v>2</v>
      </c>
      <c r="BK3" s="4" t="s">
        <v>2</v>
      </c>
      <c r="BL3" s="4" t="s">
        <v>2</v>
      </c>
      <c r="BM3" s="4" t="s">
        <v>2</v>
      </c>
      <c r="BN3" s="4" t="s">
        <v>2</v>
      </c>
      <c r="BO3" s="4" t="s">
        <v>2</v>
      </c>
      <c r="BP3" s="4" t="s">
        <v>2</v>
      </c>
      <c r="BQ3" s="4" t="s">
        <v>2</v>
      </c>
      <c r="BR3" s="4" t="s">
        <v>2</v>
      </c>
      <c r="BS3" s="4" t="s">
        <v>2</v>
      </c>
      <c r="BT3" s="4" t="s">
        <v>2</v>
      </c>
      <c r="BU3" s="4" t="s">
        <v>2</v>
      </c>
      <c r="BV3" s="4" t="s">
        <v>2</v>
      </c>
      <c r="BW3" s="4" t="s">
        <v>2</v>
      </c>
      <c r="BX3" s="4" t="s">
        <v>2</v>
      </c>
      <c r="BY3" s="4" t="s">
        <v>2</v>
      </c>
      <c r="BZ3" s="4" t="s">
        <v>2</v>
      </c>
      <c r="CA3" s="4" t="s">
        <v>2</v>
      </c>
      <c r="CB3" s="4" t="s">
        <v>2</v>
      </c>
      <c r="CC3" s="4" t="s">
        <v>2</v>
      </c>
      <c r="CD3" s="4" t="s">
        <v>71</v>
      </c>
      <c r="CE3" s="4" t="s">
        <v>72</v>
      </c>
      <c r="CF3" s="4" t="s">
        <v>73</v>
      </c>
      <c r="CG3" s="4" t="s">
        <v>74</v>
      </c>
      <c r="CH3" s="4" t="s">
        <v>75</v>
      </c>
      <c r="CI3" s="4" t="s">
        <v>76</v>
      </c>
      <c r="CJ3" s="4" t="s">
        <v>77</v>
      </c>
      <c r="CK3" s="4" t="s">
        <v>78</v>
      </c>
    </row>
    <row r="4">
      <c r="A4" s="5" t="n">
        <v>1</v>
      </c>
      <c r="B4" s="5" t="s">
        <v>79</v>
      </c>
      <c r="C4" s="5" t="s">
        <v>80</v>
      </c>
      <c r="D4" s="5" t="n">
        <v>0</v>
      </c>
      <c r="E4" s="5" t="s">
        <v>81</v>
      </c>
      <c r="F4" s="5" t="s">
        <v>81</v>
      </c>
      <c r="G4" s="5" t="s">
        <v>81</v>
      </c>
      <c r="H4" s="5" t="s">
        <v>82</v>
      </c>
      <c r="I4" s="5" t="s">
        <v>81</v>
      </c>
      <c r="J4" s="5" t="s">
        <v>82</v>
      </c>
      <c r="K4" s="5" t="str">
        <f>INT(LEFT(E4,2))</f>
      </c>
      <c r="L4" s="5" t="str">
        <f>INT(LEFT(F4,2))</f>
      </c>
      <c r="M4" s="5" t="str">
        <f>INT(LEFT(I4,2))</f>
      </c>
      <c r="N4" s="5" t="str">
        <f>INT(LEFT(G4,2))</f>
      </c>
      <c r="O4" s="5" t="str">
        <f>INT(LEFT(J4,2))</f>
      </c>
      <c r="P4" s="5" t="str">
        <f>INT(LEFT(H4,2))</f>
      </c>
      <c r="Q4" s="5" t="str">
        <f>K4+L4+CG4+IF(M4&gt;O4,M4-O4,0)+IF(N4&gt;P4,N4-P4,0)</f>
      </c>
      <c r="R4" s="5" t="str">
        <f>IF(LEFT(RIGHT(E4,LEN(E4)-2),1)=".",RIGHT(E4,LEN(E4)-3),RIGHT(E4,LEN(E4)-2))</f>
      </c>
      <c r="S4" s="5" t="str">
        <f>IF(LEFT(RIGHT(F4,LEN(F4)-2),1)=".",RIGHT(F4,LEN(F4)-3),RIGHT(F4,LEN(F4)-2))</f>
      </c>
      <c r="T4" s="5" t="str">
        <f>IF(LEFT(RIGHT(I4,LEN(I4)-2),1)=".",RIGHT(I4,LEN(I4)-3),RIGHT(I4,LEN(I4)-2))</f>
      </c>
      <c r="U4" s="5" t="str">
        <f>IF(LEFT(RIGHT(G4,LEN(G4)-2),1)=".",RIGHT(G4,LEN(G4)-3),RIGHT(G4,LEN(G4)-2))</f>
      </c>
      <c r="V4" s="5" t="str">
        <f>IF(LEFT(RIGHT(J4,LEN(J4)-2),1)=".",RIGHT(J4,LEN(J4)-3),RIGHT(J4,LEN(J4)-2))</f>
      </c>
      <c r="W4" s="5" t="str">
        <f>IF(LEFT(RIGHT(H4,LEN(H4)-2),1)=".",RIGHT(H4,LEN(H4)-3),RIGHT(H4,LEN(H4)-2))</f>
      </c>
      <c r="X4" s="5" t="str">
        <f>INT(LEFT(R4,1))</f>
      </c>
      <c r="Y4" s="5" t="str">
        <f>INT(LEFT(S4,1))</f>
      </c>
      <c r="Z4" s="5" t="str">
        <f>INT(LEFT(T4,1))</f>
      </c>
      <c r="AA4" s="5" t="str">
        <f>INT(LEFT(U4,1))</f>
      </c>
      <c r="AB4" s="5" t="str">
        <f>INT(LEFT(V4,1))</f>
      </c>
      <c r="AC4" s="5" t="str">
        <f>INT(LEFT(W4,1))</f>
      </c>
      <c r="AD4" s="5" t="str">
        <f>R4+S4+CH4+IF(T4&gt;V4,T4-V4,0)+IF(U4&gt;W4,U4-W4,0)</f>
      </c>
      <c r="AE4" s="5" t="str">
        <f>RIGHT(R4,LEN(R4)-2)+0</f>
      </c>
      <c r="AF4" s="5" t="str">
        <f>RIGHT(S4,LEN(S4)-2)+0</f>
      </c>
      <c r="AG4" s="5" t="str">
        <f>RIGHT(T4,LEN(T4)-2)+0</f>
      </c>
      <c r="AH4" s="5" t="str">
        <f>RIGHT(U4,LEN(U4)-2)+0</f>
      </c>
      <c r="AI4" s="5" t="str">
        <f>RIGHT(V4,LEN(V4)-2)+0</f>
      </c>
      <c r="AJ4" s="5" t="str">
        <f>RIGHT(W4,LEN(W4)-2)+0</f>
      </c>
      <c r="AK4" s="5" t="str">
        <f>AE4+AF4+CJ4+IF(AG4&gt;AI4,AG4-AI4,0)+IF(AH4&gt;AJ4,AH4-AJ4,0)</f>
      </c>
      <c r="AL4" s="5" t="str">
        <f>K4*8*60+X4*60+AE4</f>
      </c>
      <c r="AM4" s="5" t="str">
        <f>L4*8*60+Y4*60+AF4</f>
      </c>
      <c r="AN4" s="5" t="str">
        <f>M4*8*60+Z4*60+AG4</f>
      </c>
      <c r="AO4" s="5" t="str">
        <f>N4*8*60+AA4*60+AH4</f>
      </c>
      <c r="AP4" s="5" t="str">
        <f>O4*8*60+AB4*60+AI4</f>
      </c>
      <c r="AQ4" s="5" t="str">
        <f>P4*8*60+AC4*60+AJ4</f>
      </c>
      <c r="AR4" s="5" t="str">
        <f>AL4+AM4+CK4+IF(AN4&gt;AP4,AN4-AP4,0)+IF(AO4&gt;AQ4,AO4-AQ4,0)</f>
      </c>
      <c r="AS4" s="5" t="str">
        <f>AR4/60</f>
      </c>
      <c r="AT4" s="5" t="str">
        <f>FLOOR(AS4/8,1)&amp;"."&amp;FLOOR(MOD(AS4,8),1)&amp;"."&amp;(MOD(AS4,8)-FLOOR(MOD(AS4,8),1))*60</f>
      </c>
      <c r="AU4" s="5" t="s">
        <v>81</v>
      </c>
      <c r="AV4" s="5" t="s">
        <v>81</v>
      </c>
      <c r="AW4" s="5" t="s">
        <v>81</v>
      </c>
      <c r="AX4" s="5" t="s">
        <v>81</v>
      </c>
      <c r="AY4" s="5" t="s">
        <v>81</v>
      </c>
      <c r="AZ4" s="5" t="str">
        <f>INT(LEFT(AU4,1))</f>
      </c>
      <c r="BA4" s="5" t="str">
        <f>INT(LEFT(AV4,1))</f>
      </c>
      <c r="BB4" s="5" t="str">
        <f>INT(LEFT(AW4,1))</f>
      </c>
      <c r="BC4" s="5" t="str">
        <f>INT(LEFT(AX4,1))</f>
      </c>
      <c r="BD4" s="5" t="str">
        <f>INT(LEFT(AY4,1))</f>
      </c>
      <c r="BE4" s="5" t="str">
        <f>SUM(AZ4,BA4,BB4,BC4,BD4)</f>
      </c>
      <c r="BF4" s="5" t="str">
        <f>RIGHT(AU4,LEN(AU4)-2)</f>
      </c>
      <c r="BG4" s="5" t="str">
        <f>RIGHT(AV4,LEN(AV4)-2)</f>
      </c>
      <c r="BH4" s="5" t="str">
        <f>RIGHT(AW4,LEN(AW4)-2)</f>
      </c>
      <c r="BI4" s="5" t="str">
        <f>RIGHT(AX4,LEN(AX4)-2)</f>
      </c>
      <c r="BJ4" s="5" t="str">
        <f>RIGHT(AY4,LEN(AY4)-2)</f>
      </c>
      <c r="BK4" s="5" t="str">
        <f>INT(LEFT(BF4,1))</f>
      </c>
      <c r="BL4" s="5" t="str">
        <f>INT(LEFT(BG4,1))</f>
      </c>
      <c r="BM4" s="5" t="str">
        <f>INT(LEFT(BH4,1))</f>
      </c>
      <c r="BN4" s="5" t="str">
        <f>INT(LEFT(BI4,1))</f>
      </c>
      <c r="BO4" s="5" t="str">
        <f>INT(LEFT(BJ4,1))</f>
      </c>
      <c r="BP4" s="5" t="str">
        <f>SUM(BK4:BO4)</f>
      </c>
      <c r="BQ4" s="5" t="str">
        <f>RIGHT(BF4,LEN(BF4)-2)+0</f>
      </c>
      <c r="BR4" s="5" t="str">
        <f>RIGHT(BG4,LEN(BG4)-2)+0</f>
      </c>
      <c r="BS4" s="5" t="str">
        <f>RIGHT(BH4,LEN(BH4)-2)+0</f>
      </c>
      <c r="BT4" s="5" t="str">
        <f>RIGHT(BI4,LEN(BI4)-2)+0</f>
      </c>
      <c r="BU4" s="5" t="str">
        <f>RIGHT(BJ4,LEN(BJ4)-2)+0</f>
      </c>
      <c r="BV4" s="5" t="str">
        <f>SUM(BQ4:BU4)</f>
      </c>
      <c r="BW4" s="5" t="str">
        <f>AZ4*8*60+BK4*60+BQ4</f>
      </c>
      <c r="BX4" s="5" t="str">
        <f>BA4*8*60+BL4*60+BR4</f>
      </c>
      <c r="BY4" s="5" t="str">
        <f>BB4*8*60+BM4*60+BS4</f>
      </c>
      <c r="BZ4" s="5" t="str">
        <f>BC4*8*60+BN4*60+BT4</f>
      </c>
      <c r="CA4" s="5" t="str">
        <f>BD4*8*60+BO4*60+BU4</f>
      </c>
      <c r="CB4" s="5" t="str">
        <f>SUM(BW4:CA4)</f>
      </c>
      <c r="CC4" s="5" t="str">
        <f>CB4/60</f>
      </c>
      <c r="CD4" s="5" t="n">
        <v>0</v>
      </c>
      <c r="CE4" s="5" t="str">
        <f>FLOOR(CC4/8,1)&amp;"."&amp;FLOOR(MOD(CC4,8),1)&amp;"."&amp;(MOD(CC4,8)-FLOOR(MOD(CC4,8),1))*60</f>
      </c>
      <c r="CF4" s="5" t="s">
        <v>81</v>
      </c>
      <c r="CG4" s="5" t="str">
        <f>INT(LEFT(CF4,2))</f>
      </c>
      <c r="CH4" s="5" t="str">
        <f>IF(LEFT(RIGHT(CF4,LEN(CF4)-2),1)=".",RIGHT(CF4,LEN(CF4)-3),RIGHT(CF4,LEN(CF4)-2))</f>
      </c>
      <c r="CI4" s="5" t="str">
        <f>INT(LEFT(CH4,1))</f>
      </c>
      <c r="CJ4" s="5" t="str">
        <f>RIGHT(CH4,LEN(CH4)-2)+0</f>
      </c>
      <c r="CK4" s="5" t="str">
        <f>CG4*8*60+CI4*60+CJ4</f>
      </c>
    </row>
    <row r="5">
      <c r="A5" s="5" t="n">
        <v>2</v>
      </c>
      <c r="B5" s="5" t="s">
        <v>83</v>
      </c>
      <c r="C5" s="5" t="s">
        <v>84</v>
      </c>
      <c r="D5" s="5" t="n">
        <v>0</v>
      </c>
      <c r="E5" s="5" t="s">
        <v>81</v>
      </c>
      <c r="F5" s="5" t="s">
        <v>81</v>
      </c>
      <c r="G5" s="5" t="s">
        <v>81</v>
      </c>
      <c r="H5" s="5" t="s">
        <v>82</v>
      </c>
      <c r="I5" s="5" t="s">
        <v>81</v>
      </c>
      <c r="J5" s="5" t="s">
        <v>82</v>
      </c>
      <c r="K5" s="5" t="str">
        <f>INT(LEFT(E5,2))</f>
      </c>
      <c r="L5" s="5" t="str">
        <f>INT(LEFT(F5,2))</f>
      </c>
      <c r="M5" s="5" t="str">
        <f>INT(LEFT(I5,2))</f>
      </c>
      <c r="N5" s="5" t="str">
        <f>INT(LEFT(G5,2))</f>
      </c>
      <c r="O5" s="5" t="str">
        <f>INT(LEFT(J5,2))</f>
      </c>
      <c r="P5" s="5" t="str">
        <f>INT(LEFT(H5,2))</f>
      </c>
      <c r="Q5" s="5" t="str">
        <f>K5+L5+CG5+IF(M5&gt;O5,M5-O5,0)+IF(N5&gt;P5,N5-P5,0)</f>
      </c>
      <c r="R5" s="5" t="str">
        <f>IF(LEFT(RIGHT(E5,LEN(E5)-2),1)=".",RIGHT(E5,LEN(E5)-3),RIGHT(E5,LEN(E5)-2))</f>
      </c>
      <c r="S5" s="5" t="str">
        <f>IF(LEFT(RIGHT(F5,LEN(F5)-2),1)=".",RIGHT(F5,LEN(F5)-3),RIGHT(F5,LEN(F5)-2))</f>
      </c>
      <c r="T5" s="5" t="str">
        <f>IF(LEFT(RIGHT(I5,LEN(I5)-2),1)=".",RIGHT(I5,LEN(I5)-3),RIGHT(I5,LEN(I5)-2))</f>
      </c>
      <c r="U5" s="5" t="str">
        <f>IF(LEFT(RIGHT(G5,LEN(G5)-2),1)=".",RIGHT(G5,LEN(G5)-3),RIGHT(G5,LEN(G5)-2))</f>
      </c>
      <c r="V5" s="5" t="str">
        <f>IF(LEFT(RIGHT(J5,LEN(J5)-2),1)=".",RIGHT(J5,LEN(J5)-3),RIGHT(J5,LEN(J5)-2))</f>
      </c>
      <c r="W5" s="5" t="str">
        <f>IF(LEFT(RIGHT(H5,LEN(H5)-2),1)=".",RIGHT(H5,LEN(H5)-3),RIGHT(H5,LEN(H5)-2))</f>
      </c>
      <c r="X5" s="5" t="str">
        <f>INT(LEFT(R5,1))</f>
      </c>
      <c r="Y5" s="5" t="str">
        <f>INT(LEFT(S5,1))</f>
      </c>
      <c r="Z5" s="5" t="str">
        <f>INT(LEFT(T5,1))</f>
      </c>
      <c r="AA5" s="5" t="str">
        <f>INT(LEFT(U5,1))</f>
      </c>
      <c r="AB5" s="5" t="str">
        <f>INT(LEFT(V5,1))</f>
      </c>
      <c r="AC5" s="5" t="str">
        <f>INT(LEFT(W5,1))</f>
      </c>
      <c r="AD5" s="5" t="str">
        <f>R5+S5+CH5+IF(T5&gt;V5,T5-V5,0)+IF(U5&gt;W5,U5-W5,0)</f>
      </c>
      <c r="AE5" s="5" t="str">
        <f>RIGHT(R5,LEN(R5)-2)+0</f>
      </c>
      <c r="AF5" s="5" t="str">
        <f>RIGHT(S5,LEN(S5)-2)+0</f>
      </c>
      <c r="AG5" s="5" t="str">
        <f>RIGHT(T5,LEN(T5)-2)+0</f>
      </c>
      <c r="AH5" s="5" t="str">
        <f>RIGHT(U5,LEN(U5)-2)+0</f>
      </c>
      <c r="AI5" s="5" t="str">
        <f>RIGHT(V5,LEN(V5)-2)+0</f>
      </c>
      <c r="AJ5" s="5" t="str">
        <f>RIGHT(W5,LEN(W5)-2)+0</f>
      </c>
      <c r="AK5" s="5" t="str">
        <f>AE5+AF5+CJ5+IF(AG5&gt;AI5,AG5-AI5,0)+IF(AH5&gt;AJ5,AH5-AJ5,0)</f>
      </c>
      <c r="AL5" s="5" t="str">
        <f>K5*8*60+X5*60+AE5</f>
      </c>
      <c r="AM5" s="5" t="str">
        <f>L5*8*60+Y5*60+AF5</f>
      </c>
      <c r="AN5" s="5" t="str">
        <f>M5*8*60+Z5*60+AG5</f>
      </c>
      <c r="AO5" s="5" t="str">
        <f>N5*8*60+AA5*60+AH5</f>
      </c>
      <c r="AP5" s="5" t="str">
        <f>O5*8*60+AB5*60+AI5</f>
      </c>
      <c r="AQ5" s="5" t="str">
        <f>P5*8*60+AC5*60+AJ5</f>
      </c>
      <c r="AR5" s="5" t="str">
        <f>AL5+AM5+CK5+IF(AN5&gt;AP5,AN5-AP5,0)+IF(AO5&gt;AQ5,AO5-AQ5,0)</f>
      </c>
      <c r="AS5" s="5" t="str">
        <f>AR5/60</f>
      </c>
      <c r="AT5" s="5" t="str">
        <f>FLOOR(AS5/8,1)&amp;"."&amp;FLOOR(MOD(AS5,8),1)&amp;"."&amp;(MOD(AS5,8)-FLOOR(MOD(AS5,8),1))*60</f>
      </c>
      <c r="AU5" s="5" t="s">
        <v>81</v>
      </c>
      <c r="AV5" s="5" t="s">
        <v>81</v>
      </c>
      <c r="AW5" s="5" t="s">
        <v>81</v>
      </c>
      <c r="AX5" s="5" t="s">
        <v>81</v>
      </c>
      <c r="AY5" s="5" t="s">
        <v>81</v>
      </c>
      <c r="AZ5" s="5" t="str">
        <f>INT(LEFT(AU5,1))</f>
      </c>
      <c r="BA5" s="5" t="str">
        <f>INT(LEFT(AV5,1))</f>
      </c>
      <c r="BB5" s="5" t="str">
        <f>INT(LEFT(AW5,1))</f>
      </c>
      <c r="BC5" s="5" t="str">
        <f>INT(LEFT(AX5,1))</f>
      </c>
      <c r="BD5" s="5" t="str">
        <f>INT(LEFT(AY5,1))</f>
      </c>
      <c r="BE5" s="5" t="str">
        <f>SUM(AZ5,BA5,BB5,BC5,BD5)</f>
      </c>
      <c r="BF5" s="5" t="str">
        <f>RIGHT(AU5,LEN(AU5)-2)</f>
      </c>
      <c r="BG5" s="5" t="str">
        <f>RIGHT(AV5,LEN(AV5)-2)</f>
      </c>
      <c r="BH5" s="5" t="str">
        <f>RIGHT(AW5,LEN(AW5)-2)</f>
      </c>
      <c r="BI5" s="5" t="str">
        <f>RIGHT(AX5,LEN(AX5)-2)</f>
      </c>
      <c r="BJ5" s="5" t="str">
        <f>RIGHT(AY5,LEN(AY5)-2)</f>
      </c>
      <c r="BK5" s="5" t="str">
        <f>INT(LEFT(BF5,1))</f>
      </c>
      <c r="BL5" s="5" t="str">
        <f>INT(LEFT(BG5,1))</f>
      </c>
      <c r="BM5" s="5" t="str">
        <f>INT(LEFT(BH5,1))</f>
      </c>
      <c r="BN5" s="5" t="str">
        <f>INT(LEFT(BI5,1))</f>
      </c>
      <c r="BO5" s="5" t="str">
        <f>INT(LEFT(BJ5,1))</f>
      </c>
      <c r="BP5" s="5" t="str">
        <f>SUM(BK5:BO5)</f>
      </c>
      <c r="BQ5" s="5" t="str">
        <f>RIGHT(BF5,LEN(BF5)-2)+0</f>
      </c>
      <c r="BR5" s="5" t="str">
        <f>RIGHT(BG5,LEN(BG5)-2)+0</f>
      </c>
      <c r="BS5" s="5" t="str">
        <f>RIGHT(BH5,LEN(BH5)-2)+0</f>
      </c>
      <c r="BT5" s="5" t="str">
        <f>RIGHT(BI5,LEN(BI5)-2)+0</f>
      </c>
      <c r="BU5" s="5" t="str">
        <f>RIGHT(BJ5,LEN(BJ5)-2)+0</f>
      </c>
      <c r="BV5" s="5" t="str">
        <f>SUM(BQ5:BU5)</f>
      </c>
      <c r="BW5" s="5" t="str">
        <f>AZ5*8*60+BK5*60+BQ5</f>
      </c>
      <c r="BX5" s="5" t="str">
        <f>BA5*8*60+BL5*60+BR5</f>
      </c>
      <c r="BY5" s="5" t="str">
        <f>BB5*8*60+BM5*60+BS5</f>
      </c>
      <c r="BZ5" s="5" t="str">
        <f>BC5*8*60+BN5*60+BT5</f>
      </c>
      <c r="CA5" s="5" t="str">
        <f>BD5*8*60+BO5*60+BU5</f>
      </c>
      <c r="CB5" s="5" t="str">
        <f>SUM(BW5:CA5)</f>
      </c>
      <c r="CC5" s="5" t="str">
        <f>CB5/60</f>
      </c>
      <c r="CD5" s="5" t="n">
        <v>0</v>
      </c>
      <c r="CE5" s="5" t="str">
        <f>FLOOR(CC5/8,1)&amp;"."&amp;FLOOR(MOD(CC5,8),1)&amp;"."&amp;(MOD(CC5,8)-FLOOR(MOD(CC5,8),1))*60</f>
      </c>
      <c r="CF5" s="5" t="s">
        <v>81</v>
      </c>
      <c r="CG5" s="5" t="str">
        <f>INT(LEFT(CF5,2))</f>
      </c>
      <c r="CH5" s="5" t="str">
        <f>IF(LEFT(RIGHT(CF5,LEN(CF5)-2),1)=".",RIGHT(CF5,LEN(CF5)-3),RIGHT(CF5,LEN(CF5)-2))</f>
      </c>
      <c r="CI5" s="5" t="str">
        <f>INT(LEFT(CH5,1))</f>
      </c>
      <c r="CJ5" s="5" t="str">
        <f>RIGHT(CH5,LEN(CH5)-2)+0</f>
      </c>
      <c r="CK5" s="5" t="str">
        <f>CG5*8*60+CI5*60+CJ5</f>
      </c>
    </row>
    <row r="6">
      <c r="A6" s="5" t="n">
        <v>3</v>
      </c>
      <c r="B6" s="5" t="s">
        <v>85</v>
      </c>
      <c r="C6" s="5" t="s">
        <v>84</v>
      </c>
      <c r="D6" s="5" t="n">
        <v>0</v>
      </c>
      <c r="E6" s="5" t="s">
        <v>81</v>
      </c>
      <c r="F6" s="5" t="s">
        <v>81</v>
      </c>
      <c r="G6" s="5" t="s">
        <v>81</v>
      </c>
      <c r="H6" s="5" t="s">
        <v>82</v>
      </c>
      <c r="I6" s="5" t="s">
        <v>86</v>
      </c>
      <c r="J6" s="5" t="s">
        <v>87</v>
      </c>
      <c r="K6" s="5" t="str">
        <f>INT(LEFT(E6,2))</f>
      </c>
      <c r="L6" s="5" t="str">
        <f>INT(LEFT(F6,2))</f>
      </c>
      <c r="M6" s="5" t="str">
        <f>INT(LEFT(I6,2))</f>
      </c>
      <c r="N6" s="5" t="str">
        <f>INT(LEFT(G6,2))</f>
      </c>
      <c r="O6" s="5" t="str">
        <f>INT(LEFT(J6,2))</f>
      </c>
      <c r="P6" s="5" t="str">
        <f>INT(LEFT(H6,2))</f>
      </c>
      <c r="Q6" s="5" t="str">
        <f>K6+L6+CG6+IF(M6&gt;O6,M6-O6,0)+IF(N6&gt;P6,N6-P6,0)</f>
      </c>
      <c r="R6" s="5" t="str">
        <f>IF(LEFT(RIGHT(E6,LEN(E6)-2),1)=".",RIGHT(E6,LEN(E6)-3),RIGHT(E6,LEN(E6)-2))</f>
      </c>
      <c r="S6" s="5" t="str">
        <f>IF(LEFT(RIGHT(F6,LEN(F6)-2),1)=".",RIGHT(F6,LEN(F6)-3),RIGHT(F6,LEN(F6)-2))</f>
      </c>
      <c r="T6" s="5" t="str">
        <f>IF(LEFT(RIGHT(I6,LEN(I6)-2),1)=".",RIGHT(I6,LEN(I6)-3),RIGHT(I6,LEN(I6)-2))</f>
      </c>
      <c r="U6" s="5" t="str">
        <f>IF(LEFT(RIGHT(G6,LEN(G6)-2),1)=".",RIGHT(G6,LEN(G6)-3),RIGHT(G6,LEN(G6)-2))</f>
      </c>
      <c r="V6" s="5" t="str">
        <f>IF(LEFT(RIGHT(J6,LEN(J6)-2),1)=".",RIGHT(J6,LEN(J6)-3),RIGHT(J6,LEN(J6)-2))</f>
      </c>
      <c r="W6" s="5" t="str">
        <f>IF(LEFT(RIGHT(H6,LEN(H6)-2),1)=".",RIGHT(H6,LEN(H6)-3),RIGHT(H6,LEN(H6)-2))</f>
      </c>
      <c r="X6" s="5" t="str">
        <f>INT(LEFT(R6,1))</f>
      </c>
      <c r="Y6" s="5" t="str">
        <f>INT(LEFT(S6,1))</f>
      </c>
      <c r="Z6" s="5" t="str">
        <f>INT(LEFT(T6,1))</f>
      </c>
      <c r="AA6" s="5" t="str">
        <f>INT(LEFT(U6,1))</f>
      </c>
      <c r="AB6" s="5" t="str">
        <f>INT(LEFT(V6,1))</f>
      </c>
      <c r="AC6" s="5" t="str">
        <f>INT(LEFT(W6,1))</f>
      </c>
      <c r="AD6" s="5" t="str">
        <f>R6+S6+CH6+IF(T6&gt;V6,T6-V6,0)+IF(U6&gt;W6,U6-W6,0)</f>
      </c>
      <c r="AE6" s="5" t="str">
        <f>RIGHT(R6,LEN(R6)-2)+0</f>
      </c>
      <c r="AF6" s="5" t="str">
        <f>RIGHT(S6,LEN(S6)-2)+0</f>
      </c>
      <c r="AG6" s="5" t="str">
        <f>RIGHT(T6,LEN(T6)-2)+0</f>
      </c>
      <c r="AH6" s="5" t="str">
        <f>RIGHT(U6,LEN(U6)-2)+0</f>
      </c>
      <c r="AI6" s="5" t="str">
        <f>RIGHT(V6,LEN(V6)-2)+0</f>
      </c>
      <c r="AJ6" s="5" t="str">
        <f>RIGHT(W6,LEN(W6)-2)+0</f>
      </c>
      <c r="AK6" s="5" t="str">
        <f>AE6+AF6+CJ6+IF(AG6&gt;AI6,AG6-AI6,0)+IF(AH6&gt;AJ6,AH6-AJ6,0)</f>
      </c>
      <c r="AL6" s="5" t="str">
        <f>K6*8*60+X6*60+AE6</f>
      </c>
      <c r="AM6" s="5" t="str">
        <f>L6*8*60+Y6*60+AF6</f>
      </c>
      <c r="AN6" s="5" t="str">
        <f>M6*8*60+Z6*60+AG6</f>
      </c>
      <c r="AO6" s="5" t="str">
        <f>N6*8*60+AA6*60+AH6</f>
      </c>
      <c r="AP6" s="5" t="str">
        <f>O6*8*60+AB6*60+AI6</f>
      </c>
      <c r="AQ6" s="5" t="str">
        <f>P6*8*60+AC6*60+AJ6</f>
      </c>
      <c r="AR6" s="5" t="str">
        <f>AL6+AM6+CK6+IF(AN6&gt;AP6,AN6-AP6,0)+IF(AO6&gt;AQ6,AO6-AQ6,0)</f>
      </c>
      <c r="AS6" s="5" t="str">
        <f>AR6/60</f>
      </c>
      <c r="AT6" s="5" t="str">
        <f>FLOOR(AS6/8,1)&amp;"."&amp;FLOOR(MOD(AS6,8),1)&amp;"."&amp;(MOD(AS6,8)-FLOOR(MOD(AS6,8),1))*60</f>
      </c>
      <c r="AU6" s="5" t="s">
        <v>81</v>
      </c>
      <c r="AV6" s="5" t="s">
        <v>81</v>
      </c>
      <c r="AW6" s="5" t="s">
        <v>81</v>
      </c>
      <c r="AX6" s="5" t="s">
        <v>81</v>
      </c>
      <c r="AY6" s="5" t="s">
        <v>81</v>
      </c>
      <c r="AZ6" s="5" t="str">
        <f>INT(LEFT(AU6,1))</f>
      </c>
      <c r="BA6" s="5" t="str">
        <f>INT(LEFT(AV6,1))</f>
      </c>
      <c r="BB6" s="5" t="str">
        <f>INT(LEFT(AW6,1))</f>
      </c>
      <c r="BC6" s="5" t="str">
        <f>INT(LEFT(AX6,1))</f>
      </c>
      <c r="BD6" s="5" t="str">
        <f>INT(LEFT(AY6,1))</f>
      </c>
      <c r="BE6" s="5" t="str">
        <f>SUM(AZ6,BA6,BB6,BC6,BD6)</f>
      </c>
      <c r="BF6" s="5" t="str">
        <f>RIGHT(AU6,LEN(AU6)-2)</f>
      </c>
      <c r="BG6" s="5" t="str">
        <f>RIGHT(AV6,LEN(AV6)-2)</f>
      </c>
      <c r="BH6" s="5" t="str">
        <f>RIGHT(AW6,LEN(AW6)-2)</f>
      </c>
      <c r="BI6" s="5" t="str">
        <f>RIGHT(AX6,LEN(AX6)-2)</f>
      </c>
      <c r="BJ6" s="5" t="str">
        <f>RIGHT(AY6,LEN(AY6)-2)</f>
      </c>
      <c r="BK6" s="5" t="str">
        <f>INT(LEFT(BF6,1))</f>
      </c>
      <c r="BL6" s="5" t="str">
        <f>INT(LEFT(BG6,1))</f>
      </c>
      <c r="BM6" s="5" t="str">
        <f>INT(LEFT(BH6,1))</f>
      </c>
      <c r="BN6" s="5" t="str">
        <f>INT(LEFT(BI6,1))</f>
      </c>
      <c r="BO6" s="5" t="str">
        <f>INT(LEFT(BJ6,1))</f>
      </c>
      <c r="BP6" s="5" t="str">
        <f>SUM(BK6:BO6)</f>
      </c>
      <c r="BQ6" s="5" t="str">
        <f>RIGHT(BF6,LEN(BF6)-2)+0</f>
      </c>
      <c r="BR6" s="5" t="str">
        <f>RIGHT(BG6,LEN(BG6)-2)+0</f>
      </c>
      <c r="BS6" s="5" t="str">
        <f>RIGHT(BH6,LEN(BH6)-2)+0</f>
      </c>
      <c r="BT6" s="5" t="str">
        <f>RIGHT(BI6,LEN(BI6)-2)+0</f>
      </c>
      <c r="BU6" s="5" t="str">
        <f>RIGHT(BJ6,LEN(BJ6)-2)+0</f>
      </c>
      <c r="BV6" s="5" t="str">
        <f>SUM(BQ6:BU6)</f>
      </c>
      <c r="BW6" s="5" t="str">
        <f>AZ6*8*60+BK6*60+BQ6</f>
      </c>
      <c r="BX6" s="5" t="str">
        <f>BA6*8*60+BL6*60+BR6</f>
      </c>
      <c r="BY6" s="5" t="str">
        <f>BB6*8*60+BM6*60+BS6</f>
      </c>
      <c r="BZ6" s="5" t="str">
        <f>BC6*8*60+BN6*60+BT6</f>
      </c>
      <c r="CA6" s="5" t="str">
        <f>BD6*8*60+BO6*60+BU6</f>
      </c>
      <c r="CB6" s="5" t="str">
        <f>SUM(BW6:CA6)</f>
      </c>
      <c r="CC6" s="5" t="str">
        <f>CB6/60</f>
      </c>
      <c r="CD6" s="5" t="n">
        <v>0</v>
      </c>
      <c r="CE6" s="5" t="str">
        <f>FLOOR(CC6/8,1)&amp;"."&amp;FLOOR(MOD(CC6,8),1)&amp;"."&amp;(MOD(CC6,8)-FLOOR(MOD(CC6,8),1))*60</f>
      </c>
      <c r="CF6" s="5" t="s">
        <v>88</v>
      </c>
      <c r="CG6" s="5" t="str">
        <f>INT(LEFT(CF6,2))</f>
      </c>
      <c r="CH6" s="5" t="str">
        <f>IF(LEFT(RIGHT(CF6,LEN(CF6)-2),1)=".",RIGHT(CF6,LEN(CF6)-3),RIGHT(CF6,LEN(CF6)-2))</f>
      </c>
      <c r="CI6" s="5" t="str">
        <f>INT(LEFT(CH6,1))</f>
      </c>
      <c r="CJ6" s="5" t="str">
        <f>RIGHT(CH6,LEN(CH6)-2)+0</f>
      </c>
      <c r="CK6" s="5" t="str">
        <f>CG6*8*60+CI6*60+CJ6</f>
      </c>
    </row>
    <row r="7">
      <c r="A7" s="5" t="n">
        <v>4</v>
      </c>
      <c r="B7" s="5" t="s">
        <v>89</v>
      </c>
      <c r="C7" s="5" t="s">
        <v>90</v>
      </c>
      <c r="D7" s="5" t="n">
        <v>4</v>
      </c>
      <c r="E7" s="5" t="s">
        <v>91</v>
      </c>
      <c r="F7" s="5" t="s">
        <v>81</v>
      </c>
      <c r="G7" s="5" t="s">
        <v>81</v>
      </c>
      <c r="H7" s="5" t="s">
        <v>82</v>
      </c>
      <c r="I7" s="5" t="s">
        <v>81</v>
      </c>
      <c r="J7" s="5" t="s">
        <v>87</v>
      </c>
      <c r="K7" s="5" t="str">
        <f>INT(LEFT(E7,2))</f>
      </c>
      <c r="L7" s="5" t="str">
        <f>INT(LEFT(F7,2))</f>
      </c>
      <c r="M7" s="5" t="str">
        <f>INT(LEFT(I7,2))</f>
      </c>
      <c r="N7" s="5" t="str">
        <f>INT(LEFT(G7,2))</f>
      </c>
      <c r="O7" s="5" t="str">
        <f>INT(LEFT(J7,2))</f>
      </c>
      <c r="P7" s="5" t="str">
        <f>INT(LEFT(H7,2))</f>
      </c>
      <c r="Q7" s="5" t="str">
        <f>K7+L7+CG7+IF(M7&gt;O7,M7-O7,0)+IF(N7&gt;P7,N7-P7,0)</f>
      </c>
      <c r="R7" s="5" t="str">
        <f>IF(LEFT(RIGHT(E7,LEN(E7)-2),1)=".",RIGHT(E7,LEN(E7)-3),RIGHT(E7,LEN(E7)-2))</f>
      </c>
      <c r="S7" s="5" t="str">
        <f>IF(LEFT(RIGHT(F7,LEN(F7)-2),1)=".",RIGHT(F7,LEN(F7)-3),RIGHT(F7,LEN(F7)-2))</f>
      </c>
      <c r="T7" s="5" t="str">
        <f>IF(LEFT(RIGHT(I7,LEN(I7)-2),1)=".",RIGHT(I7,LEN(I7)-3),RIGHT(I7,LEN(I7)-2))</f>
      </c>
      <c r="U7" s="5" t="str">
        <f>IF(LEFT(RIGHT(G7,LEN(G7)-2),1)=".",RIGHT(G7,LEN(G7)-3),RIGHT(G7,LEN(G7)-2))</f>
      </c>
      <c r="V7" s="5" t="str">
        <f>IF(LEFT(RIGHT(J7,LEN(J7)-2),1)=".",RIGHT(J7,LEN(J7)-3),RIGHT(J7,LEN(J7)-2))</f>
      </c>
      <c r="W7" s="5" t="str">
        <f>IF(LEFT(RIGHT(H7,LEN(H7)-2),1)=".",RIGHT(H7,LEN(H7)-3),RIGHT(H7,LEN(H7)-2))</f>
      </c>
      <c r="X7" s="5" t="str">
        <f>INT(LEFT(R7,1))</f>
      </c>
      <c r="Y7" s="5" t="str">
        <f>INT(LEFT(S7,1))</f>
      </c>
      <c r="Z7" s="5" t="str">
        <f>INT(LEFT(T7,1))</f>
      </c>
      <c r="AA7" s="5" t="str">
        <f>INT(LEFT(U7,1))</f>
      </c>
      <c r="AB7" s="5" t="str">
        <f>INT(LEFT(V7,1))</f>
      </c>
      <c r="AC7" s="5" t="str">
        <f>INT(LEFT(W7,1))</f>
      </c>
      <c r="AD7" s="5" t="str">
        <f>R7+S7+CH7+IF(T7&gt;V7,T7-V7,0)+IF(U7&gt;W7,U7-W7,0)</f>
      </c>
      <c r="AE7" s="5" t="str">
        <f>RIGHT(R7,LEN(R7)-2)+0</f>
      </c>
      <c r="AF7" s="5" t="str">
        <f>RIGHT(S7,LEN(S7)-2)+0</f>
      </c>
      <c r="AG7" s="5" t="str">
        <f>RIGHT(T7,LEN(T7)-2)+0</f>
      </c>
      <c r="AH7" s="5" t="str">
        <f>RIGHT(U7,LEN(U7)-2)+0</f>
      </c>
      <c r="AI7" s="5" t="str">
        <f>RIGHT(V7,LEN(V7)-2)+0</f>
      </c>
      <c r="AJ7" s="5" t="str">
        <f>RIGHT(W7,LEN(W7)-2)+0</f>
      </c>
      <c r="AK7" s="5" t="str">
        <f>AE7+AF7+CJ7+IF(AG7&gt;AI7,AG7-AI7,0)+IF(AH7&gt;AJ7,AH7-AJ7,0)</f>
      </c>
      <c r="AL7" s="5" t="str">
        <f>K7*8*60+X7*60+AE7</f>
      </c>
      <c r="AM7" s="5" t="str">
        <f>L7*8*60+Y7*60+AF7</f>
      </c>
      <c r="AN7" s="5" t="str">
        <f>M7*8*60+Z7*60+AG7</f>
      </c>
      <c r="AO7" s="5" t="str">
        <f>N7*8*60+AA7*60+AH7</f>
      </c>
      <c r="AP7" s="5" t="str">
        <f>O7*8*60+AB7*60+AI7</f>
      </c>
      <c r="AQ7" s="5" t="str">
        <f>P7*8*60+AC7*60+AJ7</f>
      </c>
      <c r="AR7" s="5" t="str">
        <f>AL7+AM7+CK7+IF(AN7&gt;AP7,AN7-AP7,0)+IF(AO7&gt;AQ7,AO7-AQ7,0)</f>
      </c>
      <c r="AS7" s="5" t="str">
        <f>AR7/60</f>
      </c>
      <c r="AT7" s="5" t="str">
        <f>FLOOR(AS7/8,1)&amp;"."&amp;FLOOR(MOD(AS7,8),1)&amp;"."&amp;(MOD(AS7,8)-FLOOR(MOD(AS7,8),1))*60</f>
      </c>
      <c r="AU7" s="5" t="s">
        <v>81</v>
      </c>
      <c r="AV7" s="5" t="s">
        <v>81</v>
      </c>
      <c r="AW7" s="5" t="s">
        <v>81</v>
      </c>
      <c r="AX7" s="5" t="s">
        <v>81</v>
      </c>
      <c r="AY7" s="5" t="s">
        <v>81</v>
      </c>
      <c r="AZ7" s="5" t="str">
        <f>INT(LEFT(AU7,1))</f>
      </c>
      <c r="BA7" s="5" t="str">
        <f>INT(LEFT(AV7,1))</f>
      </c>
      <c r="BB7" s="5" t="str">
        <f>INT(LEFT(AW7,1))</f>
      </c>
      <c r="BC7" s="5" t="str">
        <f>INT(LEFT(AX7,1))</f>
      </c>
      <c r="BD7" s="5" t="str">
        <f>INT(LEFT(AY7,1))</f>
      </c>
      <c r="BE7" s="5" t="str">
        <f>SUM(AZ7,BA7,BB7,BC7,BD7)</f>
      </c>
      <c r="BF7" s="5" t="str">
        <f>RIGHT(AU7,LEN(AU7)-2)</f>
      </c>
      <c r="BG7" s="5" t="str">
        <f>RIGHT(AV7,LEN(AV7)-2)</f>
      </c>
      <c r="BH7" s="5" t="str">
        <f>RIGHT(AW7,LEN(AW7)-2)</f>
      </c>
      <c r="BI7" s="5" t="str">
        <f>RIGHT(AX7,LEN(AX7)-2)</f>
      </c>
      <c r="BJ7" s="5" t="str">
        <f>RIGHT(AY7,LEN(AY7)-2)</f>
      </c>
      <c r="BK7" s="5" t="str">
        <f>INT(LEFT(BF7,1))</f>
      </c>
      <c r="BL7" s="5" t="str">
        <f>INT(LEFT(BG7,1))</f>
      </c>
      <c r="BM7" s="5" t="str">
        <f>INT(LEFT(BH7,1))</f>
      </c>
      <c r="BN7" s="5" t="str">
        <f>INT(LEFT(BI7,1))</f>
      </c>
      <c r="BO7" s="5" t="str">
        <f>INT(LEFT(BJ7,1))</f>
      </c>
      <c r="BP7" s="5" t="str">
        <f>SUM(BK7:BO7)</f>
      </c>
      <c r="BQ7" s="5" t="str">
        <f>RIGHT(BF7,LEN(BF7)-2)+0</f>
      </c>
      <c r="BR7" s="5" t="str">
        <f>RIGHT(BG7,LEN(BG7)-2)+0</f>
      </c>
      <c r="BS7" s="5" t="str">
        <f>RIGHT(BH7,LEN(BH7)-2)+0</f>
      </c>
      <c r="BT7" s="5" t="str">
        <f>RIGHT(BI7,LEN(BI7)-2)+0</f>
      </c>
      <c r="BU7" s="5" t="str">
        <f>RIGHT(BJ7,LEN(BJ7)-2)+0</f>
      </c>
      <c r="BV7" s="5" t="str">
        <f>SUM(BQ7:BU7)</f>
      </c>
      <c r="BW7" s="5" t="str">
        <f>AZ7*8*60+BK7*60+BQ7</f>
      </c>
      <c r="BX7" s="5" t="str">
        <f>BA7*8*60+BL7*60+BR7</f>
      </c>
      <c r="BY7" s="5" t="str">
        <f>BB7*8*60+BM7*60+BS7</f>
      </c>
      <c r="BZ7" s="5" t="str">
        <f>BC7*8*60+BN7*60+BT7</f>
      </c>
      <c r="CA7" s="5" t="str">
        <f>BD7*8*60+BO7*60+BU7</f>
      </c>
      <c r="CB7" s="5" t="str">
        <f>SUM(BW7:CA7)</f>
      </c>
      <c r="CC7" s="5" t="str">
        <f>CB7/60</f>
      </c>
      <c r="CD7" s="5" t="n">
        <v>0</v>
      </c>
      <c r="CE7" s="5" t="str">
        <f>FLOOR(CC7/8,1)&amp;"."&amp;FLOOR(MOD(CC7,8),1)&amp;"."&amp;(MOD(CC7,8)-FLOOR(MOD(CC7,8),1))*60</f>
      </c>
      <c r="CF7" s="5" t="s">
        <v>81</v>
      </c>
      <c r="CG7" s="5" t="str">
        <f>INT(LEFT(CF7,2))</f>
      </c>
      <c r="CH7" s="5" t="str">
        <f>IF(LEFT(RIGHT(CF7,LEN(CF7)-2),1)=".",RIGHT(CF7,LEN(CF7)-3),RIGHT(CF7,LEN(CF7)-2))</f>
      </c>
      <c r="CI7" s="5" t="str">
        <f>INT(LEFT(CH7,1))</f>
      </c>
      <c r="CJ7" s="5" t="str">
        <f>RIGHT(CH7,LEN(CH7)-2)+0</f>
      </c>
      <c r="CK7" s="5" t="str">
        <f>CG7*8*60+CI7*60+CJ7</f>
      </c>
    </row>
    <row r="8">
      <c r="A8" s="5" t="n">
        <v>5</v>
      </c>
      <c r="B8" s="5" t="s">
        <v>92</v>
      </c>
      <c r="C8" s="5" t="s">
        <v>93</v>
      </c>
      <c r="D8" s="5" t="n">
        <v>1</v>
      </c>
      <c r="E8" s="5" t="s">
        <v>94</v>
      </c>
      <c r="F8" s="5" t="s">
        <v>95</v>
      </c>
      <c r="G8" s="5" t="s">
        <v>81</v>
      </c>
      <c r="H8" s="5" t="s">
        <v>82</v>
      </c>
      <c r="I8" s="5" t="s">
        <v>81</v>
      </c>
      <c r="J8" s="5" t="s">
        <v>82</v>
      </c>
      <c r="K8" s="5" t="str">
        <f>INT(LEFT(E8,2))</f>
      </c>
      <c r="L8" s="5" t="str">
        <f>INT(LEFT(F8,2))</f>
      </c>
      <c r="M8" s="5" t="str">
        <f>INT(LEFT(I8,2))</f>
      </c>
      <c r="N8" s="5" t="str">
        <f>INT(LEFT(G8,2))</f>
      </c>
      <c r="O8" s="5" t="str">
        <f>INT(LEFT(J8,2))</f>
      </c>
      <c r="P8" s="5" t="str">
        <f>INT(LEFT(H8,2))</f>
      </c>
      <c r="Q8" s="5" t="str">
        <f>K8+L8+CG8+IF(M8&gt;O8,M8-O8,0)+IF(N8&gt;P8,N8-P8,0)</f>
      </c>
      <c r="R8" s="5" t="str">
        <f>IF(LEFT(RIGHT(E8,LEN(E8)-2),1)=".",RIGHT(E8,LEN(E8)-3),RIGHT(E8,LEN(E8)-2))</f>
      </c>
      <c r="S8" s="5" t="str">
        <f>IF(LEFT(RIGHT(F8,LEN(F8)-2),1)=".",RIGHT(F8,LEN(F8)-3),RIGHT(F8,LEN(F8)-2))</f>
      </c>
      <c r="T8" s="5" t="str">
        <f>IF(LEFT(RIGHT(I8,LEN(I8)-2),1)=".",RIGHT(I8,LEN(I8)-3),RIGHT(I8,LEN(I8)-2))</f>
      </c>
      <c r="U8" s="5" t="str">
        <f>IF(LEFT(RIGHT(G8,LEN(G8)-2),1)=".",RIGHT(G8,LEN(G8)-3),RIGHT(G8,LEN(G8)-2))</f>
      </c>
      <c r="V8" s="5" t="str">
        <f>IF(LEFT(RIGHT(J8,LEN(J8)-2),1)=".",RIGHT(J8,LEN(J8)-3),RIGHT(J8,LEN(J8)-2))</f>
      </c>
      <c r="W8" s="5" t="str">
        <f>IF(LEFT(RIGHT(H8,LEN(H8)-2),1)=".",RIGHT(H8,LEN(H8)-3),RIGHT(H8,LEN(H8)-2))</f>
      </c>
      <c r="X8" s="5" t="str">
        <f>INT(LEFT(R8,1))</f>
      </c>
      <c r="Y8" s="5" t="str">
        <f>INT(LEFT(S8,1))</f>
      </c>
      <c r="Z8" s="5" t="str">
        <f>INT(LEFT(T8,1))</f>
      </c>
      <c r="AA8" s="5" t="str">
        <f>INT(LEFT(U8,1))</f>
      </c>
      <c r="AB8" s="5" t="str">
        <f>INT(LEFT(V8,1))</f>
      </c>
      <c r="AC8" s="5" t="str">
        <f>INT(LEFT(W8,1))</f>
      </c>
      <c r="AD8" s="5" t="str">
        <f>R8+S8+CH8+IF(T8&gt;V8,T8-V8,0)+IF(U8&gt;W8,U8-W8,0)</f>
      </c>
      <c r="AE8" s="5" t="str">
        <f>RIGHT(R8,LEN(R8)-2)+0</f>
      </c>
      <c r="AF8" s="5" t="str">
        <f>RIGHT(S8,LEN(S8)-2)+0</f>
      </c>
      <c r="AG8" s="5" t="str">
        <f>RIGHT(T8,LEN(T8)-2)+0</f>
      </c>
      <c r="AH8" s="5" t="str">
        <f>RIGHT(U8,LEN(U8)-2)+0</f>
      </c>
      <c r="AI8" s="5" t="str">
        <f>RIGHT(V8,LEN(V8)-2)+0</f>
      </c>
      <c r="AJ8" s="5" t="str">
        <f>RIGHT(W8,LEN(W8)-2)+0</f>
      </c>
      <c r="AK8" s="5" t="str">
        <f>AE8+AF8+CJ8+IF(AG8&gt;AI8,AG8-AI8,0)+IF(AH8&gt;AJ8,AH8-AJ8,0)</f>
      </c>
      <c r="AL8" s="5" t="str">
        <f>K8*8*60+X8*60+AE8</f>
      </c>
      <c r="AM8" s="5" t="str">
        <f>L8*8*60+Y8*60+AF8</f>
      </c>
      <c r="AN8" s="5" t="str">
        <f>M8*8*60+Z8*60+AG8</f>
      </c>
      <c r="AO8" s="5" t="str">
        <f>N8*8*60+AA8*60+AH8</f>
      </c>
      <c r="AP8" s="5" t="str">
        <f>O8*8*60+AB8*60+AI8</f>
      </c>
      <c r="AQ8" s="5" t="str">
        <f>P8*8*60+AC8*60+AJ8</f>
      </c>
      <c r="AR8" s="5" t="str">
        <f>AL8+AM8+CK8+IF(AN8&gt;AP8,AN8-AP8,0)+IF(AO8&gt;AQ8,AO8-AQ8,0)</f>
      </c>
      <c r="AS8" s="5" t="str">
        <f>AR8/60</f>
      </c>
      <c r="AT8" s="5" t="str">
        <f>FLOOR(AS8/8,1)&amp;"."&amp;FLOOR(MOD(AS8,8),1)&amp;"."&amp;(MOD(AS8,8)-FLOOR(MOD(AS8,8),1))*60</f>
      </c>
      <c r="AU8" s="5" t="s">
        <v>81</v>
      </c>
      <c r="AV8" s="5" t="s">
        <v>81</v>
      </c>
      <c r="AW8" s="5" t="s">
        <v>81</v>
      </c>
      <c r="AX8" s="5" t="s">
        <v>81</v>
      </c>
      <c r="AY8" s="5" t="s">
        <v>81</v>
      </c>
      <c r="AZ8" s="5" t="str">
        <f>INT(LEFT(AU8,1))</f>
      </c>
      <c r="BA8" s="5" t="str">
        <f>INT(LEFT(AV8,1))</f>
      </c>
      <c r="BB8" s="5" t="str">
        <f>INT(LEFT(AW8,1))</f>
      </c>
      <c r="BC8" s="5" t="str">
        <f>INT(LEFT(AX8,1))</f>
      </c>
      <c r="BD8" s="5" t="str">
        <f>INT(LEFT(AY8,1))</f>
      </c>
      <c r="BE8" s="5" t="str">
        <f>SUM(AZ8,BA8,BB8,BC8,BD8)</f>
      </c>
      <c r="BF8" s="5" t="str">
        <f>RIGHT(AU8,LEN(AU8)-2)</f>
      </c>
      <c r="BG8" s="5" t="str">
        <f>RIGHT(AV8,LEN(AV8)-2)</f>
      </c>
      <c r="BH8" s="5" t="str">
        <f>RIGHT(AW8,LEN(AW8)-2)</f>
      </c>
      <c r="BI8" s="5" t="str">
        <f>RIGHT(AX8,LEN(AX8)-2)</f>
      </c>
      <c r="BJ8" s="5" t="str">
        <f>RIGHT(AY8,LEN(AY8)-2)</f>
      </c>
      <c r="BK8" s="5" t="str">
        <f>INT(LEFT(BF8,1))</f>
      </c>
      <c r="BL8" s="5" t="str">
        <f>INT(LEFT(BG8,1))</f>
      </c>
      <c r="BM8" s="5" t="str">
        <f>INT(LEFT(BH8,1))</f>
      </c>
      <c r="BN8" s="5" t="str">
        <f>INT(LEFT(BI8,1))</f>
      </c>
      <c r="BO8" s="5" t="str">
        <f>INT(LEFT(BJ8,1))</f>
      </c>
      <c r="BP8" s="5" t="str">
        <f>SUM(BK8:BO8)</f>
      </c>
      <c r="BQ8" s="5" t="str">
        <f>RIGHT(BF8,LEN(BF8)-2)+0</f>
      </c>
      <c r="BR8" s="5" t="str">
        <f>RIGHT(BG8,LEN(BG8)-2)+0</f>
      </c>
      <c r="BS8" s="5" t="str">
        <f>RIGHT(BH8,LEN(BH8)-2)+0</f>
      </c>
      <c r="BT8" s="5" t="str">
        <f>RIGHT(BI8,LEN(BI8)-2)+0</f>
      </c>
      <c r="BU8" s="5" t="str">
        <f>RIGHT(BJ8,LEN(BJ8)-2)+0</f>
      </c>
      <c r="BV8" s="5" t="str">
        <f>SUM(BQ8:BU8)</f>
      </c>
      <c r="BW8" s="5" t="str">
        <f>AZ8*8*60+BK8*60+BQ8</f>
      </c>
      <c r="BX8" s="5" t="str">
        <f>BA8*8*60+BL8*60+BR8</f>
      </c>
      <c r="BY8" s="5" t="str">
        <f>BB8*8*60+BM8*60+BS8</f>
      </c>
      <c r="BZ8" s="5" t="str">
        <f>BC8*8*60+BN8*60+BT8</f>
      </c>
      <c r="CA8" s="5" t="str">
        <f>BD8*8*60+BO8*60+BU8</f>
      </c>
      <c r="CB8" s="5" t="str">
        <f>SUM(BW8:CA8)</f>
      </c>
      <c r="CC8" s="5" t="str">
        <f>CB8/60</f>
      </c>
      <c r="CD8" s="5" t="n">
        <v>0</v>
      </c>
      <c r="CE8" s="5" t="str">
        <f>FLOOR(CC8/8,1)&amp;"."&amp;FLOOR(MOD(CC8,8),1)&amp;"."&amp;(MOD(CC8,8)-FLOOR(MOD(CC8,8),1))*60</f>
      </c>
      <c r="CF8" s="5" t="s">
        <v>81</v>
      </c>
      <c r="CG8" s="5" t="str">
        <f>INT(LEFT(CF8,2))</f>
      </c>
      <c r="CH8" s="5" t="str">
        <f>IF(LEFT(RIGHT(CF8,LEN(CF8)-2),1)=".",RIGHT(CF8,LEN(CF8)-3),RIGHT(CF8,LEN(CF8)-2))</f>
      </c>
      <c r="CI8" s="5" t="str">
        <f>INT(LEFT(CH8,1))</f>
      </c>
      <c r="CJ8" s="5" t="str">
        <f>RIGHT(CH8,LEN(CH8)-2)+0</f>
      </c>
      <c r="CK8" s="5" t="str">
        <f>CG8*8*60+CI8*60+CJ8</f>
      </c>
    </row>
    <row r="9">
      <c r="A9" s="5" t="n">
        <v>6</v>
      </c>
      <c r="B9" s="5" t="s">
        <v>96</v>
      </c>
      <c r="C9" s="5" t="s">
        <v>97</v>
      </c>
      <c r="D9" s="5" t="n">
        <v>0</v>
      </c>
      <c r="E9" s="5" t="s">
        <v>81</v>
      </c>
      <c r="F9" s="5" t="s">
        <v>81</v>
      </c>
      <c r="G9" s="5" t="s">
        <v>81</v>
      </c>
      <c r="H9" s="5" t="s">
        <v>82</v>
      </c>
      <c r="I9" s="5" t="s">
        <v>81</v>
      </c>
      <c r="J9" s="5" t="s">
        <v>82</v>
      </c>
      <c r="K9" s="5" t="str">
        <f>INT(LEFT(E9,2))</f>
      </c>
      <c r="L9" s="5" t="str">
        <f>INT(LEFT(F9,2))</f>
      </c>
      <c r="M9" s="5" t="str">
        <f>INT(LEFT(I9,2))</f>
      </c>
      <c r="N9" s="5" t="str">
        <f>INT(LEFT(G9,2))</f>
      </c>
      <c r="O9" s="5" t="str">
        <f>INT(LEFT(J9,2))</f>
      </c>
      <c r="P9" s="5" t="str">
        <f>INT(LEFT(H9,2))</f>
      </c>
      <c r="Q9" s="5" t="str">
        <f>K9+L9+CG9+IF(M9&gt;O9,M9-O9,0)+IF(N9&gt;P9,N9-P9,0)</f>
      </c>
      <c r="R9" s="5" t="str">
        <f>IF(LEFT(RIGHT(E9,LEN(E9)-2),1)=".",RIGHT(E9,LEN(E9)-3),RIGHT(E9,LEN(E9)-2))</f>
      </c>
      <c r="S9" s="5" t="str">
        <f>IF(LEFT(RIGHT(F9,LEN(F9)-2),1)=".",RIGHT(F9,LEN(F9)-3),RIGHT(F9,LEN(F9)-2))</f>
      </c>
      <c r="T9" s="5" t="str">
        <f>IF(LEFT(RIGHT(I9,LEN(I9)-2),1)=".",RIGHT(I9,LEN(I9)-3),RIGHT(I9,LEN(I9)-2))</f>
      </c>
      <c r="U9" s="5" t="str">
        <f>IF(LEFT(RIGHT(G9,LEN(G9)-2),1)=".",RIGHT(G9,LEN(G9)-3),RIGHT(G9,LEN(G9)-2))</f>
      </c>
      <c r="V9" s="5" t="str">
        <f>IF(LEFT(RIGHT(J9,LEN(J9)-2),1)=".",RIGHT(J9,LEN(J9)-3),RIGHT(J9,LEN(J9)-2))</f>
      </c>
      <c r="W9" s="5" t="str">
        <f>IF(LEFT(RIGHT(H9,LEN(H9)-2),1)=".",RIGHT(H9,LEN(H9)-3),RIGHT(H9,LEN(H9)-2))</f>
      </c>
      <c r="X9" s="5" t="str">
        <f>INT(LEFT(R9,1))</f>
      </c>
      <c r="Y9" s="5" t="str">
        <f>INT(LEFT(S9,1))</f>
      </c>
      <c r="Z9" s="5" t="str">
        <f>INT(LEFT(T9,1))</f>
      </c>
      <c r="AA9" s="5" t="str">
        <f>INT(LEFT(U9,1))</f>
      </c>
      <c r="AB9" s="5" t="str">
        <f>INT(LEFT(V9,1))</f>
      </c>
      <c r="AC9" s="5" t="str">
        <f>INT(LEFT(W9,1))</f>
      </c>
      <c r="AD9" s="5" t="str">
        <f>R9+S9+CH9+IF(T9&gt;V9,T9-V9,0)+IF(U9&gt;W9,U9-W9,0)</f>
      </c>
      <c r="AE9" s="5" t="str">
        <f>RIGHT(R9,LEN(R9)-2)+0</f>
      </c>
      <c r="AF9" s="5" t="str">
        <f>RIGHT(S9,LEN(S9)-2)+0</f>
      </c>
      <c r="AG9" s="5" t="str">
        <f>RIGHT(T9,LEN(T9)-2)+0</f>
      </c>
      <c r="AH9" s="5" t="str">
        <f>RIGHT(U9,LEN(U9)-2)+0</f>
      </c>
      <c r="AI9" s="5" t="str">
        <f>RIGHT(V9,LEN(V9)-2)+0</f>
      </c>
      <c r="AJ9" s="5" t="str">
        <f>RIGHT(W9,LEN(W9)-2)+0</f>
      </c>
      <c r="AK9" s="5" t="str">
        <f>AE9+AF9+CJ9+IF(AG9&gt;AI9,AG9-AI9,0)+IF(AH9&gt;AJ9,AH9-AJ9,0)</f>
      </c>
      <c r="AL9" s="5" t="str">
        <f>K9*8*60+X9*60+AE9</f>
      </c>
      <c r="AM9" s="5" t="str">
        <f>L9*8*60+Y9*60+AF9</f>
      </c>
      <c r="AN9" s="5" t="str">
        <f>M9*8*60+Z9*60+AG9</f>
      </c>
      <c r="AO9" s="5" t="str">
        <f>N9*8*60+AA9*60+AH9</f>
      </c>
      <c r="AP9" s="5" t="str">
        <f>O9*8*60+AB9*60+AI9</f>
      </c>
      <c r="AQ9" s="5" t="str">
        <f>P9*8*60+AC9*60+AJ9</f>
      </c>
      <c r="AR9" s="5" t="str">
        <f>AL9+AM9+CK9+IF(AN9&gt;AP9,AN9-AP9,0)+IF(AO9&gt;AQ9,AO9-AQ9,0)</f>
      </c>
      <c r="AS9" s="5" t="str">
        <f>AR9/60</f>
      </c>
      <c r="AT9" s="5" t="str">
        <f>FLOOR(AS9/8,1)&amp;"."&amp;FLOOR(MOD(AS9,8),1)&amp;"."&amp;(MOD(AS9,8)-FLOOR(MOD(AS9,8),1))*60</f>
      </c>
      <c r="AU9" s="5" t="s">
        <v>81</v>
      </c>
      <c r="AV9" s="5" t="s">
        <v>81</v>
      </c>
      <c r="AW9" s="5" t="s">
        <v>81</v>
      </c>
      <c r="AX9" s="5" t="s">
        <v>81</v>
      </c>
      <c r="AY9" s="5" t="s">
        <v>81</v>
      </c>
      <c r="AZ9" s="5" t="str">
        <f>INT(LEFT(AU9,1))</f>
      </c>
      <c r="BA9" s="5" t="str">
        <f>INT(LEFT(AV9,1))</f>
      </c>
      <c r="BB9" s="5" t="str">
        <f>INT(LEFT(AW9,1))</f>
      </c>
      <c r="BC9" s="5" t="str">
        <f>INT(LEFT(AX9,1))</f>
      </c>
      <c r="BD9" s="5" t="str">
        <f>INT(LEFT(AY9,1))</f>
      </c>
      <c r="BE9" s="5" t="str">
        <f>SUM(AZ9,BA9,BB9,BC9,BD9)</f>
      </c>
      <c r="BF9" s="5" t="str">
        <f>RIGHT(AU9,LEN(AU9)-2)</f>
      </c>
      <c r="BG9" s="5" t="str">
        <f>RIGHT(AV9,LEN(AV9)-2)</f>
      </c>
      <c r="BH9" s="5" t="str">
        <f>RIGHT(AW9,LEN(AW9)-2)</f>
      </c>
      <c r="BI9" s="5" t="str">
        <f>RIGHT(AX9,LEN(AX9)-2)</f>
      </c>
      <c r="BJ9" s="5" t="str">
        <f>RIGHT(AY9,LEN(AY9)-2)</f>
      </c>
      <c r="BK9" s="5" t="str">
        <f>INT(LEFT(BF9,1))</f>
      </c>
      <c r="BL9" s="5" t="str">
        <f>INT(LEFT(BG9,1))</f>
      </c>
      <c r="BM9" s="5" t="str">
        <f>INT(LEFT(BH9,1))</f>
      </c>
      <c r="BN9" s="5" t="str">
        <f>INT(LEFT(BI9,1))</f>
      </c>
      <c r="BO9" s="5" t="str">
        <f>INT(LEFT(BJ9,1))</f>
      </c>
      <c r="BP9" s="5" t="str">
        <f>SUM(BK9:BO9)</f>
      </c>
      <c r="BQ9" s="5" t="str">
        <f>RIGHT(BF9,LEN(BF9)-2)+0</f>
      </c>
      <c r="BR9" s="5" t="str">
        <f>RIGHT(BG9,LEN(BG9)-2)+0</f>
      </c>
      <c r="BS9" s="5" t="str">
        <f>RIGHT(BH9,LEN(BH9)-2)+0</f>
      </c>
      <c r="BT9" s="5" t="str">
        <f>RIGHT(BI9,LEN(BI9)-2)+0</f>
      </c>
      <c r="BU9" s="5" t="str">
        <f>RIGHT(BJ9,LEN(BJ9)-2)+0</f>
      </c>
      <c r="BV9" s="5" t="str">
        <f>SUM(BQ9:BU9)</f>
      </c>
      <c r="BW9" s="5" t="str">
        <f>AZ9*8*60+BK9*60+BQ9</f>
      </c>
      <c r="BX9" s="5" t="str">
        <f>BA9*8*60+BL9*60+BR9</f>
      </c>
      <c r="BY9" s="5" t="str">
        <f>BB9*8*60+BM9*60+BS9</f>
      </c>
      <c r="BZ9" s="5" t="str">
        <f>BC9*8*60+BN9*60+BT9</f>
      </c>
      <c r="CA9" s="5" t="str">
        <f>BD9*8*60+BO9*60+BU9</f>
      </c>
      <c r="CB9" s="5" t="str">
        <f>SUM(BW9:CA9)</f>
      </c>
      <c r="CC9" s="5" t="str">
        <f>CB9/60</f>
      </c>
      <c r="CD9" s="5" t="n">
        <v>0</v>
      </c>
      <c r="CE9" s="5" t="str">
        <f>FLOOR(CC9/8,1)&amp;"."&amp;FLOOR(MOD(CC9,8),1)&amp;"."&amp;(MOD(CC9,8)-FLOOR(MOD(CC9,8),1))*60</f>
      </c>
      <c r="CF9" s="5" t="s">
        <v>81</v>
      </c>
      <c r="CG9" s="5" t="str">
        <f>INT(LEFT(CF9,2))</f>
      </c>
      <c r="CH9" s="5" t="str">
        <f>IF(LEFT(RIGHT(CF9,LEN(CF9)-2),1)=".",RIGHT(CF9,LEN(CF9)-3),RIGHT(CF9,LEN(CF9)-2))</f>
      </c>
      <c r="CI9" s="5" t="str">
        <f>INT(LEFT(CH9,1))</f>
      </c>
      <c r="CJ9" s="5" t="str">
        <f>RIGHT(CH9,LEN(CH9)-2)+0</f>
      </c>
      <c r="CK9" s="5" t="str">
        <f>CG9*8*60+CI9*60+CJ9</f>
      </c>
    </row>
    <row r="10">
      <c r="A10" s="5" t="n">
        <v>7</v>
      </c>
      <c r="B10" s="5" t="s">
        <v>98</v>
      </c>
      <c r="C10" s="5" t="s">
        <v>99</v>
      </c>
      <c r="D10" s="5" t="n">
        <v>3</v>
      </c>
      <c r="E10" s="5" t="s">
        <v>95</v>
      </c>
      <c r="F10" s="5" t="s">
        <v>81</v>
      </c>
      <c r="G10" s="5" t="s">
        <v>81</v>
      </c>
      <c r="H10" s="5" t="s">
        <v>82</v>
      </c>
      <c r="I10" s="5" t="s">
        <v>81</v>
      </c>
      <c r="J10" s="5" t="s">
        <v>82</v>
      </c>
      <c r="K10" s="5" t="str">
        <f>INT(LEFT(E10,2))</f>
      </c>
      <c r="L10" s="5" t="str">
        <f>INT(LEFT(F10,2))</f>
      </c>
      <c r="M10" s="5" t="str">
        <f>INT(LEFT(I10,2))</f>
      </c>
      <c r="N10" s="5" t="str">
        <f>INT(LEFT(G10,2))</f>
      </c>
      <c r="O10" s="5" t="str">
        <f>INT(LEFT(J10,2))</f>
      </c>
      <c r="P10" s="5" t="str">
        <f>INT(LEFT(H10,2))</f>
      </c>
      <c r="Q10" s="5" t="str">
        <f>K10+L10+CG10+IF(M10&gt;O10,M10-O10,0)+IF(N10&gt;P10,N10-P10,0)</f>
      </c>
      <c r="R10" s="5" t="str">
        <f>IF(LEFT(RIGHT(E10,LEN(E10)-2),1)=".",RIGHT(E10,LEN(E10)-3),RIGHT(E10,LEN(E10)-2))</f>
      </c>
      <c r="S10" s="5" t="str">
        <f>IF(LEFT(RIGHT(F10,LEN(F10)-2),1)=".",RIGHT(F10,LEN(F10)-3),RIGHT(F10,LEN(F10)-2))</f>
      </c>
      <c r="T10" s="5" t="str">
        <f>IF(LEFT(RIGHT(I10,LEN(I10)-2),1)=".",RIGHT(I10,LEN(I10)-3),RIGHT(I10,LEN(I10)-2))</f>
      </c>
      <c r="U10" s="5" t="str">
        <f>IF(LEFT(RIGHT(G10,LEN(G10)-2),1)=".",RIGHT(G10,LEN(G10)-3),RIGHT(G10,LEN(G10)-2))</f>
      </c>
      <c r="V10" s="5" t="str">
        <f>IF(LEFT(RIGHT(J10,LEN(J10)-2),1)=".",RIGHT(J10,LEN(J10)-3),RIGHT(J10,LEN(J10)-2))</f>
      </c>
      <c r="W10" s="5" t="str">
        <f>IF(LEFT(RIGHT(H10,LEN(H10)-2),1)=".",RIGHT(H10,LEN(H10)-3),RIGHT(H10,LEN(H10)-2))</f>
      </c>
      <c r="X10" s="5" t="str">
        <f>INT(LEFT(R10,1))</f>
      </c>
      <c r="Y10" s="5" t="str">
        <f>INT(LEFT(S10,1))</f>
      </c>
      <c r="Z10" s="5" t="str">
        <f>INT(LEFT(T10,1))</f>
      </c>
      <c r="AA10" s="5" t="str">
        <f>INT(LEFT(U10,1))</f>
      </c>
      <c r="AB10" s="5" t="str">
        <f>INT(LEFT(V10,1))</f>
      </c>
      <c r="AC10" s="5" t="str">
        <f>INT(LEFT(W10,1))</f>
      </c>
      <c r="AD10" s="5" t="str">
        <f>R10+S10+CH10+IF(T10&gt;V10,T10-V10,0)+IF(U10&gt;W10,U10-W10,0)</f>
      </c>
      <c r="AE10" s="5" t="str">
        <f>RIGHT(R10,LEN(R10)-2)+0</f>
      </c>
      <c r="AF10" s="5" t="str">
        <f>RIGHT(S10,LEN(S10)-2)+0</f>
      </c>
      <c r="AG10" s="5" t="str">
        <f>RIGHT(T10,LEN(T10)-2)+0</f>
      </c>
      <c r="AH10" s="5" t="str">
        <f>RIGHT(U10,LEN(U10)-2)+0</f>
      </c>
      <c r="AI10" s="5" t="str">
        <f>RIGHT(V10,LEN(V10)-2)+0</f>
      </c>
      <c r="AJ10" s="5" t="str">
        <f>RIGHT(W10,LEN(W10)-2)+0</f>
      </c>
      <c r="AK10" s="5" t="str">
        <f>AE10+AF10+CJ10+IF(AG10&gt;AI10,AG10-AI10,0)+IF(AH10&gt;AJ10,AH10-AJ10,0)</f>
      </c>
      <c r="AL10" s="5" t="str">
        <f>K10*8*60+X10*60+AE10</f>
      </c>
      <c r="AM10" s="5" t="str">
        <f>L10*8*60+Y10*60+AF10</f>
      </c>
      <c r="AN10" s="5" t="str">
        <f>M10*8*60+Z10*60+AG10</f>
      </c>
      <c r="AO10" s="5" t="str">
        <f>N10*8*60+AA10*60+AH10</f>
      </c>
      <c r="AP10" s="5" t="str">
        <f>O10*8*60+AB10*60+AI10</f>
      </c>
      <c r="AQ10" s="5" t="str">
        <f>P10*8*60+AC10*60+AJ10</f>
      </c>
      <c r="AR10" s="5" t="str">
        <f>AL10+AM10+CK10+IF(AN10&gt;AP10,AN10-AP10,0)+IF(AO10&gt;AQ10,AO10-AQ10,0)</f>
      </c>
      <c r="AS10" s="5" t="str">
        <f>AR10/60</f>
      </c>
      <c r="AT10" s="5" t="str">
        <f>FLOOR(AS10/8,1)&amp;"."&amp;FLOOR(MOD(AS10,8),1)&amp;"."&amp;(MOD(AS10,8)-FLOOR(MOD(AS10,8),1))*60</f>
      </c>
      <c r="AU10" s="5" t="s">
        <v>81</v>
      </c>
      <c r="AV10" s="5" t="s">
        <v>81</v>
      </c>
      <c r="AW10" s="5" t="s">
        <v>81</v>
      </c>
      <c r="AX10" s="5" t="s">
        <v>81</v>
      </c>
      <c r="AY10" s="5" t="s">
        <v>81</v>
      </c>
      <c r="AZ10" s="5" t="str">
        <f>INT(LEFT(AU10,1))</f>
      </c>
      <c r="BA10" s="5" t="str">
        <f>INT(LEFT(AV10,1))</f>
      </c>
      <c r="BB10" s="5" t="str">
        <f>INT(LEFT(AW10,1))</f>
      </c>
      <c r="BC10" s="5" t="str">
        <f>INT(LEFT(AX10,1))</f>
      </c>
      <c r="BD10" s="5" t="str">
        <f>INT(LEFT(AY10,1))</f>
      </c>
      <c r="BE10" s="5" t="str">
        <f>SUM(AZ10,BA10,BB10,BC10,BD10)</f>
      </c>
      <c r="BF10" s="5" t="str">
        <f>RIGHT(AU10,LEN(AU10)-2)</f>
      </c>
      <c r="BG10" s="5" t="str">
        <f>RIGHT(AV10,LEN(AV10)-2)</f>
      </c>
      <c r="BH10" s="5" t="str">
        <f>RIGHT(AW10,LEN(AW10)-2)</f>
      </c>
      <c r="BI10" s="5" t="str">
        <f>RIGHT(AX10,LEN(AX10)-2)</f>
      </c>
      <c r="BJ10" s="5" t="str">
        <f>RIGHT(AY10,LEN(AY10)-2)</f>
      </c>
      <c r="BK10" s="5" t="str">
        <f>INT(LEFT(BF10,1))</f>
      </c>
      <c r="BL10" s="5" t="str">
        <f>INT(LEFT(BG10,1))</f>
      </c>
      <c r="BM10" s="5" t="str">
        <f>INT(LEFT(BH10,1))</f>
      </c>
      <c r="BN10" s="5" t="str">
        <f>INT(LEFT(BI10,1))</f>
      </c>
      <c r="BO10" s="5" t="str">
        <f>INT(LEFT(BJ10,1))</f>
      </c>
      <c r="BP10" s="5" t="str">
        <f>SUM(BK10:BO10)</f>
      </c>
      <c r="BQ10" s="5" t="str">
        <f>RIGHT(BF10,LEN(BF10)-2)+0</f>
      </c>
      <c r="BR10" s="5" t="str">
        <f>RIGHT(BG10,LEN(BG10)-2)+0</f>
      </c>
      <c r="BS10" s="5" t="str">
        <f>RIGHT(BH10,LEN(BH10)-2)+0</f>
      </c>
      <c r="BT10" s="5" t="str">
        <f>RIGHT(BI10,LEN(BI10)-2)+0</f>
      </c>
      <c r="BU10" s="5" t="str">
        <f>RIGHT(BJ10,LEN(BJ10)-2)+0</f>
      </c>
      <c r="BV10" s="5" t="str">
        <f>SUM(BQ10:BU10)</f>
      </c>
      <c r="BW10" s="5" t="str">
        <f>AZ10*8*60+BK10*60+BQ10</f>
      </c>
      <c r="BX10" s="5" t="str">
        <f>BA10*8*60+BL10*60+BR10</f>
      </c>
      <c r="BY10" s="5" t="str">
        <f>BB10*8*60+BM10*60+BS10</f>
      </c>
      <c r="BZ10" s="5" t="str">
        <f>BC10*8*60+BN10*60+BT10</f>
      </c>
      <c r="CA10" s="5" t="str">
        <f>BD10*8*60+BO10*60+BU10</f>
      </c>
      <c r="CB10" s="5" t="str">
        <f>SUM(BW10:CA10)</f>
      </c>
      <c r="CC10" s="5" t="str">
        <f>CB10/60</f>
      </c>
      <c r="CD10" s="5" t="n">
        <v>0</v>
      </c>
      <c r="CE10" s="5" t="str">
        <f>FLOOR(CC10/8,1)&amp;"."&amp;FLOOR(MOD(CC10,8),1)&amp;"."&amp;(MOD(CC10,8)-FLOOR(MOD(CC10,8),1))*60</f>
      </c>
      <c r="CF10" s="5" t="s">
        <v>81</v>
      </c>
      <c r="CG10" s="5" t="str">
        <f>INT(LEFT(CF10,2))</f>
      </c>
      <c r="CH10" s="5" t="str">
        <f>IF(LEFT(RIGHT(CF10,LEN(CF10)-2),1)=".",RIGHT(CF10,LEN(CF10)-3),RIGHT(CF10,LEN(CF10)-2))</f>
      </c>
      <c r="CI10" s="5" t="str">
        <f>INT(LEFT(CH10,1))</f>
      </c>
      <c r="CJ10" s="5" t="str">
        <f>RIGHT(CH10,LEN(CH10)-2)+0</f>
      </c>
      <c r="CK10" s="5" t="str">
        <f>CG10*8*60+CI10*60+CJ10</f>
      </c>
    </row>
    <row r="11">
      <c r="A11" s="5" t="n">
        <v>8</v>
      </c>
      <c r="B11" s="5" t="s">
        <v>100</v>
      </c>
      <c r="C11" s="5" t="s">
        <v>93</v>
      </c>
      <c r="D11" s="5" t="n">
        <v>1</v>
      </c>
      <c r="E11" s="5" t="s">
        <v>94</v>
      </c>
      <c r="F11" s="5" t="s">
        <v>81</v>
      </c>
      <c r="G11" s="5" t="s">
        <v>81</v>
      </c>
      <c r="H11" s="5" t="s">
        <v>82</v>
      </c>
      <c r="I11" s="5" t="s">
        <v>81</v>
      </c>
      <c r="J11" s="5" t="s">
        <v>82</v>
      </c>
      <c r="K11" s="5" t="str">
        <f>INT(LEFT(E11,2))</f>
      </c>
      <c r="L11" s="5" t="str">
        <f>INT(LEFT(F11,2))</f>
      </c>
      <c r="M11" s="5" t="str">
        <f>INT(LEFT(I11,2))</f>
      </c>
      <c r="N11" s="5" t="str">
        <f>INT(LEFT(G11,2))</f>
      </c>
      <c r="O11" s="5" t="str">
        <f>INT(LEFT(J11,2))</f>
      </c>
      <c r="P11" s="5" t="str">
        <f>INT(LEFT(H11,2))</f>
      </c>
      <c r="Q11" s="5" t="str">
        <f>K11+L11+CG11+IF(M11&gt;O11,M11-O11,0)+IF(N11&gt;P11,N11-P11,0)</f>
      </c>
      <c r="R11" s="5" t="str">
        <f>IF(LEFT(RIGHT(E11,LEN(E11)-2),1)=".",RIGHT(E11,LEN(E11)-3),RIGHT(E11,LEN(E11)-2))</f>
      </c>
      <c r="S11" s="5" t="str">
        <f>IF(LEFT(RIGHT(F11,LEN(F11)-2),1)=".",RIGHT(F11,LEN(F11)-3),RIGHT(F11,LEN(F11)-2))</f>
      </c>
      <c r="T11" s="5" t="str">
        <f>IF(LEFT(RIGHT(I11,LEN(I11)-2),1)=".",RIGHT(I11,LEN(I11)-3),RIGHT(I11,LEN(I11)-2))</f>
      </c>
      <c r="U11" s="5" t="str">
        <f>IF(LEFT(RIGHT(G11,LEN(G11)-2),1)=".",RIGHT(G11,LEN(G11)-3),RIGHT(G11,LEN(G11)-2))</f>
      </c>
      <c r="V11" s="5" t="str">
        <f>IF(LEFT(RIGHT(J11,LEN(J11)-2),1)=".",RIGHT(J11,LEN(J11)-3),RIGHT(J11,LEN(J11)-2))</f>
      </c>
      <c r="W11" s="5" t="str">
        <f>IF(LEFT(RIGHT(H11,LEN(H11)-2),1)=".",RIGHT(H11,LEN(H11)-3),RIGHT(H11,LEN(H11)-2))</f>
      </c>
      <c r="X11" s="5" t="str">
        <f>INT(LEFT(R11,1))</f>
      </c>
      <c r="Y11" s="5" t="str">
        <f>INT(LEFT(S11,1))</f>
      </c>
      <c r="Z11" s="5" t="str">
        <f>INT(LEFT(T11,1))</f>
      </c>
      <c r="AA11" s="5" t="str">
        <f>INT(LEFT(U11,1))</f>
      </c>
      <c r="AB11" s="5" t="str">
        <f>INT(LEFT(V11,1))</f>
      </c>
      <c r="AC11" s="5" t="str">
        <f>INT(LEFT(W11,1))</f>
      </c>
      <c r="AD11" s="5" t="str">
        <f>R11+S11+CH11+IF(T11&gt;V11,T11-V11,0)+IF(U11&gt;W11,U11-W11,0)</f>
      </c>
      <c r="AE11" s="5" t="str">
        <f>RIGHT(R11,LEN(R11)-2)+0</f>
      </c>
      <c r="AF11" s="5" t="str">
        <f>RIGHT(S11,LEN(S11)-2)+0</f>
      </c>
      <c r="AG11" s="5" t="str">
        <f>RIGHT(T11,LEN(T11)-2)+0</f>
      </c>
      <c r="AH11" s="5" t="str">
        <f>RIGHT(U11,LEN(U11)-2)+0</f>
      </c>
      <c r="AI11" s="5" t="str">
        <f>RIGHT(V11,LEN(V11)-2)+0</f>
      </c>
      <c r="AJ11" s="5" t="str">
        <f>RIGHT(W11,LEN(W11)-2)+0</f>
      </c>
      <c r="AK11" s="5" t="str">
        <f>AE11+AF11+CJ11+IF(AG11&gt;AI11,AG11-AI11,0)+IF(AH11&gt;AJ11,AH11-AJ11,0)</f>
      </c>
      <c r="AL11" s="5" t="str">
        <f>K11*8*60+X11*60+AE11</f>
      </c>
      <c r="AM11" s="5" t="str">
        <f>L11*8*60+Y11*60+AF11</f>
      </c>
      <c r="AN11" s="5" t="str">
        <f>M11*8*60+Z11*60+AG11</f>
      </c>
      <c r="AO11" s="5" t="str">
        <f>N11*8*60+AA11*60+AH11</f>
      </c>
      <c r="AP11" s="5" t="str">
        <f>O11*8*60+AB11*60+AI11</f>
      </c>
      <c r="AQ11" s="5" t="str">
        <f>P11*8*60+AC11*60+AJ11</f>
      </c>
      <c r="AR11" s="5" t="str">
        <f>AL11+AM11+CK11+IF(AN11&gt;AP11,AN11-AP11,0)+IF(AO11&gt;AQ11,AO11-AQ11,0)</f>
      </c>
      <c r="AS11" s="5" t="str">
        <f>AR11/60</f>
      </c>
      <c r="AT11" s="5" t="str">
        <f>FLOOR(AS11/8,1)&amp;"."&amp;FLOOR(MOD(AS11,8),1)&amp;"."&amp;(MOD(AS11,8)-FLOOR(MOD(AS11,8),1))*60</f>
      </c>
      <c r="AU11" s="5" t="s">
        <v>81</v>
      </c>
      <c r="AV11" s="5" t="s">
        <v>81</v>
      </c>
      <c r="AW11" s="5" t="s">
        <v>81</v>
      </c>
      <c r="AX11" s="5" t="s">
        <v>81</v>
      </c>
      <c r="AY11" s="5" t="s">
        <v>81</v>
      </c>
      <c r="AZ11" s="5" t="str">
        <f>INT(LEFT(AU11,1))</f>
      </c>
      <c r="BA11" s="5" t="str">
        <f>INT(LEFT(AV11,1))</f>
      </c>
      <c r="BB11" s="5" t="str">
        <f>INT(LEFT(AW11,1))</f>
      </c>
      <c r="BC11" s="5" t="str">
        <f>INT(LEFT(AX11,1))</f>
      </c>
      <c r="BD11" s="5" t="str">
        <f>INT(LEFT(AY11,1))</f>
      </c>
      <c r="BE11" s="5" t="str">
        <f>SUM(AZ11,BA11,BB11,BC11,BD11)</f>
      </c>
      <c r="BF11" s="5" t="str">
        <f>RIGHT(AU11,LEN(AU11)-2)</f>
      </c>
      <c r="BG11" s="5" t="str">
        <f>RIGHT(AV11,LEN(AV11)-2)</f>
      </c>
      <c r="BH11" s="5" t="str">
        <f>RIGHT(AW11,LEN(AW11)-2)</f>
      </c>
      <c r="BI11" s="5" t="str">
        <f>RIGHT(AX11,LEN(AX11)-2)</f>
      </c>
      <c r="BJ11" s="5" t="str">
        <f>RIGHT(AY11,LEN(AY11)-2)</f>
      </c>
      <c r="BK11" s="5" t="str">
        <f>INT(LEFT(BF11,1))</f>
      </c>
      <c r="BL11" s="5" t="str">
        <f>INT(LEFT(BG11,1))</f>
      </c>
      <c r="BM11" s="5" t="str">
        <f>INT(LEFT(BH11,1))</f>
      </c>
      <c r="BN11" s="5" t="str">
        <f>INT(LEFT(BI11,1))</f>
      </c>
      <c r="BO11" s="5" t="str">
        <f>INT(LEFT(BJ11,1))</f>
      </c>
      <c r="BP11" s="5" t="str">
        <f>SUM(BK11:BO11)</f>
      </c>
      <c r="BQ11" s="5" t="str">
        <f>RIGHT(BF11,LEN(BF11)-2)+0</f>
      </c>
      <c r="BR11" s="5" t="str">
        <f>RIGHT(BG11,LEN(BG11)-2)+0</f>
      </c>
      <c r="BS11" s="5" t="str">
        <f>RIGHT(BH11,LEN(BH11)-2)+0</f>
      </c>
      <c r="BT11" s="5" t="str">
        <f>RIGHT(BI11,LEN(BI11)-2)+0</f>
      </c>
      <c r="BU11" s="5" t="str">
        <f>RIGHT(BJ11,LEN(BJ11)-2)+0</f>
      </c>
      <c r="BV11" s="5" t="str">
        <f>SUM(BQ11:BU11)</f>
      </c>
      <c r="BW11" s="5" t="str">
        <f>AZ11*8*60+BK11*60+BQ11</f>
      </c>
      <c r="BX11" s="5" t="str">
        <f>BA11*8*60+BL11*60+BR11</f>
      </c>
      <c r="BY11" s="5" t="str">
        <f>BB11*8*60+BM11*60+BS11</f>
      </c>
      <c r="BZ11" s="5" t="str">
        <f>BC11*8*60+BN11*60+BT11</f>
      </c>
      <c r="CA11" s="5" t="str">
        <f>BD11*8*60+BO11*60+BU11</f>
      </c>
      <c r="CB11" s="5" t="str">
        <f>SUM(BW11:CA11)</f>
      </c>
      <c r="CC11" s="5" t="str">
        <f>CB11/60</f>
      </c>
      <c r="CD11" s="5" t="n">
        <v>0</v>
      </c>
      <c r="CE11" s="5" t="str">
        <f>FLOOR(CC11/8,1)&amp;"."&amp;FLOOR(MOD(CC11,8),1)&amp;"."&amp;(MOD(CC11,8)-FLOOR(MOD(CC11,8),1))*60</f>
      </c>
      <c r="CF11" s="5" t="s">
        <v>81</v>
      </c>
      <c r="CG11" s="5" t="str">
        <f>INT(LEFT(CF11,2))</f>
      </c>
      <c r="CH11" s="5" t="str">
        <f>IF(LEFT(RIGHT(CF11,LEN(CF11)-2),1)=".",RIGHT(CF11,LEN(CF11)-3),RIGHT(CF11,LEN(CF11)-2))</f>
      </c>
      <c r="CI11" s="5" t="str">
        <f>INT(LEFT(CH11,1))</f>
      </c>
      <c r="CJ11" s="5" t="str">
        <f>RIGHT(CH11,LEN(CH11)-2)+0</f>
      </c>
      <c r="CK11" s="5" t="str">
        <f>CG11*8*60+CI11*60+CJ11</f>
      </c>
    </row>
    <row r="12">
      <c r="A12" s="5" t="n">
        <v>9</v>
      </c>
      <c r="B12" s="5" t="s">
        <v>101</v>
      </c>
      <c r="C12" s="5" t="s">
        <v>102</v>
      </c>
      <c r="D12" s="5" t="n">
        <v>1</v>
      </c>
      <c r="E12" s="5" t="s">
        <v>94</v>
      </c>
      <c r="F12" s="5" t="s">
        <v>81</v>
      </c>
      <c r="G12" s="5" t="s">
        <v>81</v>
      </c>
      <c r="H12" s="5" t="s">
        <v>82</v>
      </c>
      <c r="I12" s="5" t="s">
        <v>81</v>
      </c>
      <c r="J12" s="5" t="s">
        <v>82</v>
      </c>
      <c r="K12" s="5" t="str">
        <f>INT(LEFT(E12,2))</f>
      </c>
      <c r="L12" s="5" t="str">
        <f>INT(LEFT(F12,2))</f>
      </c>
      <c r="M12" s="5" t="str">
        <f>INT(LEFT(I12,2))</f>
      </c>
      <c r="N12" s="5" t="str">
        <f>INT(LEFT(G12,2))</f>
      </c>
      <c r="O12" s="5" t="str">
        <f>INT(LEFT(J12,2))</f>
      </c>
      <c r="P12" s="5" t="str">
        <f>INT(LEFT(H12,2))</f>
      </c>
      <c r="Q12" s="5" t="str">
        <f>K12+L12+CG12+IF(M12&gt;O12,M12-O12,0)+IF(N12&gt;P12,N12-P12,0)</f>
      </c>
      <c r="R12" s="5" t="str">
        <f>IF(LEFT(RIGHT(E12,LEN(E12)-2),1)=".",RIGHT(E12,LEN(E12)-3),RIGHT(E12,LEN(E12)-2))</f>
      </c>
      <c r="S12" s="5" t="str">
        <f>IF(LEFT(RIGHT(F12,LEN(F12)-2),1)=".",RIGHT(F12,LEN(F12)-3),RIGHT(F12,LEN(F12)-2))</f>
      </c>
      <c r="T12" s="5" t="str">
        <f>IF(LEFT(RIGHT(I12,LEN(I12)-2),1)=".",RIGHT(I12,LEN(I12)-3),RIGHT(I12,LEN(I12)-2))</f>
      </c>
      <c r="U12" s="5" t="str">
        <f>IF(LEFT(RIGHT(G12,LEN(G12)-2),1)=".",RIGHT(G12,LEN(G12)-3),RIGHT(G12,LEN(G12)-2))</f>
      </c>
      <c r="V12" s="5" t="str">
        <f>IF(LEFT(RIGHT(J12,LEN(J12)-2),1)=".",RIGHT(J12,LEN(J12)-3),RIGHT(J12,LEN(J12)-2))</f>
      </c>
      <c r="W12" s="5" t="str">
        <f>IF(LEFT(RIGHT(H12,LEN(H12)-2),1)=".",RIGHT(H12,LEN(H12)-3),RIGHT(H12,LEN(H12)-2))</f>
      </c>
      <c r="X12" s="5" t="str">
        <f>INT(LEFT(R12,1))</f>
      </c>
      <c r="Y12" s="5" t="str">
        <f>INT(LEFT(S12,1))</f>
      </c>
      <c r="Z12" s="5" t="str">
        <f>INT(LEFT(T12,1))</f>
      </c>
      <c r="AA12" s="5" t="str">
        <f>INT(LEFT(U12,1))</f>
      </c>
      <c r="AB12" s="5" t="str">
        <f>INT(LEFT(V12,1))</f>
      </c>
      <c r="AC12" s="5" t="str">
        <f>INT(LEFT(W12,1))</f>
      </c>
      <c r="AD12" s="5" t="str">
        <f>R12+S12+CH12+IF(T12&gt;V12,T12-V12,0)+IF(U12&gt;W12,U12-W12,0)</f>
      </c>
      <c r="AE12" s="5" t="str">
        <f>RIGHT(R12,LEN(R12)-2)+0</f>
      </c>
      <c r="AF12" s="5" t="str">
        <f>RIGHT(S12,LEN(S12)-2)+0</f>
      </c>
      <c r="AG12" s="5" t="str">
        <f>RIGHT(T12,LEN(T12)-2)+0</f>
      </c>
      <c r="AH12" s="5" t="str">
        <f>RIGHT(U12,LEN(U12)-2)+0</f>
      </c>
      <c r="AI12" s="5" t="str">
        <f>RIGHT(V12,LEN(V12)-2)+0</f>
      </c>
      <c r="AJ12" s="5" t="str">
        <f>RIGHT(W12,LEN(W12)-2)+0</f>
      </c>
      <c r="AK12" s="5" t="str">
        <f>AE12+AF12+CJ12+IF(AG12&gt;AI12,AG12-AI12,0)+IF(AH12&gt;AJ12,AH12-AJ12,0)</f>
      </c>
      <c r="AL12" s="5" t="str">
        <f>K12*8*60+X12*60+AE12</f>
      </c>
      <c r="AM12" s="5" t="str">
        <f>L12*8*60+Y12*60+AF12</f>
      </c>
      <c r="AN12" s="5" t="str">
        <f>M12*8*60+Z12*60+AG12</f>
      </c>
      <c r="AO12" s="5" t="str">
        <f>N12*8*60+AA12*60+AH12</f>
      </c>
      <c r="AP12" s="5" t="str">
        <f>O12*8*60+AB12*60+AI12</f>
      </c>
      <c r="AQ12" s="5" t="str">
        <f>P12*8*60+AC12*60+AJ12</f>
      </c>
      <c r="AR12" s="5" t="str">
        <f>AL12+AM12+CK12+IF(AN12&gt;AP12,AN12-AP12,0)+IF(AO12&gt;AQ12,AO12-AQ12,0)</f>
      </c>
      <c r="AS12" s="5" t="str">
        <f>AR12/60</f>
      </c>
      <c r="AT12" s="5" t="str">
        <f>FLOOR(AS12/8,1)&amp;"."&amp;FLOOR(MOD(AS12,8),1)&amp;"."&amp;(MOD(AS12,8)-FLOOR(MOD(AS12,8),1))*60</f>
      </c>
      <c r="AU12" s="5" t="s">
        <v>81</v>
      </c>
      <c r="AV12" s="5" t="s">
        <v>81</v>
      </c>
      <c r="AW12" s="5" t="s">
        <v>81</v>
      </c>
      <c r="AX12" s="5" t="s">
        <v>81</v>
      </c>
      <c r="AY12" s="5" t="s">
        <v>81</v>
      </c>
      <c r="AZ12" s="5" t="str">
        <f>INT(LEFT(AU12,1))</f>
      </c>
      <c r="BA12" s="5" t="str">
        <f>INT(LEFT(AV12,1))</f>
      </c>
      <c r="BB12" s="5" t="str">
        <f>INT(LEFT(AW12,1))</f>
      </c>
      <c r="BC12" s="5" t="str">
        <f>INT(LEFT(AX12,1))</f>
      </c>
      <c r="BD12" s="5" t="str">
        <f>INT(LEFT(AY12,1))</f>
      </c>
      <c r="BE12" s="5" t="str">
        <f>SUM(AZ12,BA12,BB12,BC12,BD12)</f>
      </c>
      <c r="BF12" s="5" t="str">
        <f>RIGHT(AU12,LEN(AU12)-2)</f>
      </c>
      <c r="BG12" s="5" t="str">
        <f>RIGHT(AV12,LEN(AV12)-2)</f>
      </c>
      <c r="BH12" s="5" t="str">
        <f>RIGHT(AW12,LEN(AW12)-2)</f>
      </c>
      <c r="BI12" s="5" t="str">
        <f>RIGHT(AX12,LEN(AX12)-2)</f>
      </c>
      <c r="BJ12" s="5" t="str">
        <f>RIGHT(AY12,LEN(AY12)-2)</f>
      </c>
      <c r="BK12" s="5" t="str">
        <f>INT(LEFT(BF12,1))</f>
      </c>
      <c r="BL12" s="5" t="str">
        <f>INT(LEFT(BG12,1))</f>
      </c>
      <c r="BM12" s="5" t="str">
        <f>INT(LEFT(BH12,1))</f>
      </c>
      <c r="BN12" s="5" t="str">
        <f>INT(LEFT(BI12,1))</f>
      </c>
      <c r="BO12" s="5" t="str">
        <f>INT(LEFT(BJ12,1))</f>
      </c>
      <c r="BP12" s="5" t="str">
        <f>SUM(BK12:BO12)</f>
      </c>
      <c r="BQ12" s="5" t="str">
        <f>RIGHT(BF12,LEN(BF12)-2)+0</f>
      </c>
      <c r="BR12" s="5" t="str">
        <f>RIGHT(BG12,LEN(BG12)-2)+0</f>
      </c>
      <c r="BS12" s="5" t="str">
        <f>RIGHT(BH12,LEN(BH12)-2)+0</f>
      </c>
      <c r="BT12" s="5" t="str">
        <f>RIGHT(BI12,LEN(BI12)-2)+0</f>
      </c>
      <c r="BU12" s="5" t="str">
        <f>RIGHT(BJ12,LEN(BJ12)-2)+0</f>
      </c>
      <c r="BV12" s="5" t="str">
        <f>SUM(BQ12:BU12)</f>
      </c>
      <c r="BW12" s="5" t="str">
        <f>AZ12*8*60+BK12*60+BQ12</f>
      </c>
      <c r="BX12" s="5" t="str">
        <f>BA12*8*60+BL12*60+BR12</f>
      </c>
      <c r="BY12" s="5" t="str">
        <f>BB12*8*60+BM12*60+BS12</f>
      </c>
      <c r="BZ12" s="5" t="str">
        <f>BC12*8*60+BN12*60+BT12</f>
      </c>
      <c r="CA12" s="5" t="str">
        <f>BD12*8*60+BO12*60+BU12</f>
      </c>
      <c r="CB12" s="5" t="str">
        <f>SUM(BW12:CA12)</f>
      </c>
      <c r="CC12" s="5" t="str">
        <f>CB12/60</f>
      </c>
      <c r="CD12" s="5" t="n">
        <v>0</v>
      </c>
      <c r="CE12" s="5" t="str">
        <f>FLOOR(CC12/8,1)&amp;"."&amp;FLOOR(MOD(CC12,8),1)&amp;"."&amp;(MOD(CC12,8)-FLOOR(MOD(CC12,8),1))*60</f>
      </c>
      <c r="CF12" s="5" t="s">
        <v>103</v>
      </c>
      <c r="CG12" s="5" t="str">
        <f>INT(LEFT(CF12,2))</f>
      </c>
      <c r="CH12" s="5" t="str">
        <f>IF(LEFT(RIGHT(CF12,LEN(CF12)-2),1)=".",RIGHT(CF12,LEN(CF12)-3),RIGHT(CF12,LEN(CF12)-2))</f>
      </c>
      <c r="CI12" s="5" t="str">
        <f>INT(LEFT(CH12,1))</f>
      </c>
      <c r="CJ12" s="5" t="str">
        <f>RIGHT(CH12,LEN(CH12)-2)+0</f>
      </c>
      <c r="CK12" s="5" t="str">
        <f>CG12*8*60+CI12*60+CJ12</f>
      </c>
    </row>
    <row r="13">
      <c r="A13" s="5" t="n">
        <v>10</v>
      </c>
      <c r="B13" s="5" t="s">
        <v>104</v>
      </c>
      <c r="C13" s="5" t="s">
        <v>90</v>
      </c>
      <c r="D13" s="5" t="n">
        <v>2</v>
      </c>
      <c r="E13" s="5" t="s">
        <v>105</v>
      </c>
      <c r="F13" s="5" t="s">
        <v>81</v>
      </c>
      <c r="G13" s="5" t="s">
        <v>81</v>
      </c>
      <c r="H13" s="5" t="s">
        <v>82</v>
      </c>
      <c r="I13" s="5" t="s">
        <v>81</v>
      </c>
      <c r="J13" s="5" t="s">
        <v>82</v>
      </c>
      <c r="K13" s="5" t="str">
        <f>INT(LEFT(E13,2))</f>
      </c>
      <c r="L13" s="5" t="str">
        <f>INT(LEFT(F13,2))</f>
      </c>
      <c r="M13" s="5" t="str">
        <f>INT(LEFT(I13,2))</f>
      </c>
      <c r="N13" s="5" t="str">
        <f>INT(LEFT(G13,2))</f>
      </c>
      <c r="O13" s="5" t="str">
        <f>INT(LEFT(J13,2))</f>
      </c>
      <c r="P13" s="5" t="str">
        <f>INT(LEFT(H13,2))</f>
      </c>
      <c r="Q13" s="5" t="str">
        <f>K13+L13+CG13+IF(M13&gt;O13,M13-O13,0)+IF(N13&gt;P13,N13-P13,0)</f>
      </c>
      <c r="R13" s="5" t="str">
        <f>IF(LEFT(RIGHT(E13,LEN(E13)-2),1)=".",RIGHT(E13,LEN(E13)-3),RIGHT(E13,LEN(E13)-2))</f>
      </c>
      <c r="S13" s="5" t="str">
        <f>IF(LEFT(RIGHT(F13,LEN(F13)-2),1)=".",RIGHT(F13,LEN(F13)-3),RIGHT(F13,LEN(F13)-2))</f>
      </c>
      <c r="T13" s="5" t="str">
        <f>IF(LEFT(RIGHT(I13,LEN(I13)-2),1)=".",RIGHT(I13,LEN(I13)-3),RIGHT(I13,LEN(I13)-2))</f>
      </c>
      <c r="U13" s="5" t="str">
        <f>IF(LEFT(RIGHT(G13,LEN(G13)-2),1)=".",RIGHT(G13,LEN(G13)-3),RIGHT(G13,LEN(G13)-2))</f>
      </c>
      <c r="V13" s="5" t="str">
        <f>IF(LEFT(RIGHT(J13,LEN(J13)-2),1)=".",RIGHT(J13,LEN(J13)-3),RIGHT(J13,LEN(J13)-2))</f>
      </c>
      <c r="W13" s="5" t="str">
        <f>IF(LEFT(RIGHT(H13,LEN(H13)-2),1)=".",RIGHT(H13,LEN(H13)-3),RIGHT(H13,LEN(H13)-2))</f>
      </c>
      <c r="X13" s="5" t="str">
        <f>INT(LEFT(R13,1))</f>
      </c>
      <c r="Y13" s="5" t="str">
        <f>INT(LEFT(S13,1))</f>
      </c>
      <c r="Z13" s="5" t="str">
        <f>INT(LEFT(T13,1))</f>
      </c>
      <c r="AA13" s="5" t="str">
        <f>INT(LEFT(U13,1))</f>
      </c>
      <c r="AB13" s="5" t="str">
        <f>INT(LEFT(V13,1))</f>
      </c>
      <c r="AC13" s="5" t="str">
        <f>INT(LEFT(W13,1))</f>
      </c>
      <c r="AD13" s="5" t="str">
        <f>R13+S13+CH13+IF(T13&gt;V13,T13-V13,0)+IF(U13&gt;W13,U13-W13,0)</f>
      </c>
      <c r="AE13" s="5" t="str">
        <f>RIGHT(R13,LEN(R13)-2)+0</f>
      </c>
      <c r="AF13" s="5" t="str">
        <f>RIGHT(S13,LEN(S13)-2)+0</f>
      </c>
      <c r="AG13" s="5" t="str">
        <f>RIGHT(T13,LEN(T13)-2)+0</f>
      </c>
      <c r="AH13" s="5" t="str">
        <f>RIGHT(U13,LEN(U13)-2)+0</f>
      </c>
      <c r="AI13" s="5" t="str">
        <f>RIGHT(V13,LEN(V13)-2)+0</f>
      </c>
      <c r="AJ13" s="5" t="str">
        <f>RIGHT(W13,LEN(W13)-2)+0</f>
      </c>
      <c r="AK13" s="5" t="str">
        <f>AE13+AF13+CJ13+IF(AG13&gt;AI13,AG13-AI13,0)+IF(AH13&gt;AJ13,AH13-AJ13,0)</f>
      </c>
      <c r="AL13" s="5" t="str">
        <f>K13*8*60+X13*60+AE13</f>
      </c>
      <c r="AM13" s="5" t="str">
        <f>L13*8*60+Y13*60+AF13</f>
      </c>
      <c r="AN13" s="5" t="str">
        <f>M13*8*60+Z13*60+AG13</f>
      </c>
      <c r="AO13" s="5" t="str">
        <f>N13*8*60+AA13*60+AH13</f>
      </c>
      <c r="AP13" s="5" t="str">
        <f>O13*8*60+AB13*60+AI13</f>
      </c>
      <c r="AQ13" s="5" t="str">
        <f>P13*8*60+AC13*60+AJ13</f>
      </c>
      <c r="AR13" s="5" t="str">
        <f>AL13+AM13+CK13+IF(AN13&gt;AP13,AN13-AP13,0)+IF(AO13&gt;AQ13,AO13-AQ13,0)</f>
      </c>
      <c r="AS13" s="5" t="str">
        <f>AR13/60</f>
      </c>
      <c r="AT13" s="5" t="str">
        <f>FLOOR(AS13/8,1)&amp;"."&amp;FLOOR(MOD(AS13,8),1)&amp;"."&amp;(MOD(AS13,8)-FLOOR(MOD(AS13,8),1))*60</f>
      </c>
      <c r="AU13" s="5" t="s">
        <v>86</v>
      </c>
      <c r="AV13" s="5" t="s">
        <v>106</v>
      </c>
      <c r="AW13" s="5" t="s">
        <v>81</v>
      </c>
      <c r="AX13" s="5" t="s">
        <v>81</v>
      </c>
      <c r="AY13" s="5" t="s">
        <v>81</v>
      </c>
      <c r="AZ13" s="5" t="str">
        <f>INT(LEFT(AU13,1))</f>
      </c>
      <c r="BA13" s="5" t="str">
        <f>INT(LEFT(AV13,1))</f>
      </c>
      <c r="BB13" s="5" t="str">
        <f>INT(LEFT(AW13,1))</f>
      </c>
      <c r="BC13" s="5" t="str">
        <f>INT(LEFT(AX13,1))</f>
      </c>
      <c r="BD13" s="5" t="str">
        <f>INT(LEFT(AY13,1))</f>
      </c>
      <c r="BE13" s="5" t="str">
        <f>SUM(AZ13,BA13,BB13,BC13,BD13)</f>
      </c>
      <c r="BF13" s="5" t="str">
        <f>RIGHT(AU13,LEN(AU13)-2)</f>
      </c>
      <c r="BG13" s="5" t="str">
        <f>RIGHT(AV13,LEN(AV13)-2)</f>
      </c>
      <c r="BH13" s="5" t="str">
        <f>RIGHT(AW13,LEN(AW13)-2)</f>
      </c>
      <c r="BI13" s="5" t="str">
        <f>RIGHT(AX13,LEN(AX13)-2)</f>
      </c>
      <c r="BJ13" s="5" t="str">
        <f>RIGHT(AY13,LEN(AY13)-2)</f>
      </c>
      <c r="BK13" s="5" t="str">
        <f>INT(LEFT(BF13,1))</f>
      </c>
      <c r="BL13" s="5" t="str">
        <f>INT(LEFT(BG13,1))</f>
      </c>
      <c r="BM13" s="5" t="str">
        <f>INT(LEFT(BH13,1))</f>
      </c>
      <c r="BN13" s="5" t="str">
        <f>INT(LEFT(BI13,1))</f>
      </c>
      <c r="BO13" s="5" t="str">
        <f>INT(LEFT(BJ13,1))</f>
      </c>
      <c r="BP13" s="5" t="str">
        <f>SUM(BK13:BO13)</f>
      </c>
      <c r="BQ13" s="5" t="str">
        <f>RIGHT(BF13,LEN(BF13)-2)+0</f>
      </c>
      <c r="BR13" s="5" t="str">
        <f>RIGHT(BG13,LEN(BG13)-2)+0</f>
      </c>
      <c r="BS13" s="5" t="str">
        <f>RIGHT(BH13,LEN(BH13)-2)+0</f>
      </c>
      <c r="BT13" s="5" t="str">
        <f>RIGHT(BI13,LEN(BI13)-2)+0</f>
      </c>
      <c r="BU13" s="5" t="str">
        <f>RIGHT(BJ13,LEN(BJ13)-2)+0</f>
      </c>
      <c r="BV13" s="5" t="str">
        <f>SUM(BQ13:BU13)</f>
      </c>
      <c r="BW13" s="5" t="str">
        <f>AZ13*8*60+BK13*60+BQ13</f>
      </c>
      <c r="BX13" s="5" t="str">
        <f>BA13*8*60+BL13*60+BR13</f>
      </c>
      <c r="BY13" s="5" t="str">
        <f>BB13*8*60+BM13*60+BS13</f>
      </c>
      <c r="BZ13" s="5" t="str">
        <f>BC13*8*60+BN13*60+BT13</f>
      </c>
      <c r="CA13" s="5" t="str">
        <f>BD13*8*60+BO13*60+BU13</f>
      </c>
      <c r="CB13" s="5" t="str">
        <f>SUM(BW13:CA13)</f>
      </c>
      <c r="CC13" s="5" t="str">
        <f>CB13/60</f>
      </c>
      <c r="CD13" s="5" t="n">
        <v>0</v>
      </c>
      <c r="CE13" s="5" t="str">
        <f>FLOOR(CC13/8,1)&amp;"."&amp;FLOOR(MOD(CC13,8),1)&amp;"."&amp;(MOD(CC13,8)-FLOOR(MOD(CC13,8),1))*60</f>
      </c>
      <c r="CF13" s="5" t="s">
        <v>81</v>
      </c>
      <c r="CG13" s="5" t="str">
        <f>INT(LEFT(CF13,2))</f>
      </c>
      <c r="CH13" s="5" t="str">
        <f>IF(LEFT(RIGHT(CF13,LEN(CF13)-2),1)=".",RIGHT(CF13,LEN(CF13)-3),RIGHT(CF13,LEN(CF13)-2))</f>
      </c>
      <c r="CI13" s="5" t="str">
        <f>INT(LEFT(CH13,1))</f>
      </c>
      <c r="CJ13" s="5" t="str">
        <f>RIGHT(CH13,LEN(CH13)-2)+0</f>
      </c>
      <c r="CK13" s="5" t="str">
        <f>CG13*8*60+CI13*60+CJ13</f>
      </c>
    </row>
    <row r="14">
      <c r="A14" s="5" t="n">
        <v>11</v>
      </c>
      <c r="B14" s="5" t="s">
        <v>107</v>
      </c>
      <c r="C14" s="5" t="s">
        <v>108</v>
      </c>
      <c r="D14" s="5" t="n">
        <v>0</v>
      </c>
      <c r="E14" s="5" t="s">
        <v>81</v>
      </c>
      <c r="F14" s="5" t="s">
        <v>109</v>
      </c>
      <c r="G14" s="5" t="s">
        <v>81</v>
      </c>
      <c r="H14" s="5" t="s">
        <v>82</v>
      </c>
      <c r="I14" s="5" t="s">
        <v>81</v>
      </c>
      <c r="J14" s="5" t="s">
        <v>82</v>
      </c>
      <c r="K14" s="5" t="str">
        <f>INT(LEFT(E14,2))</f>
      </c>
      <c r="L14" s="5" t="str">
        <f>INT(LEFT(F14,2))</f>
      </c>
      <c r="M14" s="5" t="str">
        <f>INT(LEFT(I14,2))</f>
      </c>
      <c r="N14" s="5" t="str">
        <f>INT(LEFT(G14,2))</f>
      </c>
      <c r="O14" s="5" t="str">
        <f>INT(LEFT(J14,2))</f>
      </c>
      <c r="P14" s="5" t="str">
        <f>INT(LEFT(H14,2))</f>
      </c>
      <c r="Q14" s="5" t="str">
        <f>K14+L14+CG14+IF(M14&gt;O14,M14-O14,0)+IF(N14&gt;P14,N14-P14,0)</f>
      </c>
      <c r="R14" s="5" t="str">
        <f>IF(LEFT(RIGHT(E14,LEN(E14)-2),1)=".",RIGHT(E14,LEN(E14)-3),RIGHT(E14,LEN(E14)-2))</f>
      </c>
      <c r="S14" s="5" t="str">
        <f>IF(LEFT(RIGHT(F14,LEN(F14)-2),1)=".",RIGHT(F14,LEN(F14)-3),RIGHT(F14,LEN(F14)-2))</f>
      </c>
      <c r="T14" s="5" t="str">
        <f>IF(LEFT(RIGHT(I14,LEN(I14)-2),1)=".",RIGHT(I14,LEN(I14)-3),RIGHT(I14,LEN(I14)-2))</f>
      </c>
      <c r="U14" s="5" t="str">
        <f>IF(LEFT(RIGHT(G14,LEN(G14)-2),1)=".",RIGHT(G14,LEN(G14)-3),RIGHT(G14,LEN(G14)-2))</f>
      </c>
      <c r="V14" s="5" t="str">
        <f>IF(LEFT(RIGHT(J14,LEN(J14)-2),1)=".",RIGHT(J14,LEN(J14)-3),RIGHT(J14,LEN(J14)-2))</f>
      </c>
      <c r="W14" s="5" t="str">
        <f>IF(LEFT(RIGHT(H14,LEN(H14)-2),1)=".",RIGHT(H14,LEN(H14)-3),RIGHT(H14,LEN(H14)-2))</f>
      </c>
      <c r="X14" s="5" t="str">
        <f>INT(LEFT(R14,1))</f>
      </c>
      <c r="Y14" s="5" t="str">
        <f>INT(LEFT(S14,1))</f>
      </c>
      <c r="Z14" s="5" t="str">
        <f>INT(LEFT(T14,1))</f>
      </c>
      <c r="AA14" s="5" t="str">
        <f>INT(LEFT(U14,1))</f>
      </c>
      <c r="AB14" s="5" t="str">
        <f>INT(LEFT(V14,1))</f>
      </c>
      <c r="AC14" s="5" t="str">
        <f>INT(LEFT(W14,1))</f>
      </c>
      <c r="AD14" s="5" t="str">
        <f>R14+S14+CH14+IF(T14&gt;V14,T14-V14,0)+IF(U14&gt;W14,U14-W14,0)</f>
      </c>
      <c r="AE14" s="5" t="str">
        <f>RIGHT(R14,LEN(R14)-2)+0</f>
      </c>
      <c r="AF14" s="5" t="str">
        <f>RIGHT(S14,LEN(S14)-2)+0</f>
      </c>
      <c r="AG14" s="5" t="str">
        <f>RIGHT(T14,LEN(T14)-2)+0</f>
      </c>
      <c r="AH14" s="5" t="str">
        <f>RIGHT(U14,LEN(U14)-2)+0</f>
      </c>
      <c r="AI14" s="5" t="str">
        <f>RIGHT(V14,LEN(V14)-2)+0</f>
      </c>
      <c r="AJ14" s="5" t="str">
        <f>RIGHT(W14,LEN(W14)-2)+0</f>
      </c>
      <c r="AK14" s="5" t="str">
        <f>AE14+AF14+CJ14+IF(AG14&gt;AI14,AG14-AI14,0)+IF(AH14&gt;AJ14,AH14-AJ14,0)</f>
      </c>
      <c r="AL14" s="5" t="str">
        <f>K14*8*60+X14*60+AE14</f>
      </c>
      <c r="AM14" s="5" t="str">
        <f>L14*8*60+Y14*60+AF14</f>
      </c>
      <c r="AN14" s="5" t="str">
        <f>M14*8*60+Z14*60+AG14</f>
      </c>
      <c r="AO14" s="5" t="str">
        <f>N14*8*60+AA14*60+AH14</f>
      </c>
      <c r="AP14" s="5" t="str">
        <f>O14*8*60+AB14*60+AI14</f>
      </c>
      <c r="AQ14" s="5" t="str">
        <f>P14*8*60+AC14*60+AJ14</f>
      </c>
      <c r="AR14" s="5" t="str">
        <f>AL14+AM14+CK14+IF(AN14&gt;AP14,AN14-AP14,0)+IF(AO14&gt;AQ14,AO14-AQ14,0)</f>
      </c>
      <c r="AS14" s="5" t="str">
        <f>AR14/60</f>
      </c>
      <c r="AT14" s="5" t="str">
        <f>FLOOR(AS14/8,1)&amp;"."&amp;FLOOR(MOD(AS14,8),1)&amp;"."&amp;(MOD(AS14,8)-FLOOR(MOD(AS14,8),1))*60</f>
      </c>
      <c r="AU14" s="5" t="s">
        <v>110</v>
      </c>
      <c r="AV14" s="5" t="s">
        <v>81</v>
      </c>
      <c r="AW14" s="5" t="s">
        <v>81</v>
      </c>
      <c r="AX14" s="5" t="s">
        <v>81</v>
      </c>
      <c r="AY14" s="5" t="s">
        <v>81</v>
      </c>
      <c r="AZ14" s="5" t="str">
        <f>INT(LEFT(AU14,1))</f>
      </c>
      <c r="BA14" s="5" t="str">
        <f>INT(LEFT(AV14,1))</f>
      </c>
      <c r="BB14" s="5" t="str">
        <f>INT(LEFT(AW14,1))</f>
      </c>
      <c r="BC14" s="5" t="str">
        <f>INT(LEFT(AX14,1))</f>
      </c>
      <c r="BD14" s="5" t="str">
        <f>INT(LEFT(AY14,1))</f>
      </c>
      <c r="BE14" s="5" t="str">
        <f>SUM(AZ14,BA14,BB14,BC14,BD14)</f>
      </c>
      <c r="BF14" s="5" t="str">
        <f>RIGHT(AU14,LEN(AU14)-2)</f>
      </c>
      <c r="BG14" s="5" t="str">
        <f>RIGHT(AV14,LEN(AV14)-2)</f>
      </c>
      <c r="BH14" s="5" t="str">
        <f>RIGHT(AW14,LEN(AW14)-2)</f>
      </c>
      <c r="BI14" s="5" t="str">
        <f>RIGHT(AX14,LEN(AX14)-2)</f>
      </c>
      <c r="BJ14" s="5" t="str">
        <f>RIGHT(AY14,LEN(AY14)-2)</f>
      </c>
      <c r="BK14" s="5" t="str">
        <f>INT(LEFT(BF14,1))</f>
      </c>
      <c r="BL14" s="5" t="str">
        <f>INT(LEFT(BG14,1))</f>
      </c>
      <c r="BM14" s="5" t="str">
        <f>INT(LEFT(BH14,1))</f>
      </c>
      <c r="BN14" s="5" t="str">
        <f>INT(LEFT(BI14,1))</f>
      </c>
      <c r="BO14" s="5" t="str">
        <f>INT(LEFT(BJ14,1))</f>
      </c>
      <c r="BP14" s="5" t="str">
        <f>SUM(BK14:BO14)</f>
      </c>
      <c r="BQ14" s="5" t="str">
        <f>RIGHT(BF14,LEN(BF14)-2)+0</f>
      </c>
      <c r="BR14" s="5" t="str">
        <f>RIGHT(BG14,LEN(BG14)-2)+0</f>
      </c>
      <c r="BS14" s="5" t="str">
        <f>RIGHT(BH14,LEN(BH14)-2)+0</f>
      </c>
      <c r="BT14" s="5" t="str">
        <f>RIGHT(BI14,LEN(BI14)-2)+0</f>
      </c>
      <c r="BU14" s="5" t="str">
        <f>RIGHT(BJ14,LEN(BJ14)-2)+0</f>
      </c>
      <c r="BV14" s="5" t="str">
        <f>SUM(BQ14:BU14)</f>
      </c>
      <c r="BW14" s="5" t="str">
        <f>AZ14*8*60+BK14*60+BQ14</f>
      </c>
      <c r="BX14" s="5" t="str">
        <f>BA14*8*60+BL14*60+BR14</f>
      </c>
      <c r="BY14" s="5" t="str">
        <f>BB14*8*60+BM14*60+BS14</f>
      </c>
      <c r="BZ14" s="5" t="str">
        <f>BC14*8*60+BN14*60+BT14</f>
      </c>
      <c r="CA14" s="5" t="str">
        <f>BD14*8*60+BO14*60+BU14</f>
      </c>
      <c r="CB14" s="5" t="str">
        <f>SUM(BW14:CA14)</f>
      </c>
      <c r="CC14" s="5" t="str">
        <f>CB14/60</f>
      </c>
      <c r="CD14" s="5" t="n">
        <v>0</v>
      </c>
      <c r="CE14" s="5" t="str">
        <f>FLOOR(CC14/8,1)&amp;"."&amp;FLOOR(MOD(CC14,8),1)&amp;"."&amp;(MOD(CC14,8)-FLOOR(MOD(CC14,8),1))*60</f>
      </c>
      <c r="CF14" s="5" t="s">
        <v>81</v>
      </c>
      <c r="CG14" s="5" t="str">
        <f>INT(LEFT(CF14,2))</f>
      </c>
      <c r="CH14" s="5" t="str">
        <f>IF(LEFT(RIGHT(CF14,LEN(CF14)-2),1)=".",RIGHT(CF14,LEN(CF14)-3),RIGHT(CF14,LEN(CF14)-2))</f>
      </c>
      <c r="CI14" s="5" t="str">
        <f>INT(LEFT(CH14,1))</f>
      </c>
      <c r="CJ14" s="5" t="str">
        <f>RIGHT(CH14,LEN(CH14)-2)+0</f>
      </c>
      <c r="CK14" s="5" t="str">
        <f>CG14*8*60+CI14*60+CJ14</f>
      </c>
    </row>
    <row r="15">
      <c r="A15" s="5" t="n">
        <v>12</v>
      </c>
      <c r="B15" s="5" t="s">
        <v>111</v>
      </c>
      <c r="C15" s="5" t="s">
        <v>112</v>
      </c>
      <c r="D15" s="5" t="n">
        <v>1</v>
      </c>
      <c r="E15" s="5" t="s">
        <v>94</v>
      </c>
      <c r="F15" s="5" t="s">
        <v>81</v>
      </c>
      <c r="G15" s="5" t="s">
        <v>81</v>
      </c>
      <c r="H15" s="5" t="s">
        <v>82</v>
      </c>
      <c r="I15" s="5" t="s">
        <v>81</v>
      </c>
      <c r="J15" s="5" t="s">
        <v>82</v>
      </c>
      <c r="K15" s="5" t="str">
        <f>INT(LEFT(E15,2))</f>
      </c>
      <c r="L15" s="5" t="str">
        <f>INT(LEFT(F15,2))</f>
      </c>
      <c r="M15" s="5" t="str">
        <f>INT(LEFT(I15,2))</f>
      </c>
      <c r="N15" s="5" t="str">
        <f>INT(LEFT(G15,2))</f>
      </c>
      <c r="O15" s="5" t="str">
        <f>INT(LEFT(J15,2))</f>
      </c>
      <c r="P15" s="5" t="str">
        <f>INT(LEFT(H15,2))</f>
      </c>
      <c r="Q15" s="5" t="str">
        <f>K15+L15+CG15+IF(M15&gt;O15,M15-O15,0)+IF(N15&gt;P15,N15-P15,0)</f>
      </c>
      <c r="R15" s="5" t="str">
        <f>IF(LEFT(RIGHT(E15,LEN(E15)-2),1)=".",RIGHT(E15,LEN(E15)-3),RIGHT(E15,LEN(E15)-2))</f>
      </c>
      <c r="S15" s="5" t="str">
        <f>IF(LEFT(RIGHT(F15,LEN(F15)-2),1)=".",RIGHT(F15,LEN(F15)-3),RIGHT(F15,LEN(F15)-2))</f>
      </c>
      <c r="T15" s="5" t="str">
        <f>IF(LEFT(RIGHT(I15,LEN(I15)-2),1)=".",RIGHT(I15,LEN(I15)-3),RIGHT(I15,LEN(I15)-2))</f>
      </c>
      <c r="U15" s="5" t="str">
        <f>IF(LEFT(RIGHT(G15,LEN(G15)-2),1)=".",RIGHT(G15,LEN(G15)-3),RIGHT(G15,LEN(G15)-2))</f>
      </c>
      <c r="V15" s="5" t="str">
        <f>IF(LEFT(RIGHT(J15,LEN(J15)-2),1)=".",RIGHT(J15,LEN(J15)-3),RIGHT(J15,LEN(J15)-2))</f>
      </c>
      <c r="W15" s="5" t="str">
        <f>IF(LEFT(RIGHT(H15,LEN(H15)-2),1)=".",RIGHT(H15,LEN(H15)-3),RIGHT(H15,LEN(H15)-2))</f>
      </c>
      <c r="X15" s="5" t="str">
        <f>INT(LEFT(R15,1))</f>
      </c>
      <c r="Y15" s="5" t="str">
        <f>INT(LEFT(S15,1))</f>
      </c>
      <c r="Z15" s="5" t="str">
        <f>INT(LEFT(T15,1))</f>
      </c>
      <c r="AA15" s="5" t="str">
        <f>INT(LEFT(U15,1))</f>
      </c>
      <c r="AB15" s="5" t="str">
        <f>INT(LEFT(V15,1))</f>
      </c>
      <c r="AC15" s="5" t="str">
        <f>INT(LEFT(W15,1))</f>
      </c>
      <c r="AD15" s="5" t="str">
        <f>R15+S15+CH15+IF(T15&gt;V15,T15-V15,0)+IF(U15&gt;W15,U15-W15,0)</f>
      </c>
      <c r="AE15" s="5" t="str">
        <f>RIGHT(R15,LEN(R15)-2)+0</f>
      </c>
      <c r="AF15" s="5" t="str">
        <f>RIGHT(S15,LEN(S15)-2)+0</f>
      </c>
      <c r="AG15" s="5" t="str">
        <f>RIGHT(T15,LEN(T15)-2)+0</f>
      </c>
      <c r="AH15" s="5" t="str">
        <f>RIGHT(U15,LEN(U15)-2)+0</f>
      </c>
      <c r="AI15" s="5" t="str">
        <f>RIGHT(V15,LEN(V15)-2)+0</f>
      </c>
      <c r="AJ15" s="5" t="str">
        <f>RIGHT(W15,LEN(W15)-2)+0</f>
      </c>
      <c r="AK15" s="5" t="str">
        <f>AE15+AF15+CJ15+IF(AG15&gt;AI15,AG15-AI15,0)+IF(AH15&gt;AJ15,AH15-AJ15,0)</f>
      </c>
      <c r="AL15" s="5" t="str">
        <f>K15*8*60+X15*60+AE15</f>
      </c>
      <c r="AM15" s="5" t="str">
        <f>L15*8*60+Y15*60+AF15</f>
      </c>
      <c r="AN15" s="5" t="str">
        <f>M15*8*60+Z15*60+AG15</f>
      </c>
      <c r="AO15" s="5" t="str">
        <f>N15*8*60+AA15*60+AH15</f>
      </c>
      <c r="AP15" s="5" t="str">
        <f>O15*8*60+AB15*60+AI15</f>
      </c>
      <c r="AQ15" s="5" t="str">
        <f>P15*8*60+AC15*60+AJ15</f>
      </c>
      <c r="AR15" s="5" t="str">
        <f>AL15+AM15+CK15+IF(AN15&gt;AP15,AN15-AP15,0)+IF(AO15&gt;AQ15,AO15-AQ15,0)</f>
      </c>
      <c r="AS15" s="5" t="str">
        <f>AR15/60</f>
      </c>
      <c r="AT15" s="5" t="str">
        <f>FLOOR(AS15/8,1)&amp;"."&amp;FLOOR(MOD(AS15,8),1)&amp;"."&amp;(MOD(AS15,8)-FLOOR(MOD(AS15,8),1))*60</f>
      </c>
      <c r="AU15" s="5" t="s">
        <v>81</v>
      </c>
      <c r="AV15" s="5" t="s">
        <v>81</v>
      </c>
      <c r="AW15" s="5" t="s">
        <v>81</v>
      </c>
      <c r="AX15" s="5" t="s">
        <v>81</v>
      </c>
      <c r="AY15" s="5" t="s">
        <v>81</v>
      </c>
      <c r="AZ15" s="5" t="str">
        <f>INT(LEFT(AU15,1))</f>
      </c>
      <c r="BA15" s="5" t="str">
        <f>INT(LEFT(AV15,1))</f>
      </c>
      <c r="BB15" s="5" t="str">
        <f>INT(LEFT(AW15,1))</f>
      </c>
      <c r="BC15" s="5" t="str">
        <f>INT(LEFT(AX15,1))</f>
      </c>
      <c r="BD15" s="5" t="str">
        <f>INT(LEFT(AY15,1))</f>
      </c>
      <c r="BE15" s="5" t="str">
        <f>SUM(AZ15,BA15,BB15,BC15,BD15)</f>
      </c>
      <c r="BF15" s="5" t="str">
        <f>RIGHT(AU15,LEN(AU15)-2)</f>
      </c>
      <c r="BG15" s="5" t="str">
        <f>RIGHT(AV15,LEN(AV15)-2)</f>
      </c>
      <c r="BH15" s="5" t="str">
        <f>RIGHT(AW15,LEN(AW15)-2)</f>
      </c>
      <c r="BI15" s="5" t="str">
        <f>RIGHT(AX15,LEN(AX15)-2)</f>
      </c>
      <c r="BJ15" s="5" t="str">
        <f>RIGHT(AY15,LEN(AY15)-2)</f>
      </c>
      <c r="BK15" s="5" t="str">
        <f>INT(LEFT(BF15,1))</f>
      </c>
      <c r="BL15" s="5" t="str">
        <f>INT(LEFT(BG15,1))</f>
      </c>
      <c r="BM15" s="5" t="str">
        <f>INT(LEFT(BH15,1))</f>
      </c>
      <c r="BN15" s="5" t="str">
        <f>INT(LEFT(BI15,1))</f>
      </c>
      <c r="BO15" s="5" t="str">
        <f>INT(LEFT(BJ15,1))</f>
      </c>
      <c r="BP15" s="5" t="str">
        <f>SUM(BK15:BO15)</f>
      </c>
      <c r="BQ15" s="5" t="str">
        <f>RIGHT(BF15,LEN(BF15)-2)+0</f>
      </c>
      <c r="BR15" s="5" t="str">
        <f>RIGHT(BG15,LEN(BG15)-2)+0</f>
      </c>
      <c r="BS15" s="5" t="str">
        <f>RIGHT(BH15,LEN(BH15)-2)+0</f>
      </c>
      <c r="BT15" s="5" t="str">
        <f>RIGHT(BI15,LEN(BI15)-2)+0</f>
      </c>
      <c r="BU15" s="5" t="str">
        <f>RIGHT(BJ15,LEN(BJ15)-2)+0</f>
      </c>
      <c r="BV15" s="5" t="str">
        <f>SUM(BQ15:BU15)</f>
      </c>
      <c r="BW15" s="5" t="str">
        <f>AZ15*8*60+BK15*60+BQ15</f>
      </c>
      <c r="BX15" s="5" t="str">
        <f>BA15*8*60+BL15*60+BR15</f>
      </c>
      <c r="BY15" s="5" t="str">
        <f>BB15*8*60+BM15*60+BS15</f>
      </c>
      <c r="BZ15" s="5" t="str">
        <f>BC15*8*60+BN15*60+BT15</f>
      </c>
      <c r="CA15" s="5" t="str">
        <f>BD15*8*60+BO15*60+BU15</f>
      </c>
      <c r="CB15" s="5" t="str">
        <f>SUM(BW15:CA15)</f>
      </c>
      <c r="CC15" s="5" t="str">
        <f>CB15/60</f>
      </c>
      <c r="CD15" s="5" t="n">
        <v>0</v>
      </c>
      <c r="CE15" s="5" t="str">
        <f>FLOOR(CC15/8,1)&amp;"."&amp;FLOOR(MOD(CC15,8),1)&amp;"."&amp;(MOD(CC15,8)-FLOOR(MOD(CC15,8),1))*60</f>
      </c>
      <c r="CF15" s="5" t="s">
        <v>113</v>
      </c>
      <c r="CG15" s="5" t="str">
        <f>INT(LEFT(CF15,2))</f>
      </c>
      <c r="CH15" s="5" t="str">
        <f>IF(LEFT(RIGHT(CF15,LEN(CF15)-2),1)=".",RIGHT(CF15,LEN(CF15)-3),RIGHT(CF15,LEN(CF15)-2))</f>
      </c>
      <c r="CI15" s="5" t="str">
        <f>INT(LEFT(CH15,1))</f>
      </c>
      <c r="CJ15" s="5" t="str">
        <f>RIGHT(CH15,LEN(CH15)-2)+0</f>
      </c>
      <c r="CK15" s="5" t="str">
        <f>CG15*8*60+CI15*60+CJ15</f>
      </c>
    </row>
    <row r="16">
      <c r="A16" s="5" t="n">
        <v>13</v>
      </c>
      <c r="B16" s="5" t="s">
        <v>114</v>
      </c>
      <c r="C16" s="5" t="s">
        <v>112</v>
      </c>
      <c r="D16" s="5" t="n">
        <v>1</v>
      </c>
      <c r="E16" s="5" t="s">
        <v>109</v>
      </c>
      <c r="F16" s="5" t="s">
        <v>115</v>
      </c>
      <c r="G16" s="5" t="s">
        <v>81</v>
      </c>
      <c r="H16" s="5" t="s">
        <v>82</v>
      </c>
      <c r="I16" s="5" t="s">
        <v>81</v>
      </c>
      <c r="J16" s="5" t="s">
        <v>82</v>
      </c>
      <c r="K16" s="5" t="str">
        <f>INT(LEFT(E16,2))</f>
      </c>
      <c r="L16" s="5" t="str">
        <f>INT(LEFT(F16,2))</f>
      </c>
      <c r="M16" s="5" t="str">
        <f>INT(LEFT(I16,2))</f>
      </c>
      <c r="N16" s="5" t="str">
        <f>INT(LEFT(G16,2))</f>
      </c>
      <c r="O16" s="5" t="str">
        <f>INT(LEFT(J16,2))</f>
      </c>
      <c r="P16" s="5" t="str">
        <f>INT(LEFT(H16,2))</f>
      </c>
      <c r="Q16" s="5" t="str">
        <f>K16+L16+CG16+IF(M16&gt;O16,M16-O16,0)+IF(N16&gt;P16,N16-P16,0)</f>
      </c>
      <c r="R16" s="5" t="str">
        <f>IF(LEFT(RIGHT(E16,LEN(E16)-2),1)=".",RIGHT(E16,LEN(E16)-3),RIGHT(E16,LEN(E16)-2))</f>
      </c>
      <c r="S16" s="5" t="str">
        <f>IF(LEFT(RIGHT(F16,LEN(F16)-2),1)=".",RIGHT(F16,LEN(F16)-3),RIGHT(F16,LEN(F16)-2))</f>
      </c>
      <c r="T16" s="5" t="str">
        <f>IF(LEFT(RIGHT(I16,LEN(I16)-2),1)=".",RIGHT(I16,LEN(I16)-3),RIGHT(I16,LEN(I16)-2))</f>
      </c>
      <c r="U16" s="5" t="str">
        <f>IF(LEFT(RIGHT(G16,LEN(G16)-2),1)=".",RIGHT(G16,LEN(G16)-3),RIGHT(G16,LEN(G16)-2))</f>
      </c>
      <c r="V16" s="5" t="str">
        <f>IF(LEFT(RIGHT(J16,LEN(J16)-2),1)=".",RIGHT(J16,LEN(J16)-3),RIGHT(J16,LEN(J16)-2))</f>
      </c>
      <c r="W16" s="5" t="str">
        <f>IF(LEFT(RIGHT(H16,LEN(H16)-2),1)=".",RIGHT(H16,LEN(H16)-3),RIGHT(H16,LEN(H16)-2))</f>
      </c>
      <c r="X16" s="5" t="str">
        <f>INT(LEFT(R16,1))</f>
      </c>
      <c r="Y16" s="5" t="str">
        <f>INT(LEFT(S16,1))</f>
      </c>
      <c r="Z16" s="5" t="str">
        <f>INT(LEFT(T16,1))</f>
      </c>
      <c r="AA16" s="5" t="str">
        <f>INT(LEFT(U16,1))</f>
      </c>
      <c r="AB16" s="5" t="str">
        <f>INT(LEFT(V16,1))</f>
      </c>
      <c r="AC16" s="5" t="str">
        <f>INT(LEFT(W16,1))</f>
      </c>
      <c r="AD16" s="5" t="str">
        <f>R16+S16+CH16+IF(T16&gt;V16,T16-V16,0)+IF(U16&gt;W16,U16-W16,0)</f>
      </c>
      <c r="AE16" s="5" t="str">
        <f>RIGHT(R16,LEN(R16)-2)+0</f>
      </c>
      <c r="AF16" s="5" t="str">
        <f>RIGHT(S16,LEN(S16)-2)+0</f>
      </c>
      <c r="AG16" s="5" t="str">
        <f>RIGHT(T16,LEN(T16)-2)+0</f>
      </c>
      <c r="AH16" s="5" t="str">
        <f>RIGHT(U16,LEN(U16)-2)+0</f>
      </c>
      <c r="AI16" s="5" t="str">
        <f>RIGHT(V16,LEN(V16)-2)+0</f>
      </c>
      <c r="AJ16" s="5" t="str">
        <f>RIGHT(W16,LEN(W16)-2)+0</f>
      </c>
      <c r="AK16" s="5" t="str">
        <f>AE16+AF16+CJ16+IF(AG16&gt;AI16,AG16-AI16,0)+IF(AH16&gt;AJ16,AH16-AJ16,0)</f>
      </c>
      <c r="AL16" s="5" t="str">
        <f>K16*8*60+X16*60+AE16</f>
      </c>
      <c r="AM16" s="5" t="str">
        <f>L16*8*60+Y16*60+AF16</f>
      </c>
      <c r="AN16" s="5" t="str">
        <f>M16*8*60+Z16*60+AG16</f>
      </c>
      <c r="AO16" s="5" t="str">
        <f>N16*8*60+AA16*60+AH16</f>
      </c>
      <c r="AP16" s="5" t="str">
        <f>O16*8*60+AB16*60+AI16</f>
      </c>
      <c r="AQ16" s="5" t="str">
        <f>P16*8*60+AC16*60+AJ16</f>
      </c>
      <c r="AR16" s="5" t="str">
        <f>AL16+AM16+CK16+IF(AN16&gt;AP16,AN16-AP16,0)+IF(AO16&gt;AQ16,AO16-AQ16,0)</f>
      </c>
      <c r="AS16" s="5" t="str">
        <f>AR16/60</f>
      </c>
      <c r="AT16" s="5" t="str">
        <f>FLOOR(AS16/8,1)&amp;"."&amp;FLOOR(MOD(AS16,8),1)&amp;"."&amp;(MOD(AS16,8)-FLOOR(MOD(AS16,8),1))*60</f>
      </c>
      <c r="AU16" s="5" t="s">
        <v>81</v>
      </c>
      <c r="AV16" s="5" t="s">
        <v>81</v>
      </c>
      <c r="AW16" s="5" t="s">
        <v>81</v>
      </c>
      <c r="AX16" s="5" t="s">
        <v>81</v>
      </c>
      <c r="AY16" s="5" t="s">
        <v>81</v>
      </c>
      <c r="AZ16" s="5" t="str">
        <f>INT(LEFT(AU16,1))</f>
      </c>
      <c r="BA16" s="5" t="str">
        <f>INT(LEFT(AV16,1))</f>
      </c>
      <c r="BB16" s="5" t="str">
        <f>INT(LEFT(AW16,1))</f>
      </c>
      <c r="BC16" s="5" t="str">
        <f>INT(LEFT(AX16,1))</f>
      </c>
      <c r="BD16" s="5" t="str">
        <f>INT(LEFT(AY16,1))</f>
      </c>
      <c r="BE16" s="5" t="str">
        <f>SUM(AZ16,BA16,BB16,BC16,BD16)</f>
      </c>
      <c r="BF16" s="5" t="str">
        <f>RIGHT(AU16,LEN(AU16)-2)</f>
      </c>
      <c r="BG16" s="5" t="str">
        <f>RIGHT(AV16,LEN(AV16)-2)</f>
      </c>
      <c r="BH16" s="5" t="str">
        <f>RIGHT(AW16,LEN(AW16)-2)</f>
      </c>
      <c r="BI16" s="5" t="str">
        <f>RIGHT(AX16,LEN(AX16)-2)</f>
      </c>
      <c r="BJ16" s="5" t="str">
        <f>RIGHT(AY16,LEN(AY16)-2)</f>
      </c>
      <c r="BK16" s="5" t="str">
        <f>INT(LEFT(BF16,1))</f>
      </c>
      <c r="BL16" s="5" t="str">
        <f>INT(LEFT(BG16,1))</f>
      </c>
      <c r="BM16" s="5" t="str">
        <f>INT(LEFT(BH16,1))</f>
      </c>
      <c r="BN16" s="5" t="str">
        <f>INT(LEFT(BI16,1))</f>
      </c>
      <c r="BO16" s="5" t="str">
        <f>INT(LEFT(BJ16,1))</f>
      </c>
      <c r="BP16" s="5" t="str">
        <f>SUM(BK16:BO16)</f>
      </c>
      <c r="BQ16" s="5" t="str">
        <f>RIGHT(BF16,LEN(BF16)-2)+0</f>
      </c>
      <c r="BR16" s="5" t="str">
        <f>RIGHT(BG16,LEN(BG16)-2)+0</f>
      </c>
      <c r="BS16" s="5" t="str">
        <f>RIGHT(BH16,LEN(BH16)-2)+0</f>
      </c>
      <c r="BT16" s="5" t="str">
        <f>RIGHT(BI16,LEN(BI16)-2)+0</f>
      </c>
      <c r="BU16" s="5" t="str">
        <f>RIGHT(BJ16,LEN(BJ16)-2)+0</f>
      </c>
      <c r="BV16" s="5" t="str">
        <f>SUM(BQ16:BU16)</f>
      </c>
      <c r="BW16" s="5" t="str">
        <f>AZ16*8*60+BK16*60+BQ16</f>
      </c>
      <c r="BX16" s="5" t="str">
        <f>BA16*8*60+BL16*60+BR16</f>
      </c>
      <c r="BY16" s="5" t="str">
        <f>BB16*8*60+BM16*60+BS16</f>
      </c>
      <c r="BZ16" s="5" t="str">
        <f>BC16*8*60+BN16*60+BT16</f>
      </c>
      <c r="CA16" s="5" t="str">
        <f>BD16*8*60+BO16*60+BU16</f>
      </c>
      <c r="CB16" s="5" t="str">
        <f>SUM(BW16:CA16)</f>
      </c>
      <c r="CC16" s="5" t="str">
        <f>CB16/60</f>
      </c>
      <c r="CD16" s="5" t="n">
        <v>0</v>
      </c>
      <c r="CE16" s="5" t="str">
        <f>FLOOR(CC16/8,1)&amp;"."&amp;FLOOR(MOD(CC16,8),1)&amp;"."&amp;(MOD(CC16,8)-FLOOR(MOD(CC16,8),1))*60</f>
      </c>
      <c r="CF16" s="5" t="s">
        <v>113</v>
      </c>
      <c r="CG16" s="5" t="str">
        <f>INT(LEFT(CF16,2))</f>
      </c>
      <c r="CH16" s="5" t="str">
        <f>IF(LEFT(RIGHT(CF16,LEN(CF16)-2),1)=".",RIGHT(CF16,LEN(CF16)-3),RIGHT(CF16,LEN(CF16)-2))</f>
      </c>
      <c r="CI16" s="5" t="str">
        <f>INT(LEFT(CH16,1))</f>
      </c>
      <c r="CJ16" s="5" t="str">
        <f>RIGHT(CH16,LEN(CH16)-2)+0</f>
      </c>
      <c r="CK16" s="5" t="str">
        <f>CG16*8*60+CI16*60+CJ16</f>
      </c>
    </row>
    <row r="17">
      <c r="A17" s="5" t="n">
        <v>14</v>
      </c>
      <c r="B17" s="5" t="s">
        <v>116</v>
      </c>
      <c r="C17" s="5" t="s">
        <v>84</v>
      </c>
      <c r="D17" s="5" t="n">
        <v>0</v>
      </c>
      <c r="E17" s="5" t="s">
        <v>81</v>
      </c>
      <c r="F17" s="5" t="s">
        <v>81</v>
      </c>
      <c r="G17" s="5" t="s">
        <v>81</v>
      </c>
      <c r="H17" s="5" t="s">
        <v>82</v>
      </c>
      <c r="I17" s="5" t="s">
        <v>81</v>
      </c>
      <c r="J17" s="5" t="s">
        <v>82</v>
      </c>
      <c r="K17" s="5" t="str">
        <f>INT(LEFT(E17,2))</f>
      </c>
      <c r="L17" s="5" t="str">
        <f>INT(LEFT(F17,2))</f>
      </c>
      <c r="M17" s="5" t="str">
        <f>INT(LEFT(I17,2))</f>
      </c>
      <c r="N17" s="5" t="str">
        <f>INT(LEFT(G17,2))</f>
      </c>
      <c r="O17" s="5" t="str">
        <f>INT(LEFT(J17,2))</f>
      </c>
      <c r="P17" s="5" t="str">
        <f>INT(LEFT(H17,2))</f>
      </c>
      <c r="Q17" s="5" t="str">
        <f>K17+L17+CG17+IF(M17&gt;O17,M17-O17,0)+IF(N17&gt;P17,N17-P17,0)</f>
      </c>
      <c r="R17" s="5" t="str">
        <f>IF(LEFT(RIGHT(E17,LEN(E17)-2),1)=".",RIGHT(E17,LEN(E17)-3),RIGHT(E17,LEN(E17)-2))</f>
      </c>
      <c r="S17" s="5" t="str">
        <f>IF(LEFT(RIGHT(F17,LEN(F17)-2),1)=".",RIGHT(F17,LEN(F17)-3),RIGHT(F17,LEN(F17)-2))</f>
      </c>
      <c r="T17" s="5" t="str">
        <f>IF(LEFT(RIGHT(I17,LEN(I17)-2),1)=".",RIGHT(I17,LEN(I17)-3),RIGHT(I17,LEN(I17)-2))</f>
      </c>
      <c r="U17" s="5" t="str">
        <f>IF(LEFT(RIGHT(G17,LEN(G17)-2),1)=".",RIGHT(G17,LEN(G17)-3),RIGHT(G17,LEN(G17)-2))</f>
      </c>
      <c r="V17" s="5" t="str">
        <f>IF(LEFT(RIGHT(J17,LEN(J17)-2),1)=".",RIGHT(J17,LEN(J17)-3),RIGHT(J17,LEN(J17)-2))</f>
      </c>
      <c r="W17" s="5" t="str">
        <f>IF(LEFT(RIGHT(H17,LEN(H17)-2),1)=".",RIGHT(H17,LEN(H17)-3),RIGHT(H17,LEN(H17)-2))</f>
      </c>
      <c r="X17" s="5" t="str">
        <f>INT(LEFT(R17,1))</f>
      </c>
      <c r="Y17" s="5" t="str">
        <f>INT(LEFT(S17,1))</f>
      </c>
      <c r="Z17" s="5" t="str">
        <f>INT(LEFT(T17,1))</f>
      </c>
      <c r="AA17" s="5" t="str">
        <f>INT(LEFT(U17,1))</f>
      </c>
      <c r="AB17" s="5" t="str">
        <f>INT(LEFT(V17,1))</f>
      </c>
      <c r="AC17" s="5" t="str">
        <f>INT(LEFT(W17,1))</f>
      </c>
      <c r="AD17" s="5" t="str">
        <f>R17+S17+CH17+IF(T17&gt;V17,T17-V17,0)+IF(U17&gt;W17,U17-W17,0)</f>
      </c>
      <c r="AE17" s="5" t="str">
        <f>RIGHT(R17,LEN(R17)-2)+0</f>
      </c>
      <c r="AF17" s="5" t="str">
        <f>RIGHT(S17,LEN(S17)-2)+0</f>
      </c>
      <c r="AG17" s="5" t="str">
        <f>RIGHT(T17,LEN(T17)-2)+0</f>
      </c>
      <c r="AH17" s="5" t="str">
        <f>RIGHT(U17,LEN(U17)-2)+0</f>
      </c>
      <c r="AI17" s="5" t="str">
        <f>RIGHT(V17,LEN(V17)-2)+0</f>
      </c>
      <c r="AJ17" s="5" t="str">
        <f>RIGHT(W17,LEN(W17)-2)+0</f>
      </c>
      <c r="AK17" s="5" t="str">
        <f>AE17+AF17+CJ17+IF(AG17&gt;AI17,AG17-AI17,0)+IF(AH17&gt;AJ17,AH17-AJ17,0)</f>
      </c>
      <c r="AL17" s="5" t="str">
        <f>K17*8*60+X17*60+AE17</f>
      </c>
      <c r="AM17" s="5" t="str">
        <f>L17*8*60+Y17*60+AF17</f>
      </c>
      <c r="AN17" s="5" t="str">
        <f>M17*8*60+Z17*60+AG17</f>
      </c>
      <c r="AO17" s="5" t="str">
        <f>N17*8*60+AA17*60+AH17</f>
      </c>
      <c r="AP17" s="5" t="str">
        <f>O17*8*60+AB17*60+AI17</f>
      </c>
      <c r="AQ17" s="5" t="str">
        <f>P17*8*60+AC17*60+AJ17</f>
      </c>
      <c r="AR17" s="5" t="str">
        <f>AL17+AM17+CK17+IF(AN17&gt;AP17,AN17-AP17,0)+IF(AO17&gt;AQ17,AO17-AQ17,0)</f>
      </c>
      <c r="AS17" s="5" t="str">
        <f>AR17/60</f>
      </c>
      <c r="AT17" s="5" t="str">
        <f>FLOOR(AS17/8,1)&amp;"."&amp;FLOOR(MOD(AS17,8),1)&amp;"."&amp;(MOD(AS17,8)-FLOOR(MOD(AS17,8),1))*60</f>
      </c>
      <c r="AU17" s="5" t="s">
        <v>81</v>
      </c>
      <c r="AV17" s="5" t="s">
        <v>81</v>
      </c>
      <c r="AW17" s="5" t="s">
        <v>81</v>
      </c>
      <c r="AX17" s="5" t="s">
        <v>81</v>
      </c>
      <c r="AY17" s="5" t="s">
        <v>81</v>
      </c>
      <c r="AZ17" s="5" t="str">
        <f>INT(LEFT(AU17,1))</f>
      </c>
      <c r="BA17" s="5" t="str">
        <f>INT(LEFT(AV17,1))</f>
      </c>
      <c r="BB17" s="5" t="str">
        <f>INT(LEFT(AW17,1))</f>
      </c>
      <c r="BC17" s="5" t="str">
        <f>INT(LEFT(AX17,1))</f>
      </c>
      <c r="BD17" s="5" t="str">
        <f>INT(LEFT(AY17,1))</f>
      </c>
      <c r="BE17" s="5" t="str">
        <f>SUM(AZ17,BA17,BB17,BC17,BD17)</f>
      </c>
      <c r="BF17" s="5" t="str">
        <f>RIGHT(AU17,LEN(AU17)-2)</f>
      </c>
      <c r="BG17" s="5" t="str">
        <f>RIGHT(AV17,LEN(AV17)-2)</f>
      </c>
      <c r="BH17" s="5" t="str">
        <f>RIGHT(AW17,LEN(AW17)-2)</f>
      </c>
      <c r="BI17" s="5" t="str">
        <f>RIGHT(AX17,LEN(AX17)-2)</f>
      </c>
      <c r="BJ17" s="5" t="str">
        <f>RIGHT(AY17,LEN(AY17)-2)</f>
      </c>
      <c r="BK17" s="5" t="str">
        <f>INT(LEFT(BF17,1))</f>
      </c>
      <c r="BL17" s="5" t="str">
        <f>INT(LEFT(BG17,1))</f>
      </c>
      <c r="BM17" s="5" t="str">
        <f>INT(LEFT(BH17,1))</f>
      </c>
      <c r="BN17" s="5" t="str">
        <f>INT(LEFT(BI17,1))</f>
      </c>
      <c r="BO17" s="5" t="str">
        <f>INT(LEFT(BJ17,1))</f>
      </c>
      <c r="BP17" s="5" t="str">
        <f>SUM(BK17:BO17)</f>
      </c>
      <c r="BQ17" s="5" t="str">
        <f>RIGHT(BF17,LEN(BF17)-2)+0</f>
      </c>
      <c r="BR17" s="5" t="str">
        <f>RIGHT(BG17,LEN(BG17)-2)+0</f>
      </c>
      <c r="BS17" s="5" t="str">
        <f>RIGHT(BH17,LEN(BH17)-2)+0</f>
      </c>
      <c r="BT17" s="5" t="str">
        <f>RIGHT(BI17,LEN(BI17)-2)+0</f>
      </c>
      <c r="BU17" s="5" t="str">
        <f>RIGHT(BJ17,LEN(BJ17)-2)+0</f>
      </c>
      <c r="BV17" s="5" t="str">
        <f>SUM(BQ17:BU17)</f>
      </c>
      <c r="BW17" s="5" t="str">
        <f>AZ17*8*60+BK17*60+BQ17</f>
      </c>
      <c r="BX17" s="5" t="str">
        <f>BA17*8*60+BL17*60+BR17</f>
      </c>
      <c r="BY17" s="5" t="str">
        <f>BB17*8*60+BM17*60+BS17</f>
      </c>
      <c r="BZ17" s="5" t="str">
        <f>BC17*8*60+BN17*60+BT17</f>
      </c>
      <c r="CA17" s="5" t="str">
        <f>BD17*8*60+BO17*60+BU17</f>
      </c>
      <c r="CB17" s="5" t="str">
        <f>SUM(BW17:CA17)</f>
      </c>
      <c r="CC17" s="5" t="str">
        <f>CB17/60</f>
      </c>
      <c r="CD17" s="5" t="n">
        <v>0</v>
      </c>
      <c r="CE17" s="5" t="str">
        <f>FLOOR(CC17/8,1)&amp;"."&amp;FLOOR(MOD(CC17,8),1)&amp;"."&amp;(MOD(CC17,8)-FLOOR(MOD(CC17,8),1))*60</f>
      </c>
      <c r="CF17" s="5" t="s">
        <v>117</v>
      </c>
      <c r="CG17" s="5" t="str">
        <f>INT(LEFT(CF17,2))</f>
      </c>
      <c r="CH17" s="5" t="str">
        <f>IF(LEFT(RIGHT(CF17,LEN(CF17)-2),1)=".",RIGHT(CF17,LEN(CF17)-3),RIGHT(CF17,LEN(CF17)-2))</f>
      </c>
      <c r="CI17" s="5" t="str">
        <f>INT(LEFT(CH17,1))</f>
      </c>
      <c r="CJ17" s="5" t="str">
        <f>RIGHT(CH17,LEN(CH17)-2)+0</f>
      </c>
      <c r="CK17" s="5" t="str">
        <f>CG17*8*60+CI17*60+CJ17</f>
      </c>
    </row>
    <row r="18">
      <c r="A18" s="5" t="n">
        <v>15</v>
      </c>
      <c r="B18" s="5" t="s">
        <v>118</v>
      </c>
      <c r="C18" s="5" t="s">
        <v>99</v>
      </c>
      <c r="D18" s="5" t="n">
        <v>1</v>
      </c>
      <c r="E18" s="5" t="s">
        <v>109</v>
      </c>
      <c r="F18" s="5" t="s">
        <v>81</v>
      </c>
      <c r="G18" s="5" t="s">
        <v>81</v>
      </c>
      <c r="H18" s="5" t="s">
        <v>82</v>
      </c>
      <c r="I18" s="5" t="s">
        <v>81</v>
      </c>
      <c r="J18" s="5" t="s">
        <v>82</v>
      </c>
      <c r="K18" s="5" t="str">
        <f>INT(LEFT(E18,2))</f>
      </c>
      <c r="L18" s="5" t="str">
        <f>INT(LEFT(F18,2))</f>
      </c>
      <c r="M18" s="5" t="str">
        <f>INT(LEFT(I18,2))</f>
      </c>
      <c r="N18" s="5" t="str">
        <f>INT(LEFT(G18,2))</f>
      </c>
      <c r="O18" s="5" t="str">
        <f>INT(LEFT(J18,2))</f>
      </c>
      <c r="P18" s="5" t="str">
        <f>INT(LEFT(H18,2))</f>
      </c>
      <c r="Q18" s="5" t="str">
        <f>K18+L18+CG18+IF(M18&gt;O18,M18-O18,0)+IF(N18&gt;P18,N18-P18,0)</f>
      </c>
      <c r="R18" s="5" t="str">
        <f>IF(LEFT(RIGHT(E18,LEN(E18)-2),1)=".",RIGHT(E18,LEN(E18)-3),RIGHT(E18,LEN(E18)-2))</f>
      </c>
      <c r="S18" s="5" t="str">
        <f>IF(LEFT(RIGHT(F18,LEN(F18)-2),1)=".",RIGHT(F18,LEN(F18)-3),RIGHT(F18,LEN(F18)-2))</f>
      </c>
      <c r="T18" s="5" t="str">
        <f>IF(LEFT(RIGHT(I18,LEN(I18)-2),1)=".",RIGHT(I18,LEN(I18)-3),RIGHT(I18,LEN(I18)-2))</f>
      </c>
      <c r="U18" s="5" t="str">
        <f>IF(LEFT(RIGHT(G18,LEN(G18)-2),1)=".",RIGHT(G18,LEN(G18)-3),RIGHT(G18,LEN(G18)-2))</f>
      </c>
      <c r="V18" s="5" t="str">
        <f>IF(LEFT(RIGHT(J18,LEN(J18)-2),1)=".",RIGHT(J18,LEN(J18)-3),RIGHT(J18,LEN(J18)-2))</f>
      </c>
      <c r="W18" s="5" t="str">
        <f>IF(LEFT(RIGHT(H18,LEN(H18)-2),1)=".",RIGHT(H18,LEN(H18)-3),RIGHT(H18,LEN(H18)-2))</f>
      </c>
      <c r="X18" s="5" t="str">
        <f>INT(LEFT(R18,1))</f>
      </c>
      <c r="Y18" s="5" t="str">
        <f>INT(LEFT(S18,1))</f>
      </c>
      <c r="Z18" s="5" t="str">
        <f>INT(LEFT(T18,1))</f>
      </c>
      <c r="AA18" s="5" t="str">
        <f>INT(LEFT(U18,1))</f>
      </c>
      <c r="AB18" s="5" t="str">
        <f>INT(LEFT(V18,1))</f>
      </c>
      <c r="AC18" s="5" t="str">
        <f>INT(LEFT(W18,1))</f>
      </c>
      <c r="AD18" s="5" t="str">
        <f>R18+S18+CH18+IF(T18&gt;V18,T18-V18,0)+IF(U18&gt;W18,U18-W18,0)</f>
      </c>
      <c r="AE18" s="5" t="str">
        <f>RIGHT(R18,LEN(R18)-2)+0</f>
      </c>
      <c r="AF18" s="5" t="str">
        <f>RIGHT(S18,LEN(S18)-2)+0</f>
      </c>
      <c r="AG18" s="5" t="str">
        <f>RIGHT(T18,LEN(T18)-2)+0</f>
      </c>
      <c r="AH18" s="5" t="str">
        <f>RIGHT(U18,LEN(U18)-2)+0</f>
      </c>
      <c r="AI18" s="5" t="str">
        <f>RIGHT(V18,LEN(V18)-2)+0</f>
      </c>
      <c r="AJ18" s="5" t="str">
        <f>RIGHT(W18,LEN(W18)-2)+0</f>
      </c>
      <c r="AK18" s="5" t="str">
        <f>AE18+AF18+CJ18+IF(AG18&gt;AI18,AG18-AI18,0)+IF(AH18&gt;AJ18,AH18-AJ18,0)</f>
      </c>
      <c r="AL18" s="5" t="str">
        <f>K18*8*60+X18*60+AE18</f>
      </c>
      <c r="AM18" s="5" t="str">
        <f>L18*8*60+Y18*60+AF18</f>
      </c>
      <c r="AN18" s="5" t="str">
        <f>M18*8*60+Z18*60+AG18</f>
      </c>
      <c r="AO18" s="5" t="str">
        <f>N18*8*60+AA18*60+AH18</f>
      </c>
      <c r="AP18" s="5" t="str">
        <f>O18*8*60+AB18*60+AI18</f>
      </c>
      <c r="AQ18" s="5" t="str">
        <f>P18*8*60+AC18*60+AJ18</f>
      </c>
      <c r="AR18" s="5" t="str">
        <f>AL18+AM18+CK18+IF(AN18&gt;AP18,AN18-AP18,0)+IF(AO18&gt;AQ18,AO18-AQ18,0)</f>
      </c>
      <c r="AS18" s="5" t="str">
        <f>AR18/60</f>
      </c>
      <c r="AT18" s="5" t="str">
        <f>FLOOR(AS18/8,1)&amp;"."&amp;FLOOR(MOD(AS18,8),1)&amp;"."&amp;(MOD(AS18,8)-FLOOR(MOD(AS18,8),1))*60</f>
      </c>
      <c r="AU18" s="5" t="s">
        <v>81</v>
      </c>
      <c r="AV18" s="5" t="s">
        <v>81</v>
      </c>
      <c r="AW18" s="5" t="s">
        <v>81</v>
      </c>
      <c r="AX18" s="5" t="s">
        <v>81</v>
      </c>
      <c r="AY18" s="5" t="s">
        <v>81</v>
      </c>
      <c r="AZ18" s="5" t="str">
        <f>INT(LEFT(AU18,1))</f>
      </c>
      <c r="BA18" s="5" t="str">
        <f>INT(LEFT(AV18,1))</f>
      </c>
      <c r="BB18" s="5" t="str">
        <f>INT(LEFT(AW18,1))</f>
      </c>
      <c r="BC18" s="5" t="str">
        <f>INT(LEFT(AX18,1))</f>
      </c>
      <c r="BD18" s="5" t="str">
        <f>INT(LEFT(AY18,1))</f>
      </c>
      <c r="BE18" s="5" t="str">
        <f>SUM(AZ18,BA18,BB18,BC18,BD18)</f>
      </c>
      <c r="BF18" s="5" t="str">
        <f>RIGHT(AU18,LEN(AU18)-2)</f>
      </c>
      <c r="BG18" s="5" t="str">
        <f>RIGHT(AV18,LEN(AV18)-2)</f>
      </c>
      <c r="BH18" s="5" t="str">
        <f>RIGHT(AW18,LEN(AW18)-2)</f>
      </c>
      <c r="BI18" s="5" t="str">
        <f>RIGHT(AX18,LEN(AX18)-2)</f>
      </c>
      <c r="BJ18" s="5" t="str">
        <f>RIGHT(AY18,LEN(AY18)-2)</f>
      </c>
      <c r="BK18" s="5" t="str">
        <f>INT(LEFT(BF18,1))</f>
      </c>
      <c r="BL18" s="5" t="str">
        <f>INT(LEFT(BG18,1))</f>
      </c>
      <c r="BM18" s="5" t="str">
        <f>INT(LEFT(BH18,1))</f>
      </c>
      <c r="BN18" s="5" t="str">
        <f>INT(LEFT(BI18,1))</f>
      </c>
      <c r="BO18" s="5" t="str">
        <f>INT(LEFT(BJ18,1))</f>
      </c>
      <c r="BP18" s="5" t="str">
        <f>SUM(BK18:BO18)</f>
      </c>
      <c r="BQ18" s="5" t="str">
        <f>RIGHT(BF18,LEN(BF18)-2)+0</f>
      </c>
      <c r="BR18" s="5" t="str">
        <f>RIGHT(BG18,LEN(BG18)-2)+0</f>
      </c>
      <c r="BS18" s="5" t="str">
        <f>RIGHT(BH18,LEN(BH18)-2)+0</f>
      </c>
      <c r="BT18" s="5" t="str">
        <f>RIGHT(BI18,LEN(BI18)-2)+0</f>
      </c>
      <c r="BU18" s="5" t="str">
        <f>RIGHT(BJ18,LEN(BJ18)-2)+0</f>
      </c>
      <c r="BV18" s="5" t="str">
        <f>SUM(BQ18:BU18)</f>
      </c>
      <c r="BW18" s="5" t="str">
        <f>AZ18*8*60+BK18*60+BQ18</f>
      </c>
      <c r="BX18" s="5" t="str">
        <f>BA18*8*60+BL18*60+BR18</f>
      </c>
      <c r="BY18" s="5" t="str">
        <f>BB18*8*60+BM18*60+BS18</f>
      </c>
      <c r="BZ18" s="5" t="str">
        <f>BC18*8*60+BN18*60+BT18</f>
      </c>
      <c r="CA18" s="5" t="str">
        <f>BD18*8*60+BO18*60+BU18</f>
      </c>
      <c r="CB18" s="5" t="str">
        <f>SUM(BW18:CA18)</f>
      </c>
      <c r="CC18" s="5" t="str">
        <f>CB18/60</f>
      </c>
      <c r="CD18" s="5" t="n">
        <v>0</v>
      </c>
      <c r="CE18" s="5" t="str">
        <f>FLOOR(CC18/8,1)&amp;"."&amp;FLOOR(MOD(CC18,8),1)&amp;"."&amp;(MOD(CC18,8)-FLOOR(MOD(CC18,8),1))*60</f>
      </c>
      <c r="CF18" s="5" t="s">
        <v>81</v>
      </c>
      <c r="CG18" s="5" t="str">
        <f>INT(LEFT(CF18,2))</f>
      </c>
      <c r="CH18" s="5" t="str">
        <f>IF(LEFT(RIGHT(CF18,LEN(CF18)-2),1)=".",RIGHT(CF18,LEN(CF18)-3),RIGHT(CF18,LEN(CF18)-2))</f>
      </c>
      <c r="CI18" s="5" t="str">
        <f>INT(LEFT(CH18,1))</f>
      </c>
      <c r="CJ18" s="5" t="str">
        <f>RIGHT(CH18,LEN(CH18)-2)+0</f>
      </c>
      <c r="CK18" s="5" t="str">
        <f>CG18*8*60+CI18*60+CJ18</f>
      </c>
    </row>
    <row r="19">
      <c r="A19" s="5" t="n">
        <v>16</v>
      </c>
      <c r="B19" s="5" t="s">
        <v>119</v>
      </c>
      <c r="C19" s="5" t="s">
        <v>120</v>
      </c>
      <c r="D19" s="5" t="n">
        <v>0</v>
      </c>
      <c r="E19" s="5" t="s">
        <v>81</v>
      </c>
      <c r="F19" s="5" t="s">
        <v>81</v>
      </c>
      <c r="G19" s="5" t="s">
        <v>81</v>
      </c>
      <c r="H19" s="5" t="s">
        <v>82</v>
      </c>
      <c r="I19" s="5" t="s">
        <v>81</v>
      </c>
      <c r="J19" s="5" t="s">
        <v>82</v>
      </c>
      <c r="K19" s="5" t="str">
        <f>INT(LEFT(E19,2))</f>
      </c>
      <c r="L19" s="5" t="str">
        <f>INT(LEFT(F19,2))</f>
      </c>
      <c r="M19" s="5" t="str">
        <f>INT(LEFT(I19,2))</f>
      </c>
      <c r="N19" s="5" t="str">
        <f>INT(LEFT(G19,2))</f>
      </c>
      <c r="O19" s="5" t="str">
        <f>INT(LEFT(J19,2))</f>
      </c>
      <c r="P19" s="5" t="str">
        <f>INT(LEFT(H19,2))</f>
      </c>
      <c r="Q19" s="5" t="str">
        <f>K19+L19+CG19+IF(M19&gt;O19,M19-O19,0)+IF(N19&gt;P19,N19-P19,0)</f>
      </c>
      <c r="R19" s="5" t="str">
        <f>IF(LEFT(RIGHT(E19,LEN(E19)-2),1)=".",RIGHT(E19,LEN(E19)-3),RIGHT(E19,LEN(E19)-2))</f>
      </c>
      <c r="S19" s="5" t="str">
        <f>IF(LEFT(RIGHT(F19,LEN(F19)-2),1)=".",RIGHT(F19,LEN(F19)-3),RIGHT(F19,LEN(F19)-2))</f>
      </c>
      <c r="T19" s="5" t="str">
        <f>IF(LEFT(RIGHT(I19,LEN(I19)-2),1)=".",RIGHT(I19,LEN(I19)-3),RIGHT(I19,LEN(I19)-2))</f>
      </c>
      <c r="U19" s="5" t="str">
        <f>IF(LEFT(RIGHT(G19,LEN(G19)-2),1)=".",RIGHT(G19,LEN(G19)-3),RIGHT(G19,LEN(G19)-2))</f>
      </c>
      <c r="V19" s="5" t="str">
        <f>IF(LEFT(RIGHT(J19,LEN(J19)-2),1)=".",RIGHT(J19,LEN(J19)-3),RIGHT(J19,LEN(J19)-2))</f>
      </c>
      <c r="W19" s="5" t="str">
        <f>IF(LEFT(RIGHT(H19,LEN(H19)-2),1)=".",RIGHT(H19,LEN(H19)-3),RIGHT(H19,LEN(H19)-2))</f>
      </c>
      <c r="X19" s="5" t="str">
        <f>INT(LEFT(R19,1))</f>
      </c>
      <c r="Y19" s="5" t="str">
        <f>INT(LEFT(S19,1))</f>
      </c>
      <c r="Z19" s="5" t="str">
        <f>INT(LEFT(T19,1))</f>
      </c>
      <c r="AA19" s="5" t="str">
        <f>INT(LEFT(U19,1))</f>
      </c>
      <c r="AB19" s="5" t="str">
        <f>INT(LEFT(V19,1))</f>
      </c>
      <c r="AC19" s="5" t="str">
        <f>INT(LEFT(W19,1))</f>
      </c>
      <c r="AD19" s="5" t="str">
        <f>R19+S19+CH19+IF(T19&gt;V19,T19-V19,0)+IF(U19&gt;W19,U19-W19,0)</f>
      </c>
      <c r="AE19" s="5" t="str">
        <f>RIGHT(R19,LEN(R19)-2)+0</f>
      </c>
      <c r="AF19" s="5" t="str">
        <f>RIGHT(S19,LEN(S19)-2)+0</f>
      </c>
      <c r="AG19" s="5" t="str">
        <f>RIGHT(T19,LEN(T19)-2)+0</f>
      </c>
      <c r="AH19" s="5" t="str">
        <f>RIGHT(U19,LEN(U19)-2)+0</f>
      </c>
      <c r="AI19" s="5" t="str">
        <f>RIGHT(V19,LEN(V19)-2)+0</f>
      </c>
      <c r="AJ19" s="5" t="str">
        <f>RIGHT(W19,LEN(W19)-2)+0</f>
      </c>
      <c r="AK19" s="5" t="str">
        <f>AE19+AF19+CJ19+IF(AG19&gt;AI19,AG19-AI19,0)+IF(AH19&gt;AJ19,AH19-AJ19,0)</f>
      </c>
      <c r="AL19" s="5" t="str">
        <f>K19*8*60+X19*60+AE19</f>
      </c>
      <c r="AM19" s="5" t="str">
        <f>L19*8*60+Y19*60+AF19</f>
      </c>
      <c r="AN19" s="5" t="str">
        <f>M19*8*60+Z19*60+AG19</f>
      </c>
      <c r="AO19" s="5" t="str">
        <f>N19*8*60+AA19*60+AH19</f>
      </c>
      <c r="AP19" s="5" t="str">
        <f>O19*8*60+AB19*60+AI19</f>
      </c>
      <c r="AQ19" s="5" t="str">
        <f>P19*8*60+AC19*60+AJ19</f>
      </c>
      <c r="AR19" s="5" t="str">
        <f>AL19+AM19+CK19+IF(AN19&gt;AP19,AN19-AP19,0)+IF(AO19&gt;AQ19,AO19-AQ19,0)</f>
      </c>
      <c r="AS19" s="5" t="str">
        <f>AR19/60</f>
      </c>
      <c r="AT19" s="5" t="str">
        <f>FLOOR(AS19/8,1)&amp;"."&amp;FLOOR(MOD(AS19,8),1)&amp;"."&amp;(MOD(AS19,8)-FLOOR(MOD(AS19,8),1))*60</f>
      </c>
      <c r="AU19" s="5" t="s">
        <v>81</v>
      </c>
      <c r="AV19" s="5" t="s">
        <v>81</v>
      </c>
      <c r="AW19" s="5" t="s">
        <v>81</v>
      </c>
      <c r="AX19" s="5" t="s">
        <v>81</v>
      </c>
      <c r="AY19" s="5" t="s">
        <v>81</v>
      </c>
      <c r="AZ19" s="5" t="str">
        <f>INT(LEFT(AU19,1))</f>
      </c>
      <c r="BA19" s="5" t="str">
        <f>INT(LEFT(AV19,1))</f>
      </c>
      <c r="BB19" s="5" t="str">
        <f>INT(LEFT(AW19,1))</f>
      </c>
      <c r="BC19" s="5" t="str">
        <f>INT(LEFT(AX19,1))</f>
      </c>
      <c r="BD19" s="5" t="str">
        <f>INT(LEFT(AY19,1))</f>
      </c>
      <c r="BE19" s="5" t="str">
        <f>SUM(AZ19,BA19,BB19,BC19,BD19)</f>
      </c>
      <c r="BF19" s="5" t="str">
        <f>RIGHT(AU19,LEN(AU19)-2)</f>
      </c>
      <c r="BG19" s="5" t="str">
        <f>RIGHT(AV19,LEN(AV19)-2)</f>
      </c>
      <c r="BH19" s="5" t="str">
        <f>RIGHT(AW19,LEN(AW19)-2)</f>
      </c>
      <c r="BI19" s="5" t="str">
        <f>RIGHT(AX19,LEN(AX19)-2)</f>
      </c>
      <c r="BJ19" s="5" t="str">
        <f>RIGHT(AY19,LEN(AY19)-2)</f>
      </c>
      <c r="BK19" s="5" t="str">
        <f>INT(LEFT(BF19,1))</f>
      </c>
      <c r="BL19" s="5" t="str">
        <f>INT(LEFT(BG19,1))</f>
      </c>
      <c r="BM19" s="5" t="str">
        <f>INT(LEFT(BH19,1))</f>
      </c>
      <c r="BN19" s="5" t="str">
        <f>INT(LEFT(BI19,1))</f>
      </c>
      <c r="BO19" s="5" t="str">
        <f>INT(LEFT(BJ19,1))</f>
      </c>
      <c r="BP19" s="5" t="str">
        <f>SUM(BK19:BO19)</f>
      </c>
      <c r="BQ19" s="5" t="str">
        <f>RIGHT(BF19,LEN(BF19)-2)+0</f>
      </c>
      <c r="BR19" s="5" t="str">
        <f>RIGHT(BG19,LEN(BG19)-2)+0</f>
      </c>
      <c r="BS19" s="5" t="str">
        <f>RIGHT(BH19,LEN(BH19)-2)+0</f>
      </c>
      <c r="BT19" s="5" t="str">
        <f>RIGHT(BI19,LEN(BI19)-2)+0</f>
      </c>
      <c r="BU19" s="5" t="str">
        <f>RIGHT(BJ19,LEN(BJ19)-2)+0</f>
      </c>
      <c r="BV19" s="5" t="str">
        <f>SUM(BQ19:BU19)</f>
      </c>
      <c r="BW19" s="5" t="str">
        <f>AZ19*8*60+BK19*60+BQ19</f>
      </c>
      <c r="BX19" s="5" t="str">
        <f>BA19*8*60+BL19*60+BR19</f>
      </c>
      <c r="BY19" s="5" t="str">
        <f>BB19*8*60+BM19*60+BS19</f>
      </c>
      <c r="BZ19" s="5" t="str">
        <f>BC19*8*60+BN19*60+BT19</f>
      </c>
      <c r="CA19" s="5" t="str">
        <f>BD19*8*60+BO19*60+BU19</f>
      </c>
      <c r="CB19" s="5" t="str">
        <f>SUM(BW19:CA19)</f>
      </c>
      <c r="CC19" s="5" t="str">
        <f>CB19/60</f>
      </c>
      <c r="CD19" s="5" t="n">
        <v>0</v>
      </c>
      <c r="CE19" s="5" t="str">
        <f>FLOOR(CC19/8,1)&amp;"."&amp;FLOOR(MOD(CC19,8),1)&amp;"."&amp;(MOD(CC19,8)-FLOOR(MOD(CC19,8),1))*60</f>
      </c>
      <c r="CF19" s="5" t="s">
        <v>103</v>
      </c>
      <c r="CG19" s="5" t="str">
        <f>INT(LEFT(CF19,2))</f>
      </c>
      <c r="CH19" s="5" t="str">
        <f>IF(LEFT(RIGHT(CF19,LEN(CF19)-2),1)=".",RIGHT(CF19,LEN(CF19)-3),RIGHT(CF19,LEN(CF19)-2))</f>
      </c>
      <c r="CI19" s="5" t="str">
        <f>INT(LEFT(CH19,1))</f>
      </c>
      <c r="CJ19" s="5" t="str">
        <f>RIGHT(CH19,LEN(CH19)-2)+0</f>
      </c>
      <c r="CK19" s="5" t="str">
        <f>CG19*8*60+CI19*60+CJ19</f>
      </c>
    </row>
    <row r="20">
      <c r="A20" s="5" t="n">
        <v>17</v>
      </c>
      <c r="B20" s="5" t="s">
        <v>121</v>
      </c>
      <c r="C20" s="5" t="s">
        <v>97</v>
      </c>
      <c r="D20" s="5" t="n">
        <v>1</v>
      </c>
      <c r="E20" s="5" t="s">
        <v>109</v>
      </c>
      <c r="F20" s="5" t="s">
        <v>81</v>
      </c>
      <c r="G20" s="5" t="s">
        <v>81</v>
      </c>
      <c r="H20" s="5" t="s">
        <v>82</v>
      </c>
      <c r="I20" s="5" t="s">
        <v>81</v>
      </c>
      <c r="J20" s="5" t="s">
        <v>87</v>
      </c>
      <c r="K20" s="5" t="str">
        <f>INT(LEFT(E20,2))</f>
      </c>
      <c r="L20" s="5" t="str">
        <f>INT(LEFT(F20,2))</f>
      </c>
      <c r="M20" s="5" t="str">
        <f>INT(LEFT(I20,2))</f>
      </c>
      <c r="N20" s="5" t="str">
        <f>INT(LEFT(G20,2))</f>
      </c>
      <c r="O20" s="5" t="str">
        <f>INT(LEFT(J20,2))</f>
      </c>
      <c r="P20" s="5" t="str">
        <f>INT(LEFT(H20,2))</f>
      </c>
      <c r="Q20" s="5" t="str">
        <f>K20+L20+CG20+IF(M20&gt;O20,M20-O20,0)+IF(N20&gt;P20,N20-P20,0)</f>
      </c>
      <c r="R20" s="5" t="str">
        <f>IF(LEFT(RIGHT(E20,LEN(E20)-2),1)=".",RIGHT(E20,LEN(E20)-3),RIGHT(E20,LEN(E20)-2))</f>
      </c>
      <c r="S20" s="5" t="str">
        <f>IF(LEFT(RIGHT(F20,LEN(F20)-2),1)=".",RIGHT(F20,LEN(F20)-3),RIGHT(F20,LEN(F20)-2))</f>
      </c>
      <c r="T20" s="5" t="str">
        <f>IF(LEFT(RIGHT(I20,LEN(I20)-2),1)=".",RIGHT(I20,LEN(I20)-3),RIGHT(I20,LEN(I20)-2))</f>
      </c>
      <c r="U20" s="5" t="str">
        <f>IF(LEFT(RIGHT(G20,LEN(G20)-2),1)=".",RIGHT(G20,LEN(G20)-3),RIGHT(G20,LEN(G20)-2))</f>
      </c>
      <c r="V20" s="5" t="str">
        <f>IF(LEFT(RIGHT(J20,LEN(J20)-2),1)=".",RIGHT(J20,LEN(J20)-3),RIGHT(J20,LEN(J20)-2))</f>
      </c>
      <c r="W20" s="5" t="str">
        <f>IF(LEFT(RIGHT(H20,LEN(H20)-2),1)=".",RIGHT(H20,LEN(H20)-3),RIGHT(H20,LEN(H20)-2))</f>
      </c>
      <c r="X20" s="5" t="str">
        <f>INT(LEFT(R20,1))</f>
      </c>
      <c r="Y20" s="5" t="str">
        <f>INT(LEFT(S20,1))</f>
      </c>
      <c r="Z20" s="5" t="str">
        <f>INT(LEFT(T20,1))</f>
      </c>
      <c r="AA20" s="5" t="str">
        <f>INT(LEFT(U20,1))</f>
      </c>
      <c r="AB20" s="5" t="str">
        <f>INT(LEFT(V20,1))</f>
      </c>
      <c r="AC20" s="5" t="str">
        <f>INT(LEFT(W20,1))</f>
      </c>
      <c r="AD20" s="5" t="str">
        <f>R20+S20+CH20+IF(T20&gt;V20,T20-V20,0)+IF(U20&gt;W20,U20-W20,0)</f>
      </c>
      <c r="AE20" s="5" t="str">
        <f>RIGHT(R20,LEN(R20)-2)+0</f>
      </c>
      <c r="AF20" s="5" t="str">
        <f>RIGHT(S20,LEN(S20)-2)+0</f>
      </c>
      <c r="AG20" s="5" t="str">
        <f>RIGHT(T20,LEN(T20)-2)+0</f>
      </c>
      <c r="AH20" s="5" t="str">
        <f>RIGHT(U20,LEN(U20)-2)+0</f>
      </c>
      <c r="AI20" s="5" t="str">
        <f>RIGHT(V20,LEN(V20)-2)+0</f>
      </c>
      <c r="AJ20" s="5" t="str">
        <f>RIGHT(W20,LEN(W20)-2)+0</f>
      </c>
      <c r="AK20" s="5" t="str">
        <f>AE20+AF20+CJ20+IF(AG20&gt;AI20,AG20-AI20,0)+IF(AH20&gt;AJ20,AH20-AJ20,0)</f>
      </c>
      <c r="AL20" s="5" t="str">
        <f>K20*8*60+X20*60+AE20</f>
      </c>
      <c r="AM20" s="5" t="str">
        <f>L20*8*60+Y20*60+AF20</f>
      </c>
      <c r="AN20" s="5" t="str">
        <f>M20*8*60+Z20*60+AG20</f>
      </c>
      <c r="AO20" s="5" t="str">
        <f>N20*8*60+AA20*60+AH20</f>
      </c>
      <c r="AP20" s="5" t="str">
        <f>O20*8*60+AB20*60+AI20</f>
      </c>
      <c r="AQ20" s="5" t="str">
        <f>P20*8*60+AC20*60+AJ20</f>
      </c>
      <c r="AR20" s="5" t="str">
        <f>AL20+AM20+CK20+IF(AN20&gt;AP20,AN20-AP20,0)+IF(AO20&gt;AQ20,AO20-AQ20,0)</f>
      </c>
      <c r="AS20" s="5" t="str">
        <f>AR20/60</f>
      </c>
      <c r="AT20" s="5" t="str">
        <f>FLOOR(AS20/8,1)&amp;"."&amp;FLOOR(MOD(AS20,8),1)&amp;"."&amp;(MOD(AS20,8)-FLOOR(MOD(AS20,8),1))*60</f>
      </c>
      <c r="AU20" s="5" t="s">
        <v>81</v>
      </c>
      <c r="AV20" s="5" t="s">
        <v>81</v>
      </c>
      <c r="AW20" s="5" t="s">
        <v>81</v>
      </c>
      <c r="AX20" s="5" t="s">
        <v>81</v>
      </c>
      <c r="AY20" s="5" t="s">
        <v>81</v>
      </c>
      <c r="AZ20" s="5" t="str">
        <f>INT(LEFT(AU20,1))</f>
      </c>
      <c r="BA20" s="5" t="str">
        <f>INT(LEFT(AV20,1))</f>
      </c>
      <c r="BB20" s="5" t="str">
        <f>INT(LEFT(AW20,1))</f>
      </c>
      <c r="BC20" s="5" t="str">
        <f>INT(LEFT(AX20,1))</f>
      </c>
      <c r="BD20" s="5" t="str">
        <f>INT(LEFT(AY20,1))</f>
      </c>
      <c r="BE20" s="5" t="str">
        <f>SUM(AZ20,BA20,BB20,BC20,BD20)</f>
      </c>
      <c r="BF20" s="5" t="str">
        <f>RIGHT(AU20,LEN(AU20)-2)</f>
      </c>
      <c r="BG20" s="5" t="str">
        <f>RIGHT(AV20,LEN(AV20)-2)</f>
      </c>
      <c r="BH20" s="5" t="str">
        <f>RIGHT(AW20,LEN(AW20)-2)</f>
      </c>
      <c r="BI20" s="5" t="str">
        <f>RIGHT(AX20,LEN(AX20)-2)</f>
      </c>
      <c r="BJ20" s="5" t="str">
        <f>RIGHT(AY20,LEN(AY20)-2)</f>
      </c>
      <c r="BK20" s="5" t="str">
        <f>INT(LEFT(BF20,1))</f>
      </c>
      <c r="BL20" s="5" t="str">
        <f>INT(LEFT(BG20,1))</f>
      </c>
      <c r="BM20" s="5" t="str">
        <f>INT(LEFT(BH20,1))</f>
      </c>
      <c r="BN20" s="5" t="str">
        <f>INT(LEFT(BI20,1))</f>
      </c>
      <c r="BO20" s="5" t="str">
        <f>INT(LEFT(BJ20,1))</f>
      </c>
      <c r="BP20" s="5" t="str">
        <f>SUM(BK20:BO20)</f>
      </c>
      <c r="BQ20" s="5" t="str">
        <f>RIGHT(BF20,LEN(BF20)-2)+0</f>
      </c>
      <c r="BR20" s="5" t="str">
        <f>RIGHT(BG20,LEN(BG20)-2)+0</f>
      </c>
      <c r="BS20" s="5" t="str">
        <f>RIGHT(BH20,LEN(BH20)-2)+0</f>
      </c>
      <c r="BT20" s="5" t="str">
        <f>RIGHT(BI20,LEN(BI20)-2)+0</f>
      </c>
      <c r="BU20" s="5" t="str">
        <f>RIGHT(BJ20,LEN(BJ20)-2)+0</f>
      </c>
      <c r="BV20" s="5" t="str">
        <f>SUM(BQ20:BU20)</f>
      </c>
      <c r="BW20" s="5" t="str">
        <f>AZ20*8*60+BK20*60+BQ20</f>
      </c>
      <c r="BX20" s="5" t="str">
        <f>BA20*8*60+BL20*60+BR20</f>
      </c>
      <c r="BY20" s="5" t="str">
        <f>BB20*8*60+BM20*60+BS20</f>
      </c>
      <c r="BZ20" s="5" t="str">
        <f>BC20*8*60+BN20*60+BT20</f>
      </c>
      <c r="CA20" s="5" t="str">
        <f>BD20*8*60+BO20*60+BU20</f>
      </c>
      <c r="CB20" s="5" t="str">
        <f>SUM(BW20:CA20)</f>
      </c>
      <c r="CC20" s="5" t="str">
        <f>CB20/60</f>
      </c>
      <c r="CD20" s="5" t="n">
        <v>0</v>
      </c>
      <c r="CE20" s="5" t="str">
        <f>FLOOR(CC20/8,1)&amp;"."&amp;FLOOR(MOD(CC20,8),1)&amp;"."&amp;(MOD(CC20,8)-FLOOR(MOD(CC20,8),1))*60</f>
      </c>
      <c r="CF20" s="5" t="s">
        <v>86</v>
      </c>
      <c r="CG20" s="5" t="str">
        <f>INT(LEFT(CF20,2))</f>
      </c>
      <c r="CH20" s="5" t="str">
        <f>IF(LEFT(RIGHT(CF20,LEN(CF20)-2),1)=".",RIGHT(CF20,LEN(CF20)-3),RIGHT(CF20,LEN(CF20)-2))</f>
      </c>
      <c r="CI20" s="5" t="str">
        <f>INT(LEFT(CH20,1))</f>
      </c>
      <c r="CJ20" s="5" t="str">
        <f>RIGHT(CH20,LEN(CH20)-2)+0</f>
      </c>
      <c r="CK20" s="5" t="str">
        <f>CG20*8*60+CI20*60+CJ20</f>
      </c>
    </row>
    <row r="21">
      <c r="A21" s="5" t="n">
        <v>18</v>
      </c>
      <c r="B21" s="5" t="s">
        <v>122</v>
      </c>
      <c r="C21" s="5" t="s">
        <v>99</v>
      </c>
      <c r="D21" s="5" t="n">
        <v>0</v>
      </c>
      <c r="E21" s="5" t="s">
        <v>81</v>
      </c>
      <c r="F21" s="5" t="s">
        <v>81</v>
      </c>
      <c r="G21" s="5" t="s">
        <v>81</v>
      </c>
      <c r="H21" s="5" t="s">
        <v>82</v>
      </c>
      <c r="I21" s="5" t="s">
        <v>81</v>
      </c>
      <c r="J21" s="5" t="s">
        <v>82</v>
      </c>
      <c r="K21" s="5" t="str">
        <f>INT(LEFT(E21,2))</f>
      </c>
      <c r="L21" s="5" t="str">
        <f>INT(LEFT(F21,2))</f>
      </c>
      <c r="M21" s="5" t="str">
        <f>INT(LEFT(I21,2))</f>
      </c>
      <c r="N21" s="5" t="str">
        <f>INT(LEFT(G21,2))</f>
      </c>
      <c r="O21" s="5" t="str">
        <f>INT(LEFT(J21,2))</f>
      </c>
      <c r="P21" s="5" t="str">
        <f>INT(LEFT(H21,2))</f>
      </c>
      <c r="Q21" s="5" t="str">
        <f>K21+L21+CG21+IF(M21&gt;O21,M21-O21,0)+IF(N21&gt;P21,N21-P21,0)</f>
      </c>
      <c r="R21" s="5" t="str">
        <f>IF(LEFT(RIGHT(E21,LEN(E21)-2),1)=".",RIGHT(E21,LEN(E21)-3),RIGHT(E21,LEN(E21)-2))</f>
      </c>
      <c r="S21" s="5" t="str">
        <f>IF(LEFT(RIGHT(F21,LEN(F21)-2),1)=".",RIGHT(F21,LEN(F21)-3),RIGHT(F21,LEN(F21)-2))</f>
      </c>
      <c r="T21" s="5" t="str">
        <f>IF(LEFT(RIGHT(I21,LEN(I21)-2),1)=".",RIGHT(I21,LEN(I21)-3),RIGHT(I21,LEN(I21)-2))</f>
      </c>
      <c r="U21" s="5" t="str">
        <f>IF(LEFT(RIGHT(G21,LEN(G21)-2),1)=".",RIGHT(G21,LEN(G21)-3),RIGHT(G21,LEN(G21)-2))</f>
      </c>
      <c r="V21" s="5" t="str">
        <f>IF(LEFT(RIGHT(J21,LEN(J21)-2),1)=".",RIGHT(J21,LEN(J21)-3),RIGHT(J21,LEN(J21)-2))</f>
      </c>
      <c r="W21" s="5" t="str">
        <f>IF(LEFT(RIGHT(H21,LEN(H21)-2),1)=".",RIGHT(H21,LEN(H21)-3),RIGHT(H21,LEN(H21)-2))</f>
      </c>
      <c r="X21" s="5" t="str">
        <f>INT(LEFT(R21,1))</f>
      </c>
      <c r="Y21" s="5" t="str">
        <f>INT(LEFT(S21,1))</f>
      </c>
      <c r="Z21" s="5" t="str">
        <f>INT(LEFT(T21,1))</f>
      </c>
      <c r="AA21" s="5" t="str">
        <f>INT(LEFT(U21,1))</f>
      </c>
      <c r="AB21" s="5" t="str">
        <f>INT(LEFT(V21,1))</f>
      </c>
      <c r="AC21" s="5" t="str">
        <f>INT(LEFT(W21,1))</f>
      </c>
      <c r="AD21" s="5" t="str">
        <f>R21+S21+CH21+IF(T21&gt;V21,T21-V21,0)+IF(U21&gt;W21,U21-W21,0)</f>
      </c>
      <c r="AE21" s="5" t="str">
        <f>RIGHT(R21,LEN(R21)-2)+0</f>
      </c>
      <c r="AF21" s="5" t="str">
        <f>RIGHT(S21,LEN(S21)-2)+0</f>
      </c>
      <c r="AG21" s="5" t="str">
        <f>RIGHT(T21,LEN(T21)-2)+0</f>
      </c>
      <c r="AH21" s="5" t="str">
        <f>RIGHT(U21,LEN(U21)-2)+0</f>
      </c>
      <c r="AI21" s="5" t="str">
        <f>RIGHT(V21,LEN(V21)-2)+0</f>
      </c>
      <c r="AJ21" s="5" t="str">
        <f>RIGHT(W21,LEN(W21)-2)+0</f>
      </c>
      <c r="AK21" s="5" t="str">
        <f>AE21+AF21+CJ21+IF(AG21&gt;AI21,AG21-AI21,0)+IF(AH21&gt;AJ21,AH21-AJ21,0)</f>
      </c>
      <c r="AL21" s="5" t="str">
        <f>K21*8*60+X21*60+AE21</f>
      </c>
      <c r="AM21" s="5" t="str">
        <f>L21*8*60+Y21*60+AF21</f>
      </c>
      <c r="AN21" s="5" t="str">
        <f>M21*8*60+Z21*60+AG21</f>
      </c>
      <c r="AO21" s="5" t="str">
        <f>N21*8*60+AA21*60+AH21</f>
      </c>
      <c r="AP21" s="5" t="str">
        <f>O21*8*60+AB21*60+AI21</f>
      </c>
      <c r="AQ21" s="5" t="str">
        <f>P21*8*60+AC21*60+AJ21</f>
      </c>
      <c r="AR21" s="5" t="str">
        <f>AL21+AM21+CK21+IF(AN21&gt;AP21,AN21-AP21,0)+IF(AO21&gt;AQ21,AO21-AQ21,0)</f>
      </c>
      <c r="AS21" s="5" t="str">
        <f>AR21/60</f>
      </c>
      <c r="AT21" s="5" t="str">
        <f>FLOOR(AS21/8,1)&amp;"."&amp;FLOOR(MOD(AS21,8),1)&amp;"."&amp;(MOD(AS21,8)-FLOOR(MOD(AS21,8),1))*60</f>
      </c>
      <c r="AU21" s="5" t="s">
        <v>81</v>
      </c>
      <c r="AV21" s="5" t="s">
        <v>123</v>
      </c>
      <c r="AW21" s="5" t="s">
        <v>81</v>
      </c>
      <c r="AX21" s="5" t="s">
        <v>81</v>
      </c>
      <c r="AY21" s="5" t="s">
        <v>81</v>
      </c>
      <c r="AZ21" s="5" t="str">
        <f>INT(LEFT(AU21,1))</f>
      </c>
      <c r="BA21" s="5" t="str">
        <f>INT(LEFT(AV21,1))</f>
      </c>
      <c r="BB21" s="5" t="str">
        <f>INT(LEFT(AW21,1))</f>
      </c>
      <c r="BC21" s="5" t="str">
        <f>INT(LEFT(AX21,1))</f>
      </c>
      <c r="BD21" s="5" t="str">
        <f>INT(LEFT(AY21,1))</f>
      </c>
      <c r="BE21" s="5" t="str">
        <f>SUM(AZ21,BA21,BB21,BC21,BD21)</f>
      </c>
      <c r="BF21" s="5" t="str">
        <f>RIGHT(AU21,LEN(AU21)-2)</f>
      </c>
      <c r="BG21" s="5" t="str">
        <f>RIGHT(AV21,LEN(AV21)-2)</f>
      </c>
      <c r="BH21" s="5" t="str">
        <f>RIGHT(AW21,LEN(AW21)-2)</f>
      </c>
      <c r="BI21" s="5" t="str">
        <f>RIGHT(AX21,LEN(AX21)-2)</f>
      </c>
      <c r="BJ21" s="5" t="str">
        <f>RIGHT(AY21,LEN(AY21)-2)</f>
      </c>
      <c r="BK21" s="5" t="str">
        <f>INT(LEFT(BF21,1))</f>
      </c>
      <c r="BL21" s="5" t="str">
        <f>INT(LEFT(BG21,1))</f>
      </c>
      <c r="BM21" s="5" t="str">
        <f>INT(LEFT(BH21,1))</f>
      </c>
      <c r="BN21" s="5" t="str">
        <f>INT(LEFT(BI21,1))</f>
      </c>
      <c r="BO21" s="5" t="str">
        <f>INT(LEFT(BJ21,1))</f>
      </c>
      <c r="BP21" s="5" t="str">
        <f>SUM(BK21:BO21)</f>
      </c>
      <c r="BQ21" s="5" t="str">
        <f>RIGHT(BF21,LEN(BF21)-2)+0</f>
      </c>
      <c r="BR21" s="5" t="str">
        <f>RIGHT(BG21,LEN(BG21)-2)+0</f>
      </c>
      <c r="BS21" s="5" t="str">
        <f>RIGHT(BH21,LEN(BH21)-2)+0</f>
      </c>
      <c r="BT21" s="5" t="str">
        <f>RIGHT(BI21,LEN(BI21)-2)+0</f>
      </c>
      <c r="BU21" s="5" t="str">
        <f>RIGHT(BJ21,LEN(BJ21)-2)+0</f>
      </c>
      <c r="BV21" s="5" t="str">
        <f>SUM(BQ21:BU21)</f>
      </c>
      <c r="BW21" s="5" t="str">
        <f>AZ21*8*60+BK21*60+BQ21</f>
      </c>
      <c r="BX21" s="5" t="str">
        <f>BA21*8*60+BL21*60+BR21</f>
      </c>
      <c r="BY21" s="5" t="str">
        <f>BB21*8*60+BM21*60+BS21</f>
      </c>
      <c r="BZ21" s="5" t="str">
        <f>BC21*8*60+BN21*60+BT21</f>
      </c>
      <c r="CA21" s="5" t="str">
        <f>BD21*8*60+BO21*60+BU21</f>
      </c>
      <c r="CB21" s="5" t="str">
        <f>SUM(BW21:CA21)</f>
      </c>
      <c r="CC21" s="5" t="str">
        <f>CB21/60</f>
      </c>
      <c r="CD21" s="5" t="n">
        <v>0</v>
      </c>
      <c r="CE21" s="5" t="str">
        <f>FLOOR(CC21/8,1)&amp;"."&amp;FLOOR(MOD(CC21,8),1)&amp;"."&amp;(MOD(CC21,8)-FLOOR(MOD(CC21,8),1))*60</f>
      </c>
      <c r="CF21" s="5" t="s">
        <v>106</v>
      </c>
      <c r="CG21" s="5" t="str">
        <f>INT(LEFT(CF21,2))</f>
      </c>
      <c r="CH21" s="5" t="str">
        <f>IF(LEFT(RIGHT(CF21,LEN(CF21)-2),1)=".",RIGHT(CF21,LEN(CF21)-3),RIGHT(CF21,LEN(CF21)-2))</f>
      </c>
      <c r="CI21" s="5" t="str">
        <f>INT(LEFT(CH21,1))</f>
      </c>
      <c r="CJ21" s="5" t="str">
        <f>RIGHT(CH21,LEN(CH21)-2)+0</f>
      </c>
      <c r="CK21" s="5" t="str">
        <f>CG21*8*60+CI21*60+CJ21</f>
      </c>
    </row>
    <row r="22">
      <c r="A22" s="5" t="n">
        <v>19</v>
      </c>
      <c r="B22" s="5" t="s">
        <v>124</v>
      </c>
      <c r="C22" s="5" t="s">
        <v>125</v>
      </c>
      <c r="D22" s="5" t="n">
        <v>1</v>
      </c>
      <c r="E22" s="5" t="s">
        <v>95</v>
      </c>
      <c r="F22" s="5" t="s">
        <v>126</v>
      </c>
      <c r="G22" s="5" t="s">
        <v>81</v>
      </c>
      <c r="H22" s="5" t="s">
        <v>82</v>
      </c>
      <c r="I22" s="5" t="s">
        <v>81</v>
      </c>
      <c r="J22" s="5" t="s">
        <v>82</v>
      </c>
      <c r="K22" s="5" t="str">
        <f>INT(LEFT(E22,2))</f>
      </c>
      <c r="L22" s="5" t="str">
        <f>INT(LEFT(F22,2))</f>
      </c>
      <c r="M22" s="5" t="str">
        <f>INT(LEFT(I22,2))</f>
      </c>
      <c r="N22" s="5" t="str">
        <f>INT(LEFT(G22,2))</f>
      </c>
      <c r="O22" s="5" t="str">
        <f>INT(LEFT(J22,2))</f>
      </c>
      <c r="P22" s="5" t="str">
        <f>INT(LEFT(H22,2))</f>
      </c>
      <c r="Q22" s="5" t="str">
        <f>K22+L22+CG22+IF(M22&gt;O22,M22-O22,0)+IF(N22&gt;P22,N22-P22,0)</f>
      </c>
      <c r="R22" s="5" t="str">
        <f>IF(LEFT(RIGHT(E22,LEN(E22)-2),1)=".",RIGHT(E22,LEN(E22)-3),RIGHT(E22,LEN(E22)-2))</f>
      </c>
      <c r="S22" s="5" t="str">
        <f>IF(LEFT(RIGHT(F22,LEN(F22)-2),1)=".",RIGHT(F22,LEN(F22)-3),RIGHT(F22,LEN(F22)-2))</f>
      </c>
      <c r="T22" s="5" t="str">
        <f>IF(LEFT(RIGHT(I22,LEN(I22)-2),1)=".",RIGHT(I22,LEN(I22)-3),RIGHT(I22,LEN(I22)-2))</f>
      </c>
      <c r="U22" s="5" t="str">
        <f>IF(LEFT(RIGHT(G22,LEN(G22)-2),1)=".",RIGHT(G22,LEN(G22)-3),RIGHT(G22,LEN(G22)-2))</f>
      </c>
      <c r="V22" s="5" t="str">
        <f>IF(LEFT(RIGHT(J22,LEN(J22)-2),1)=".",RIGHT(J22,LEN(J22)-3),RIGHT(J22,LEN(J22)-2))</f>
      </c>
      <c r="W22" s="5" t="str">
        <f>IF(LEFT(RIGHT(H22,LEN(H22)-2),1)=".",RIGHT(H22,LEN(H22)-3),RIGHT(H22,LEN(H22)-2))</f>
      </c>
      <c r="X22" s="5" t="str">
        <f>INT(LEFT(R22,1))</f>
      </c>
      <c r="Y22" s="5" t="str">
        <f>INT(LEFT(S22,1))</f>
      </c>
      <c r="Z22" s="5" t="str">
        <f>INT(LEFT(T22,1))</f>
      </c>
      <c r="AA22" s="5" t="str">
        <f>INT(LEFT(U22,1))</f>
      </c>
      <c r="AB22" s="5" t="str">
        <f>INT(LEFT(V22,1))</f>
      </c>
      <c r="AC22" s="5" t="str">
        <f>INT(LEFT(W22,1))</f>
      </c>
      <c r="AD22" s="5" t="str">
        <f>R22+S22+CH22+IF(T22&gt;V22,T22-V22,0)+IF(U22&gt;W22,U22-W22,0)</f>
      </c>
      <c r="AE22" s="5" t="str">
        <f>RIGHT(R22,LEN(R22)-2)+0</f>
      </c>
      <c r="AF22" s="5" t="str">
        <f>RIGHT(S22,LEN(S22)-2)+0</f>
      </c>
      <c r="AG22" s="5" t="str">
        <f>RIGHT(T22,LEN(T22)-2)+0</f>
      </c>
      <c r="AH22" s="5" t="str">
        <f>RIGHT(U22,LEN(U22)-2)+0</f>
      </c>
      <c r="AI22" s="5" t="str">
        <f>RIGHT(V22,LEN(V22)-2)+0</f>
      </c>
      <c r="AJ22" s="5" t="str">
        <f>RIGHT(W22,LEN(W22)-2)+0</f>
      </c>
      <c r="AK22" s="5" t="str">
        <f>AE22+AF22+CJ22+IF(AG22&gt;AI22,AG22-AI22,0)+IF(AH22&gt;AJ22,AH22-AJ22,0)</f>
      </c>
      <c r="AL22" s="5" t="str">
        <f>K22*8*60+X22*60+AE22</f>
      </c>
      <c r="AM22" s="5" t="str">
        <f>L22*8*60+Y22*60+AF22</f>
      </c>
      <c r="AN22" s="5" t="str">
        <f>M22*8*60+Z22*60+AG22</f>
      </c>
      <c r="AO22" s="5" t="str">
        <f>N22*8*60+AA22*60+AH22</f>
      </c>
      <c r="AP22" s="5" t="str">
        <f>O22*8*60+AB22*60+AI22</f>
      </c>
      <c r="AQ22" s="5" t="str">
        <f>P22*8*60+AC22*60+AJ22</f>
      </c>
      <c r="AR22" s="5" t="str">
        <f>AL22+AM22+CK22+IF(AN22&gt;AP22,AN22-AP22,0)+IF(AO22&gt;AQ22,AO22-AQ22,0)</f>
      </c>
      <c r="AS22" s="5" t="str">
        <f>AR22/60</f>
      </c>
      <c r="AT22" s="5" t="str">
        <f>FLOOR(AS22/8,1)&amp;"."&amp;FLOOR(MOD(AS22,8),1)&amp;"."&amp;(MOD(AS22,8)-FLOOR(MOD(AS22,8),1))*60</f>
      </c>
      <c r="AU22" s="5" t="s">
        <v>81</v>
      </c>
      <c r="AV22" s="5" t="s">
        <v>81</v>
      </c>
      <c r="AW22" s="5" t="s">
        <v>81</v>
      </c>
      <c r="AX22" s="5" t="s">
        <v>81</v>
      </c>
      <c r="AY22" s="5" t="s">
        <v>81</v>
      </c>
      <c r="AZ22" s="5" t="str">
        <f>INT(LEFT(AU22,1))</f>
      </c>
      <c r="BA22" s="5" t="str">
        <f>INT(LEFT(AV22,1))</f>
      </c>
      <c r="BB22" s="5" t="str">
        <f>INT(LEFT(AW22,1))</f>
      </c>
      <c r="BC22" s="5" t="str">
        <f>INT(LEFT(AX22,1))</f>
      </c>
      <c r="BD22" s="5" t="str">
        <f>INT(LEFT(AY22,1))</f>
      </c>
      <c r="BE22" s="5" t="str">
        <f>SUM(AZ22,BA22,BB22,BC22,BD22)</f>
      </c>
      <c r="BF22" s="5" t="str">
        <f>RIGHT(AU22,LEN(AU22)-2)</f>
      </c>
      <c r="BG22" s="5" t="str">
        <f>RIGHT(AV22,LEN(AV22)-2)</f>
      </c>
      <c r="BH22" s="5" t="str">
        <f>RIGHT(AW22,LEN(AW22)-2)</f>
      </c>
      <c r="BI22" s="5" t="str">
        <f>RIGHT(AX22,LEN(AX22)-2)</f>
      </c>
      <c r="BJ22" s="5" t="str">
        <f>RIGHT(AY22,LEN(AY22)-2)</f>
      </c>
      <c r="BK22" s="5" t="str">
        <f>INT(LEFT(BF22,1))</f>
      </c>
      <c r="BL22" s="5" t="str">
        <f>INT(LEFT(BG22,1))</f>
      </c>
      <c r="BM22" s="5" t="str">
        <f>INT(LEFT(BH22,1))</f>
      </c>
      <c r="BN22" s="5" t="str">
        <f>INT(LEFT(BI22,1))</f>
      </c>
      <c r="BO22" s="5" t="str">
        <f>INT(LEFT(BJ22,1))</f>
      </c>
      <c r="BP22" s="5" t="str">
        <f>SUM(BK22:BO22)</f>
      </c>
      <c r="BQ22" s="5" t="str">
        <f>RIGHT(BF22,LEN(BF22)-2)+0</f>
      </c>
      <c r="BR22" s="5" t="str">
        <f>RIGHT(BG22,LEN(BG22)-2)+0</f>
      </c>
      <c r="BS22" s="5" t="str">
        <f>RIGHT(BH22,LEN(BH22)-2)+0</f>
      </c>
      <c r="BT22" s="5" t="str">
        <f>RIGHT(BI22,LEN(BI22)-2)+0</f>
      </c>
      <c r="BU22" s="5" t="str">
        <f>RIGHT(BJ22,LEN(BJ22)-2)+0</f>
      </c>
      <c r="BV22" s="5" t="str">
        <f>SUM(BQ22:BU22)</f>
      </c>
      <c r="BW22" s="5" t="str">
        <f>AZ22*8*60+BK22*60+BQ22</f>
      </c>
      <c r="BX22" s="5" t="str">
        <f>BA22*8*60+BL22*60+BR22</f>
      </c>
      <c r="BY22" s="5" t="str">
        <f>BB22*8*60+BM22*60+BS22</f>
      </c>
      <c r="BZ22" s="5" t="str">
        <f>BC22*8*60+BN22*60+BT22</f>
      </c>
      <c r="CA22" s="5" t="str">
        <f>BD22*8*60+BO22*60+BU22</f>
      </c>
      <c r="CB22" s="5" t="str">
        <f>SUM(BW22:CA22)</f>
      </c>
      <c r="CC22" s="5" t="str">
        <f>CB22/60</f>
      </c>
      <c r="CD22" s="5" t="n">
        <v>0</v>
      </c>
      <c r="CE22" s="5" t="str">
        <f>FLOOR(CC22/8,1)&amp;"."&amp;FLOOR(MOD(CC22,8),1)&amp;"."&amp;(MOD(CC22,8)-FLOOR(MOD(CC22,8),1))*60</f>
      </c>
      <c r="CF22" s="5" t="s">
        <v>103</v>
      </c>
      <c r="CG22" s="5" t="str">
        <f>INT(LEFT(CF22,2))</f>
      </c>
      <c r="CH22" s="5" t="str">
        <f>IF(LEFT(RIGHT(CF22,LEN(CF22)-2),1)=".",RIGHT(CF22,LEN(CF22)-3),RIGHT(CF22,LEN(CF22)-2))</f>
      </c>
      <c r="CI22" s="5" t="str">
        <f>INT(LEFT(CH22,1))</f>
      </c>
      <c r="CJ22" s="5" t="str">
        <f>RIGHT(CH22,LEN(CH22)-2)+0</f>
      </c>
      <c r="CK22" s="5" t="str">
        <f>CG22*8*60+CI22*60+CJ22</f>
      </c>
    </row>
    <row r="23">
      <c r="A23" s="5" t="n">
        <v>20</v>
      </c>
      <c r="B23" s="5" t="s">
        <v>127</v>
      </c>
      <c r="C23" s="5" t="s">
        <v>80</v>
      </c>
      <c r="D23" s="5" t="n">
        <v>0</v>
      </c>
      <c r="E23" s="5" t="s">
        <v>81</v>
      </c>
      <c r="F23" s="5" t="s">
        <v>81</v>
      </c>
      <c r="G23" s="5" t="s">
        <v>86</v>
      </c>
      <c r="H23" s="5" t="s">
        <v>82</v>
      </c>
      <c r="I23" s="5" t="s">
        <v>81</v>
      </c>
      <c r="J23" s="5" t="s">
        <v>128</v>
      </c>
      <c r="K23" s="5" t="str">
        <f>INT(LEFT(E23,2))</f>
      </c>
      <c r="L23" s="5" t="str">
        <f>INT(LEFT(F23,2))</f>
      </c>
      <c r="M23" s="5" t="str">
        <f>INT(LEFT(I23,2))</f>
      </c>
      <c r="N23" s="5" t="str">
        <f>INT(LEFT(G23,2))</f>
      </c>
      <c r="O23" s="5" t="str">
        <f>INT(LEFT(J23,2))</f>
      </c>
      <c r="P23" s="5" t="str">
        <f>INT(LEFT(H23,2))</f>
      </c>
      <c r="Q23" s="5" t="str">
        <f>K23+L23+CG23+IF(M23&gt;O23,M23-O23,0)+IF(N23&gt;P23,N23-P23,0)</f>
      </c>
      <c r="R23" s="5" t="str">
        <f>IF(LEFT(RIGHT(E23,LEN(E23)-2),1)=".",RIGHT(E23,LEN(E23)-3),RIGHT(E23,LEN(E23)-2))</f>
      </c>
      <c r="S23" s="5" t="str">
        <f>IF(LEFT(RIGHT(F23,LEN(F23)-2),1)=".",RIGHT(F23,LEN(F23)-3),RIGHT(F23,LEN(F23)-2))</f>
      </c>
      <c r="T23" s="5" t="str">
        <f>IF(LEFT(RIGHT(I23,LEN(I23)-2),1)=".",RIGHT(I23,LEN(I23)-3),RIGHT(I23,LEN(I23)-2))</f>
      </c>
      <c r="U23" s="5" t="str">
        <f>IF(LEFT(RIGHT(G23,LEN(G23)-2),1)=".",RIGHT(G23,LEN(G23)-3),RIGHT(G23,LEN(G23)-2))</f>
      </c>
      <c r="V23" s="5" t="str">
        <f>IF(LEFT(RIGHT(J23,LEN(J23)-2),1)=".",RIGHT(J23,LEN(J23)-3),RIGHT(J23,LEN(J23)-2))</f>
      </c>
      <c r="W23" s="5" t="str">
        <f>IF(LEFT(RIGHT(H23,LEN(H23)-2),1)=".",RIGHT(H23,LEN(H23)-3),RIGHT(H23,LEN(H23)-2))</f>
      </c>
      <c r="X23" s="5" t="str">
        <f>INT(LEFT(R23,1))</f>
      </c>
      <c r="Y23" s="5" t="str">
        <f>INT(LEFT(S23,1))</f>
      </c>
      <c r="Z23" s="5" t="str">
        <f>INT(LEFT(T23,1))</f>
      </c>
      <c r="AA23" s="5" t="str">
        <f>INT(LEFT(U23,1))</f>
      </c>
      <c r="AB23" s="5" t="str">
        <f>INT(LEFT(V23,1))</f>
      </c>
      <c r="AC23" s="5" t="str">
        <f>INT(LEFT(W23,1))</f>
      </c>
      <c r="AD23" s="5" t="str">
        <f>R23+S23+CH23+IF(T23&gt;V23,T23-V23,0)+IF(U23&gt;W23,U23-W23,0)</f>
      </c>
      <c r="AE23" s="5" t="str">
        <f>RIGHT(R23,LEN(R23)-2)+0</f>
      </c>
      <c r="AF23" s="5" t="str">
        <f>RIGHT(S23,LEN(S23)-2)+0</f>
      </c>
      <c r="AG23" s="5" t="str">
        <f>RIGHT(T23,LEN(T23)-2)+0</f>
      </c>
      <c r="AH23" s="5" t="str">
        <f>RIGHT(U23,LEN(U23)-2)+0</f>
      </c>
      <c r="AI23" s="5" t="str">
        <f>RIGHT(V23,LEN(V23)-2)+0</f>
      </c>
      <c r="AJ23" s="5" t="str">
        <f>RIGHT(W23,LEN(W23)-2)+0</f>
      </c>
      <c r="AK23" s="5" t="str">
        <f>AE23+AF23+CJ23+IF(AG23&gt;AI23,AG23-AI23,0)+IF(AH23&gt;AJ23,AH23-AJ23,0)</f>
      </c>
      <c r="AL23" s="5" t="str">
        <f>K23*8*60+X23*60+AE23</f>
      </c>
      <c r="AM23" s="5" t="str">
        <f>L23*8*60+Y23*60+AF23</f>
      </c>
      <c r="AN23" s="5" t="str">
        <f>M23*8*60+Z23*60+AG23</f>
      </c>
      <c r="AO23" s="5" t="str">
        <f>N23*8*60+AA23*60+AH23</f>
      </c>
      <c r="AP23" s="5" t="str">
        <f>O23*8*60+AB23*60+AI23</f>
      </c>
      <c r="AQ23" s="5" t="str">
        <f>P23*8*60+AC23*60+AJ23</f>
      </c>
      <c r="AR23" s="5" t="str">
        <f>AL23+AM23+CK23+IF(AN23&gt;AP23,AN23-AP23,0)+IF(AO23&gt;AQ23,AO23-AQ23,0)</f>
      </c>
      <c r="AS23" s="5" t="str">
        <f>AR23/60</f>
      </c>
      <c r="AT23" s="5" t="str">
        <f>FLOOR(AS23/8,1)&amp;"."&amp;FLOOR(MOD(AS23,8),1)&amp;"."&amp;(MOD(AS23,8)-FLOOR(MOD(AS23,8),1))*60</f>
      </c>
      <c r="AU23" s="5" t="s">
        <v>81</v>
      </c>
      <c r="AV23" s="5" t="s">
        <v>81</v>
      </c>
      <c r="AW23" s="5" t="s">
        <v>81</v>
      </c>
      <c r="AX23" s="5" t="s">
        <v>81</v>
      </c>
      <c r="AY23" s="5" t="s">
        <v>81</v>
      </c>
      <c r="AZ23" s="5" t="str">
        <f>INT(LEFT(AU23,1))</f>
      </c>
      <c r="BA23" s="5" t="str">
        <f>INT(LEFT(AV23,1))</f>
      </c>
      <c r="BB23" s="5" t="str">
        <f>INT(LEFT(AW23,1))</f>
      </c>
      <c r="BC23" s="5" t="str">
        <f>INT(LEFT(AX23,1))</f>
      </c>
      <c r="BD23" s="5" t="str">
        <f>INT(LEFT(AY23,1))</f>
      </c>
      <c r="BE23" s="5" t="str">
        <f>SUM(AZ23,BA23,BB23,BC23,BD23)</f>
      </c>
      <c r="BF23" s="5" t="str">
        <f>RIGHT(AU23,LEN(AU23)-2)</f>
      </c>
      <c r="BG23" s="5" t="str">
        <f>RIGHT(AV23,LEN(AV23)-2)</f>
      </c>
      <c r="BH23" s="5" t="str">
        <f>RIGHT(AW23,LEN(AW23)-2)</f>
      </c>
      <c r="BI23" s="5" t="str">
        <f>RIGHT(AX23,LEN(AX23)-2)</f>
      </c>
      <c r="BJ23" s="5" t="str">
        <f>RIGHT(AY23,LEN(AY23)-2)</f>
      </c>
      <c r="BK23" s="5" t="str">
        <f>INT(LEFT(BF23,1))</f>
      </c>
      <c r="BL23" s="5" t="str">
        <f>INT(LEFT(BG23,1))</f>
      </c>
      <c r="BM23" s="5" t="str">
        <f>INT(LEFT(BH23,1))</f>
      </c>
      <c r="BN23" s="5" t="str">
        <f>INT(LEFT(BI23,1))</f>
      </c>
      <c r="BO23" s="5" t="str">
        <f>INT(LEFT(BJ23,1))</f>
      </c>
      <c r="BP23" s="5" t="str">
        <f>SUM(BK23:BO23)</f>
      </c>
      <c r="BQ23" s="5" t="str">
        <f>RIGHT(BF23,LEN(BF23)-2)+0</f>
      </c>
      <c r="BR23" s="5" t="str">
        <f>RIGHT(BG23,LEN(BG23)-2)+0</f>
      </c>
      <c r="BS23" s="5" t="str">
        <f>RIGHT(BH23,LEN(BH23)-2)+0</f>
      </c>
      <c r="BT23" s="5" t="str">
        <f>RIGHT(BI23,LEN(BI23)-2)+0</f>
      </c>
      <c r="BU23" s="5" t="str">
        <f>RIGHT(BJ23,LEN(BJ23)-2)+0</f>
      </c>
      <c r="BV23" s="5" t="str">
        <f>SUM(BQ23:BU23)</f>
      </c>
      <c r="BW23" s="5" t="str">
        <f>AZ23*8*60+BK23*60+BQ23</f>
      </c>
      <c r="BX23" s="5" t="str">
        <f>BA23*8*60+BL23*60+BR23</f>
      </c>
      <c r="BY23" s="5" t="str">
        <f>BB23*8*60+BM23*60+BS23</f>
      </c>
      <c r="BZ23" s="5" t="str">
        <f>BC23*8*60+BN23*60+BT23</f>
      </c>
      <c r="CA23" s="5" t="str">
        <f>BD23*8*60+BO23*60+BU23</f>
      </c>
      <c r="CB23" s="5" t="str">
        <f>SUM(BW23:CA23)</f>
      </c>
      <c r="CC23" s="5" t="str">
        <f>CB23/60</f>
      </c>
      <c r="CD23" s="5" t="n">
        <v>0</v>
      </c>
      <c r="CE23" s="5" t="str">
        <f>FLOOR(CC23/8,1)&amp;"."&amp;FLOOR(MOD(CC23,8),1)&amp;"."&amp;(MOD(CC23,8)-FLOOR(MOD(CC23,8),1))*60</f>
      </c>
      <c r="CF23" s="5" t="s">
        <v>129</v>
      </c>
      <c r="CG23" s="5" t="str">
        <f>INT(LEFT(CF23,2))</f>
      </c>
      <c r="CH23" s="5" t="str">
        <f>IF(LEFT(RIGHT(CF23,LEN(CF23)-2),1)=".",RIGHT(CF23,LEN(CF23)-3),RIGHT(CF23,LEN(CF23)-2))</f>
      </c>
      <c r="CI23" s="5" t="str">
        <f>INT(LEFT(CH23,1))</f>
      </c>
      <c r="CJ23" s="5" t="str">
        <f>RIGHT(CH23,LEN(CH23)-2)+0</f>
      </c>
      <c r="CK23" s="5" t="str">
        <f>CG23*8*60+CI23*60+CJ23</f>
      </c>
    </row>
    <row r="24">
      <c r="A24" s="5" t="n">
        <v>21</v>
      </c>
      <c r="B24" s="5" t="s">
        <v>130</v>
      </c>
      <c r="C24" s="5" t="s">
        <v>99</v>
      </c>
      <c r="D24" s="5" t="n">
        <v>1</v>
      </c>
      <c r="E24" s="5" t="s">
        <v>105</v>
      </c>
      <c r="F24" s="5" t="s">
        <v>81</v>
      </c>
      <c r="G24" s="5" t="s">
        <v>81</v>
      </c>
      <c r="H24" s="5" t="s">
        <v>82</v>
      </c>
      <c r="I24" s="5" t="s">
        <v>81</v>
      </c>
      <c r="J24" s="5" t="s">
        <v>87</v>
      </c>
      <c r="K24" s="5" t="str">
        <f>INT(LEFT(E24,2))</f>
      </c>
      <c r="L24" s="5" t="str">
        <f>INT(LEFT(F24,2))</f>
      </c>
      <c r="M24" s="5" t="str">
        <f>INT(LEFT(I24,2))</f>
      </c>
      <c r="N24" s="5" t="str">
        <f>INT(LEFT(G24,2))</f>
      </c>
      <c r="O24" s="5" t="str">
        <f>INT(LEFT(J24,2))</f>
      </c>
      <c r="P24" s="5" t="str">
        <f>INT(LEFT(H24,2))</f>
      </c>
      <c r="Q24" s="5" t="str">
        <f>K24+L24+CG24+IF(M24&gt;O24,M24-O24,0)+IF(N24&gt;P24,N24-P24,0)</f>
      </c>
      <c r="R24" s="5" t="str">
        <f>IF(LEFT(RIGHT(E24,LEN(E24)-2),1)=".",RIGHT(E24,LEN(E24)-3),RIGHT(E24,LEN(E24)-2))</f>
      </c>
      <c r="S24" s="5" t="str">
        <f>IF(LEFT(RIGHT(F24,LEN(F24)-2),1)=".",RIGHT(F24,LEN(F24)-3),RIGHT(F24,LEN(F24)-2))</f>
      </c>
      <c r="T24" s="5" t="str">
        <f>IF(LEFT(RIGHT(I24,LEN(I24)-2),1)=".",RIGHT(I24,LEN(I24)-3),RIGHT(I24,LEN(I24)-2))</f>
      </c>
      <c r="U24" s="5" t="str">
        <f>IF(LEFT(RIGHT(G24,LEN(G24)-2),1)=".",RIGHT(G24,LEN(G24)-3),RIGHT(G24,LEN(G24)-2))</f>
      </c>
      <c r="V24" s="5" t="str">
        <f>IF(LEFT(RIGHT(J24,LEN(J24)-2),1)=".",RIGHT(J24,LEN(J24)-3),RIGHT(J24,LEN(J24)-2))</f>
      </c>
      <c r="W24" s="5" t="str">
        <f>IF(LEFT(RIGHT(H24,LEN(H24)-2),1)=".",RIGHT(H24,LEN(H24)-3),RIGHT(H24,LEN(H24)-2))</f>
      </c>
      <c r="X24" s="5" t="str">
        <f>INT(LEFT(R24,1))</f>
      </c>
      <c r="Y24" s="5" t="str">
        <f>INT(LEFT(S24,1))</f>
      </c>
      <c r="Z24" s="5" t="str">
        <f>INT(LEFT(T24,1))</f>
      </c>
      <c r="AA24" s="5" t="str">
        <f>INT(LEFT(U24,1))</f>
      </c>
      <c r="AB24" s="5" t="str">
        <f>INT(LEFT(V24,1))</f>
      </c>
      <c r="AC24" s="5" t="str">
        <f>INT(LEFT(W24,1))</f>
      </c>
      <c r="AD24" s="5" t="str">
        <f>R24+S24+CH24+IF(T24&gt;V24,T24-V24,0)+IF(U24&gt;W24,U24-W24,0)</f>
      </c>
      <c r="AE24" s="5" t="str">
        <f>RIGHT(R24,LEN(R24)-2)+0</f>
      </c>
      <c r="AF24" s="5" t="str">
        <f>RIGHT(S24,LEN(S24)-2)+0</f>
      </c>
      <c r="AG24" s="5" t="str">
        <f>RIGHT(T24,LEN(T24)-2)+0</f>
      </c>
      <c r="AH24" s="5" t="str">
        <f>RIGHT(U24,LEN(U24)-2)+0</f>
      </c>
      <c r="AI24" s="5" t="str">
        <f>RIGHT(V24,LEN(V24)-2)+0</f>
      </c>
      <c r="AJ24" s="5" t="str">
        <f>RIGHT(W24,LEN(W24)-2)+0</f>
      </c>
      <c r="AK24" s="5" t="str">
        <f>AE24+AF24+CJ24+IF(AG24&gt;AI24,AG24-AI24,0)+IF(AH24&gt;AJ24,AH24-AJ24,0)</f>
      </c>
      <c r="AL24" s="5" t="str">
        <f>K24*8*60+X24*60+AE24</f>
      </c>
      <c r="AM24" s="5" t="str">
        <f>L24*8*60+Y24*60+AF24</f>
      </c>
      <c r="AN24" s="5" t="str">
        <f>M24*8*60+Z24*60+AG24</f>
      </c>
      <c r="AO24" s="5" t="str">
        <f>N24*8*60+AA24*60+AH24</f>
      </c>
      <c r="AP24" s="5" t="str">
        <f>O24*8*60+AB24*60+AI24</f>
      </c>
      <c r="AQ24" s="5" t="str">
        <f>P24*8*60+AC24*60+AJ24</f>
      </c>
      <c r="AR24" s="5" t="str">
        <f>AL24+AM24+CK24+IF(AN24&gt;AP24,AN24-AP24,0)+IF(AO24&gt;AQ24,AO24-AQ24,0)</f>
      </c>
      <c r="AS24" s="5" t="str">
        <f>AR24/60</f>
      </c>
      <c r="AT24" s="5" t="str">
        <f>FLOOR(AS24/8,1)&amp;"."&amp;FLOOR(MOD(AS24,8),1)&amp;"."&amp;(MOD(AS24,8)-FLOOR(MOD(AS24,8),1))*60</f>
      </c>
      <c r="AU24" s="5" t="s">
        <v>81</v>
      </c>
      <c r="AV24" s="5" t="s">
        <v>81</v>
      </c>
      <c r="AW24" s="5" t="s">
        <v>81</v>
      </c>
      <c r="AX24" s="5" t="s">
        <v>81</v>
      </c>
      <c r="AY24" s="5" t="s">
        <v>81</v>
      </c>
      <c r="AZ24" s="5" t="str">
        <f>INT(LEFT(AU24,1))</f>
      </c>
      <c r="BA24" s="5" t="str">
        <f>INT(LEFT(AV24,1))</f>
      </c>
      <c r="BB24" s="5" t="str">
        <f>INT(LEFT(AW24,1))</f>
      </c>
      <c r="BC24" s="5" t="str">
        <f>INT(LEFT(AX24,1))</f>
      </c>
      <c r="BD24" s="5" t="str">
        <f>INT(LEFT(AY24,1))</f>
      </c>
      <c r="BE24" s="5" t="str">
        <f>SUM(AZ24,BA24,BB24,BC24,BD24)</f>
      </c>
      <c r="BF24" s="5" t="str">
        <f>RIGHT(AU24,LEN(AU24)-2)</f>
      </c>
      <c r="BG24" s="5" t="str">
        <f>RIGHT(AV24,LEN(AV24)-2)</f>
      </c>
      <c r="BH24" s="5" t="str">
        <f>RIGHT(AW24,LEN(AW24)-2)</f>
      </c>
      <c r="BI24" s="5" t="str">
        <f>RIGHT(AX24,LEN(AX24)-2)</f>
      </c>
      <c r="BJ24" s="5" t="str">
        <f>RIGHT(AY24,LEN(AY24)-2)</f>
      </c>
      <c r="BK24" s="5" t="str">
        <f>INT(LEFT(BF24,1))</f>
      </c>
      <c r="BL24" s="5" t="str">
        <f>INT(LEFT(BG24,1))</f>
      </c>
      <c r="BM24" s="5" t="str">
        <f>INT(LEFT(BH24,1))</f>
      </c>
      <c r="BN24" s="5" t="str">
        <f>INT(LEFT(BI24,1))</f>
      </c>
      <c r="BO24" s="5" t="str">
        <f>INT(LEFT(BJ24,1))</f>
      </c>
      <c r="BP24" s="5" t="str">
        <f>SUM(BK24:BO24)</f>
      </c>
      <c r="BQ24" s="5" t="str">
        <f>RIGHT(BF24,LEN(BF24)-2)+0</f>
      </c>
      <c r="BR24" s="5" t="str">
        <f>RIGHT(BG24,LEN(BG24)-2)+0</f>
      </c>
      <c r="BS24" s="5" t="str">
        <f>RIGHT(BH24,LEN(BH24)-2)+0</f>
      </c>
      <c r="BT24" s="5" t="str">
        <f>RIGHT(BI24,LEN(BI24)-2)+0</f>
      </c>
      <c r="BU24" s="5" t="str">
        <f>RIGHT(BJ24,LEN(BJ24)-2)+0</f>
      </c>
      <c r="BV24" s="5" t="str">
        <f>SUM(BQ24:BU24)</f>
      </c>
      <c r="BW24" s="5" t="str">
        <f>AZ24*8*60+BK24*60+BQ24</f>
      </c>
      <c r="BX24" s="5" t="str">
        <f>BA24*8*60+BL24*60+BR24</f>
      </c>
      <c r="BY24" s="5" t="str">
        <f>BB24*8*60+BM24*60+BS24</f>
      </c>
      <c r="BZ24" s="5" t="str">
        <f>BC24*8*60+BN24*60+BT24</f>
      </c>
      <c r="CA24" s="5" t="str">
        <f>BD24*8*60+BO24*60+BU24</f>
      </c>
      <c r="CB24" s="5" t="str">
        <f>SUM(BW24:CA24)</f>
      </c>
      <c r="CC24" s="5" t="str">
        <f>CB24/60</f>
      </c>
      <c r="CD24" s="5" t="n">
        <v>0</v>
      </c>
      <c r="CE24" s="5" t="str">
        <f>FLOOR(CC24/8,1)&amp;"."&amp;FLOOR(MOD(CC24,8),1)&amp;"."&amp;(MOD(CC24,8)-FLOOR(MOD(CC24,8),1))*60</f>
      </c>
      <c r="CF24" s="5" t="s">
        <v>131</v>
      </c>
      <c r="CG24" s="5" t="str">
        <f>INT(LEFT(CF24,2))</f>
      </c>
      <c r="CH24" s="5" t="str">
        <f>IF(LEFT(RIGHT(CF24,LEN(CF24)-2),1)=".",RIGHT(CF24,LEN(CF24)-3),RIGHT(CF24,LEN(CF24)-2))</f>
      </c>
      <c r="CI24" s="5" t="str">
        <f>INT(LEFT(CH24,1))</f>
      </c>
      <c r="CJ24" s="5" t="str">
        <f>RIGHT(CH24,LEN(CH24)-2)+0</f>
      </c>
      <c r="CK24" s="5" t="str">
        <f>CG24*8*60+CI24*60+CJ24</f>
      </c>
    </row>
    <row r="25">
      <c r="A25" s="5" t="n">
        <v>22</v>
      </c>
      <c r="B25" s="5" t="s">
        <v>132</v>
      </c>
      <c r="C25" s="5" t="s">
        <v>133</v>
      </c>
      <c r="D25" s="5" t="n">
        <v>0</v>
      </c>
      <c r="E25" s="5" t="s">
        <v>81</v>
      </c>
      <c r="F25" s="5" t="s">
        <v>81</v>
      </c>
      <c r="G25" s="5" t="s">
        <v>81</v>
      </c>
      <c r="H25" s="5" t="s">
        <v>82</v>
      </c>
      <c r="I25" s="5" t="s">
        <v>81</v>
      </c>
      <c r="J25" s="5" t="s">
        <v>82</v>
      </c>
      <c r="K25" s="5" t="str">
        <f>INT(LEFT(E25,2))</f>
      </c>
      <c r="L25" s="5" t="str">
        <f>INT(LEFT(F25,2))</f>
      </c>
      <c r="M25" s="5" t="str">
        <f>INT(LEFT(I25,2))</f>
      </c>
      <c r="N25" s="5" t="str">
        <f>INT(LEFT(G25,2))</f>
      </c>
      <c r="O25" s="5" t="str">
        <f>INT(LEFT(J25,2))</f>
      </c>
      <c r="P25" s="5" t="str">
        <f>INT(LEFT(H25,2))</f>
      </c>
      <c r="Q25" s="5" t="str">
        <f>K25+L25+CG25+IF(M25&gt;O25,M25-O25,0)+IF(N25&gt;P25,N25-P25,0)</f>
      </c>
      <c r="R25" s="5" t="str">
        <f>IF(LEFT(RIGHT(E25,LEN(E25)-2),1)=".",RIGHT(E25,LEN(E25)-3),RIGHT(E25,LEN(E25)-2))</f>
      </c>
      <c r="S25" s="5" t="str">
        <f>IF(LEFT(RIGHT(F25,LEN(F25)-2),1)=".",RIGHT(F25,LEN(F25)-3),RIGHT(F25,LEN(F25)-2))</f>
      </c>
      <c r="T25" s="5" t="str">
        <f>IF(LEFT(RIGHT(I25,LEN(I25)-2),1)=".",RIGHT(I25,LEN(I25)-3),RIGHT(I25,LEN(I25)-2))</f>
      </c>
      <c r="U25" s="5" t="str">
        <f>IF(LEFT(RIGHT(G25,LEN(G25)-2),1)=".",RIGHT(G25,LEN(G25)-3),RIGHT(G25,LEN(G25)-2))</f>
      </c>
      <c r="V25" s="5" t="str">
        <f>IF(LEFT(RIGHT(J25,LEN(J25)-2),1)=".",RIGHT(J25,LEN(J25)-3),RIGHT(J25,LEN(J25)-2))</f>
      </c>
      <c r="W25" s="5" t="str">
        <f>IF(LEFT(RIGHT(H25,LEN(H25)-2),1)=".",RIGHT(H25,LEN(H25)-3),RIGHT(H25,LEN(H25)-2))</f>
      </c>
      <c r="X25" s="5" t="str">
        <f>INT(LEFT(R25,1))</f>
      </c>
      <c r="Y25" s="5" t="str">
        <f>INT(LEFT(S25,1))</f>
      </c>
      <c r="Z25" s="5" t="str">
        <f>INT(LEFT(T25,1))</f>
      </c>
      <c r="AA25" s="5" t="str">
        <f>INT(LEFT(U25,1))</f>
      </c>
      <c r="AB25" s="5" t="str">
        <f>INT(LEFT(V25,1))</f>
      </c>
      <c r="AC25" s="5" t="str">
        <f>INT(LEFT(W25,1))</f>
      </c>
      <c r="AD25" s="5" t="str">
        <f>R25+S25+CH25+IF(T25&gt;V25,T25-V25,0)+IF(U25&gt;W25,U25-W25,0)</f>
      </c>
      <c r="AE25" s="5" t="str">
        <f>RIGHT(R25,LEN(R25)-2)+0</f>
      </c>
      <c r="AF25" s="5" t="str">
        <f>RIGHT(S25,LEN(S25)-2)+0</f>
      </c>
      <c r="AG25" s="5" t="str">
        <f>RIGHT(T25,LEN(T25)-2)+0</f>
      </c>
      <c r="AH25" s="5" t="str">
        <f>RIGHT(U25,LEN(U25)-2)+0</f>
      </c>
      <c r="AI25" s="5" t="str">
        <f>RIGHT(V25,LEN(V25)-2)+0</f>
      </c>
      <c r="AJ25" s="5" t="str">
        <f>RIGHT(W25,LEN(W25)-2)+0</f>
      </c>
      <c r="AK25" s="5" t="str">
        <f>AE25+AF25+CJ25+IF(AG25&gt;AI25,AG25-AI25,0)+IF(AH25&gt;AJ25,AH25-AJ25,0)</f>
      </c>
      <c r="AL25" s="5" t="str">
        <f>K25*8*60+X25*60+AE25</f>
      </c>
      <c r="AM25" s="5" t="str">
        <f>L25*8*60+Y25*60+AF25</f>
      </c>
      <c r="AN25" s="5" t="str">
        <f>M25*8*60+Z25*60+AG25</f>
      </c>
      <c r="AO25" s="5" t="str">
        <f>N25*8*60+AA25*60+AH25</f>
      </c>
      <c r="AP25" s="5" t="str">
        <f>O25*8*60+AB25*60+AI25</f>
      </c>
      <c r="AQ25" s="5" t="str">
        <f>P25*8*60+AC25*60+AJ25</f>
      </c>
      <c r="AR25" s="5" t="str">
        <f>AL25+AM25+CK25+IF(AN25&gt;AP25,AN25-AP25,0)+IF(AO25&gt;AQ25,AO25-AQ25,0)</f>
      </c>
      <c r="AS25" s="5" t="str">
        <f>AR25/60</f>
      </c>
      <c r="AT25" s="5" t="str">
        <f>FLOOR(AS25/8,1)&amp;"."&amp;FLOOR(MOD(AS25,8),1)&amp;"."&amp;(MOD(AS25,8)-FLOOR(MOD(AS25,8),1))*60</f>
      </c>
      <c r="AU25" s="5" t="s">
        <v>110</v>
      </c>
      <c r="AV25" s="5" t="s">
        <v>81</v>
      </c>
      <c r="AW25" s="5" t="s">
        <v>81</v>
      </c>
      <c r="AX25" s="5" t="s">
        <v>81</v>
      </c>
      <c r="AY25" s="5" t="s">
        <v>81</v>
      </c>
      <c r="AZ25" s="5" t="str">
        <f>INT(LEFT(AU25,1))</f>
      </c>
      <c r="BA25" s="5" t="str">
        <f>INT(LEFT(AV25,1))</f>
      </c>
      <c r="BB25" s="5" t="str">
        <f>INT(LEFT(AW25,1))</f>
      </c>
      <c r="BC25" s="5" t="str">
        <f>INT(LEFT(AX25,1))</f>
      </c>
      <c r="BD25" s="5" t="str">
        <f>INT(LEFT(AY25,1))</f>
      </c>
      <c r="BE25" s="5" t="str">
        <f>SUM(AZ25,BA25,BB25,BC25,BD25)</f>
      </c>
      <c r="BF25" s="5" t="str">
        <f>RIGHT(AU25,LEN(AU25)-2)</f>
      </c>
      <c r="BG25" s="5" t="str">
        <f>RIGHT(AV25,LEN(AV25)-2)</f>
      </c>
      <c r="BH25" s="5" t="str">
        <f>RIGHT(AW25,LEN(AW25)-2)</f>
      </c>
      <c r="BI25" s="5" t="str">
        <f>RIGHT(AX25,LEN(AX25)-2)</f>
      </c>
      <c r="BJ25" s="5" t="str">
        <f>RIGHT(AY25,LEN(AY25)-2)</f>
      </c>
      <c r="BK25" s="5" t="str">
        <f>INT(LEFT(BF25,1))</f>
      </c>
      <c r="BL25" s="5" t="str">
        <f>INT(LEFT(BG25,1))</f>
      </c>
      <c r="BM25" s="5" t="str">
        <f>INT(LEFT(BH25,1))</f>
      </c>
      <c r="BN25" s="5" t="str">
        <f>INT(LEFT(BI25,1))</f>
      </c>
      <c r="BO25" s="5" t="str">
        <f>INT(LEFT(BJ25,1))</f>
      </c>
      <c r="BP25" s="5" t="str">
        <f>SUM(BK25:BO25)</f>
      </c>
      <c r="BQ25" s="5" t="str">
        <f>RIGHT(BF25,LEN(BF25)-2)+0</f>
      </c>
      <c r="BR25" s="5" t="str">
        <f>RIGHT(BG25,LEN(BG25)-2)+0</f>
      </c>
      <c r="BS25" s="5" t="str">
        <f>RIGHT(BH25,LEN(BH25)-2)+0</f>
      </c>
      <c r="BT25" s="5" t="str">
        <f>RIGHT(BI25,LEN(BI25)-2)+0</f>
      </c>
      <c r="BU25" s="5" t="str">
        <f>RIGHT(BJ25,LEN(BJ25)-2)+0</f>
      </c>
      <c r="BV25" s="5" t="str">
        <f>SUM(BQ25:BU25)</f>
      </c>
      <c r="BW25" s="5" t="str">
        <f>AZ25*8*60+BK25*60+BQ25</f>
      </c>
      <c r="BX25" s="5" t="str">
        <f>BA25*8*60+BL25*60+BR25</f>
      </c>
      <c r="BY25" s="5" t="str">
        <f>BB25*8*60+BM25*60+BS25</f>
      </c>
      <c r="BZ25" s="5" t="str">
        <f>BC25*8*60+BN25*60+BT25</f>
      </c>
      <c r="CA25" s="5" t="str">
        <f>BD25*8*60+BO25*60+BU25</f>
      </c>
      <c r="CB25" s="5" t="str">
        <f>SUM(BW25:CA25)</f>
      </c>
      <c r="CC25" s="5" t="str">
        <f>CB25/60</f>
      </c>
      <c r="CD25" s="5" t="n">
        <v>0</v>
      </c>
      <c r="CE25" s="5" t="str">
        <f>FLOOR(CC25/8,1)&amp;"."&amp;FLOOR(MOD(CC25,8),1)&amp;"."&amp;(MOD(CC25,8)-FLOOR(MOD(CC25,8),1))*60</f>
      </c>
      <c r="CF25" s="5" t="s">
        <v>81</v>
      </c>
      <c r="CG25" s="5" t="str">
        <f>INT(LEFT(CF25,2))</f>
      </c>
      <c r="CH25" s="5" t="str">
        <f>IF(LEFT(RIGHT(CF25,LEN(CF25)-2),1)=".",RIGHT(CF25,LEN(CF25)-3),RIGHT(CF25,LEN(CF25)-2))</f>
      </c>
      <c r="CI25" s="5" t="str">
        <f>INT(LEFT(CH25,1))</f>
      </c>
      <c r="CJ25" s="5" t="str">
        <f>RIGHT(CH25,LEN(CH25)-2)+0</f>
      </c>
      <c r="CK25" s="5" t="str">
        <f>CG25*8*60+CI25*60+CJ25</f>
      </c>
    </row>
    <row r="26">
      <c r="A26" s="5" t="n">
        <v>23</v>
      </c>
      <c r="B26" s="5" t="s">
        <v>134</v>
      </c>
      <c r="C26" s="5" t="s">
        <v>112</v>
      </c>
      <c r="D26" s="5" t="n">
        <v>0</v>
      </c>
      <c r="E26" s="5" t="s">
        <v>81</v>
      </c>
      <c r="F26" s="5" t="s">
        <v>135</v>
      </c>
      <c r="G26" s="5" t="s">
        <v>81</v>
      </c>
      <c r="H26" s="5" t="s">
        <v>82</v>
      </c>
      <c r="I26" s="5" t="s">
        <v>81</v>
      </c>
      <c r="J26" s="5" t="s">
        <v>82</v>
      </c>
      <c r="K26" s="5" t="str">
        <f>INT(LEFT(E26,2))</f>
      </c>
      <c r="L26" s="5" t="str">
        <f>INT(LEFT(F26,2))</f>
      </c>
      <c r="M26" s="5" t="str">
        <f>INT(LEFT(I26,2))</f>
      </c>
      <c r="N26" s="5" t="str">
        <f>INT(LEFT(G26,2))</f>
      </c>
      <c r="O26" s="5" t="str">
        <f>INT(LEFT(J26,2))</f>
      </c>
      <c r="P26" s="5" t="str">
        <f>INT(LEFT(H26,2))</f>
      </c>
      <c r="Q26" s="5" t="str">
        <f>K26+L26+CG26+IF(M26&gt;O26,M26-O26,0)+IF(N26&gt;P26,N26-P26,0)</f>
      </c>
      <c r="R26" s="5" t="str">
        <f>IF(LEFT(RIGHT(E26,LEN(E26)-2),1)=".",RIGHT(E26,LEN(E26)-3),RIGHT(E26,LEN(E26)-2))</f>
      </c>
      <c r="S26" s="5" t="str">
        <f>IF(LEFT(RIGHT(F26,LEN(F26)-2),1)=".",RIGHT(F26,LEN(F26)-3),RIGHT(F26,LEN(F26)-2))</f>
      </c>
      <c r="T26" s="5" t="str">
        <f>IF(LEFT(RIGHT(I26,LEN(I26)-2),1)=".",RIGHT(I26,LEN(I26)-3),RIGHT(I26,LEN(I26)-2))</f>
      </c>
      <c r="U26" s="5" t="str">
        <f>IF(LEFT(RIGHT(G26,LEN(G26)-2),1)=".",RIGHT(G26,LEN(G26)-3),RIGHT(G26,LEN(G26)-2))</f>
      </c>
      <c r="V26" s="5" t="str">
        <f>IF(LEFT(RIGHT(J26,LEN(J26)-2),1)=".",RIGHT(J26,LEN(J26)-3),RIGHT(J26,LEN(J26)-2))</f>
      </c>
      <c r="W26" s="5" t="str">
        <f>IF(LEFT(RIGHT(H26,LEN(H26)-2),1)=".",RIGHT(H26,LEN(H26)-3),RIGHT(H26,LEN(H26)-2))</f>
      </c>
      <c r="X26" s="5" t="str">
        <f>INT(LEFT(R26,1))</f>
      </c>
      <c r="Y26" s="5" t="str">
        <f>INT(LEFT(S26,1))</f>
      </c>
      <c r="Z26" s="5" t="str">
        <f>INT(LEFT(T26,1))</f>
      </c>
      <c r="AA26" s="5" t="str">
        <f>INT(LEFT(U26,1))</f>
      </c>
      <c r="AB26" s="5" t="str">
        <f>INT(LEFT(V26,1))</f>
      </c>
      <c r="AC26" s="5" t="str">
        <f>INT(LEFT(W26,1))</f>
      </c>
      <c r="AD26" s="5" t="str">
        <f>R26+S26+CH26+IF(T26&gt;V26,T26-V26,0)+IF(U26&gt;W26,U26-W26,0)</f>
      </c>
      <c r="AE26" s="5" t="str">
        <f>RIGHT(R26,LEN(R26)-2)+0</f>
      </c>
      <c r="AF26" s="5" t="str">
        <f>RIGHT(S26,LEN(S26)-2)+0</f>
      </c>
      <c r="AG26" s="5" t="str">
        <f>RIGHT(T26,LEN(T26)-2)+0</f>
      </c>
      <c r="AH26" s="5" t="str">
        <f>RIGHT(U26,LEN(U26)-2)+0</f>
      </c>
      <c r="AI26" s="5" t="str">
        <f>RIGHT(V26,LEN(V26)-2)+0</f>
      </c>
      <c r="AJ26" s="5" t="str">
        <f>RIGHT(W26,LEN(W26)-2)+0</f>
      </c>
      <c r="AK26" s="5" t="str">
        <f>AE26+AF26+CJ26+IF(AG26&gt;AI26,AG26-AI26,0)+IF(AH26&gt;AJ26,AH26-AJ26,0)</f>
      </c>
      <c r="AL26" s="5" t="str">
        <f>K26*8*60+X26*60+AE26</f>
      </c>
      <c r="AM26" s="5" t="str">
        <f>L26*8*60+Y26*60+AF26</f>
      </c>
      <c r="AN26" s="5" t="str">
        <f>M26*8*60+Z26*60+AG26</f>
      </c>
      <c r="AO26" s="5" t="str">
        <f>N26*8*60+AA26*60+AH26</f>
      </c>
      <c r="AP26" s="5" t="str">
        <f>O26*8*60+AB26*60+AI26</f>
      </c>
      <c r="AQ26" s="5" t="str">
        <f>P26*8*60+AC26*60+AJ26</f>
      </c>
      <c r="AR26" s="5" t="str">
        <f>AL26+AM26+CK26+IF(AN26&gt;AP26,AN26-AP26,0)+IF(AO26&gt;AQ26,AO26-AQ26,0)</f>
      </c>
      <c r="AS26" s="5" t="str">
        <f>AR26/60</f>
      </c>
      <c r="AT26" s="5" t="str">
        <f>FLOOR(AS26/8,1)&amp;"."&amp;FLOOR(MOD(AS26,8),1)&amp;"."&amp;(MOD(AS26,8)-FLOOR(MOD(AS26,8),1))*60</f>
      </c>
      <c r="AU26" s="5" t="s">
        <v>81</v>
      </c>
      <c r="AV26" s="5" t="s">
        <v>81</v>
      </c>
      <c r="AW26" s="5" t="s">
        <v>81</v>
      </c>
      <c r="AX26" s="5" t="s">
        <v>81</v>
      </c>
      <c r="AY26" s="5" t="s">
        <v>81</v>
      </c>
      <c r="AZ26" s="5" t="str">
        <f>INT(LEFT(AU26,1))</f>
      </c>
      <c r="BA26" s="5" t="str">
        <f>INT(LEFT(AV26,1))</f>
      </c>
      <c r="BB26" s="5" t="str">
        <f>INT(LEFT(AW26,1))</f>
      </c>
      <c r="BC26" s="5" t="str">
        <f>INT(LEFT(AX26,1))</f>
      </c>
      <c r="BD26" s="5" t="str">
        <f>INT(LEFT(AY26,1))</f>
      </c>
      <c r="BE26" s="5" t="str">
        <f>SUM(AZ26,BA26,BB26,BC26,BD26)</f>
      </c>
      <c r="BF26" s="5" t="str">
        <f>RIGHT(AU26,LEN(AU26)-2)</f>
      </c>
      <c r="BG26" s="5" t="str">
        <f>RIGHT(AV26,LEN(AV26)-2)</f>
      </c>
      <c r="BH26" s="5" t="str">
        <f>RIGHT(AW26,LEN(AW26)-2)</f>
      </c>
      <c r="BI26" s="5" t="str">
        <f>RIGHT(AX26,LEN(AX26)-2)</f>
      </c>
      <c r="BJ26" s="5" t="str">
        <f>RIGHT(AY26,LEN(AY26)-2)</f>
      </c>
      <c r="BK26" s="5" t="str">
        <f>INT(LEFT(BF26,1))</f>
      </c>
      <c r="BL26" s="5" t="str">
        <f>INT(LEFT(BG26,1))</f>
      </c>
      <c r="BM26" s="5" t="str">
        <f>INT(LEFT(BH26,1))</f>
      </c>
      <c r="BN26" s="5" t="str">
        <f>INT(LEFT(BI26,1))</f>
      </c>
      <c r="BO26" s="5" t="str">
        <f>INT(LEFT(BJ26,1))</f>
      </c>
      <c r="BP26" s="5" t="str">
        <f>SUM(BK26:BO26)</f>
      </c>
      <c r="BQ26" s="5" t="str">
        <f>RIGHT(BF26,LEN(BF26)-2)+0</f>
      </c>
      <c r="BR26" s="5" t="str">
        <f>RIGHT(BG26,LEN(BG26)-2)+0</f>
      </c>
      <c r="BS26" s="5" t="str">
        <f>RIGHT(BH26,LEN(BH26)-2)+0</f>
      </c>
      <c r="BT26" s="5" t="str">
        <f>RIGHT(BI26,LEN(BI26)-2)+0</f>
      </c>
      <c r="BU26" s="5" t="str">
        <f>RIGHT(BJ26,LEN(BJ26)-2)+0</f>
      </c>
      <c r="BV26" s="5" t="str">
        <f>SUM(BQ26:BU26)</f>
      </c>
      <c r="BW26" s="5" t="str">
        <f>AZ26*8*60+BK26*60+BQ26</f>
      </c>
      <c r="BX26" s="5" t="str">
        <f>BA26*8*60+BL26*60+BR26</f>
      </c>
      <c r="BY26" s="5" t="str">
        <f>BB26*8*60+BM26*60+BS26</f>
      </c>
      <c r="BZ26" s="5" t="str">
        <f>BC26*8*60+BN26*60+BT26</f>
      </c>
      <c r="CA26" s="5" t="str">
        <f>BD26*8*60+BO26*60+BU26</f>
      </c>
      <c r="CB26" s="5" t="str">
        <f>SUM(BW26:CA26)</f>
      </c>
      <c r="CC26" s="5" t="str">
        <f>CB26/60</f>
      </c>
      <c r="CD26" s="5" t="n">
        <v>0</v>
      </c>
      <c r="CE26" s="5" t="str">
        <f>FLOOR(CC26/8,1)&amp;"."&amp;FLOOR(MOD(CC26,8),1)&amp;"."&amp;(MOD(CC26,8)-FLOOR(MOD(CC26,8),1))*60</f>
      </c>
      <c r="CF26" s="5" t="s">
        <v>88</v>
      </c>
      <c r="CG26" s="5" t="str">
        <f>INT(LEFT(CF26,2))</f>
      </c>
      <c r="CH26" s="5" t="str">
        <f>IF(LEFT(RIGHT(CF26,LEN(CF26)-2),1)=".",RIGHT(CF26,LEN(CF26)-3),RIGHT(CF26,LEN(CF26)-2))</f>
      </c>
      <c r="CI26" s="5" t="str">
        <f>INT(LEFT(CH26,1))</f>
      </c>
      <c r="CJ26" s="5" t="str">
        <f>RIGHT(CH26,LEN(CH26)-2)+0</f>
      </c>
      <c r="CK26" s="5" t="str">
        <f>CG26*8*60+CI26*60+CJ26</f>
      </c>
    </row>
    <row r="27">
      <c r="A27" s="5" t="n">
        <v>24</v>
      </c>
      <c r="B27" s="5" t="s">
        <v>136</v>
      </c>
      <c r="C27" s="5" t="s">
        <v>137</v>
      </c>
      <c r="D27" s="5" t="n">
        <v>0</v>
      </c>
      <c r="E27" s="5" t="s">
        <v>81</v>
      </c>
      <c r="F27" s="5" t="s">
        <v>81</v>
      </c>
      <c r="G27" s="5" t="s">
        <v>81</v>
      </c>
      <c r="H27" s="5" t="s">
        <v>82</v>
      </c>
      <c r="I27" s="5" t="s">
        <v>81</v>
      </c>
      <c r="J27" s="5" t="s">
        <v>82</v>
      </c>
      <c r="K27" s="5" t="str">
        <f>INT(LEFT(E27,2))</f>
      </c>
      <c r="L27" s="5" t="str">
        <f>INT(LEFT(F27,2))</f>
      </c>
      <c r="M27" s="5" t="str">
        <f>INT(LEFT(I27,2))</f>
      </c>
      <c r="N27" s="5" t="str">
        <f>INT(LEFT(G27,2))</f>
      </c>
      <c r="O27" s="5" t="str">
        <f>INT(LEFT(J27,2))</f>
      </c>
      <c r="P27" s="5" t="str">
        <f>INT(LEFT(H27,2))</f>
      </c>
      <c r="Q27" s="5" t="str">
        <f>K27+L27+CG27+IF(M27&gt;O27,M27-O27,0)+IF(N27&gt;P27,N27-P27,0)</f>
      </c>
      <c r="R27" s="5" t="str">
        <f>IF(LEFT(RIGHT(E27,LEN(E27)-2),1)=".",RIGHT(E27,LEN(E27)-3),RIGHT(E27,LEN(E27)-2))</f>
      </c>
      <c r="S27" s="5" t="str">
        <f>IF(LEFT(RIGHT(F27,LEN(F27)-2),1)=".",RIGHT(F27,LEN(F27)-3),RIGHT(F27,LEN(F27)-2))</f>
      </c>
      <c r="T27" s="5" t="str">
        <f>IF(LEFT(RIGHT(I27,LEN(I27)-2),1)=".",RIGHT(I27,LEN(I27)-3),RIGHT(I27,LEN(I27)-2))</f>
      </c>
      <c r="U27" s="5" t="str">
        <f>IF(LEFT(RIGHT(G27,LEN(G27)-2),1)=".",RIGHT(G27,LEN(G27)-3),RIGHT(G27,LEN(G27)-2))</f>
      </c>
      <c r="V27" s="5" t="str">
        <f>IF(LEFT(RIGHT(J27,LEN(J27)-2),1)=".",RIGHT(J27,LEN(J27)-3),RIGHT(J27,LEN(J27)-2))</f>
      </c>
      <c r="W27" s="5" t="str">
        <f>IF(LEFT(RIGHT(H27,LEN(H27)-2),1)=".",RIGHT(H27,LEN(H27)-3),RIGHT(H27,LEN(H27)-2))</f>
      </c>
      <c r="X27" s="5" t="str">
        <f>INT(LEFT(R27,1))</f>
      </c>
      <c r="Y27" s="5" t="str">
        <f>INT(LEFT(S27,1))</f>
      </c>
      <c r="Z27" s="5" t="str">
        <f>INT(LEFT(T27,1))</f>
      </c>
      <c r="AA27" s="5" t="str">
        <f>INT(LEFT(U27,1))</f>
      </c>
      <c r="AB27" s="5" t="str">
        <f>INT(LEFT(V27,1))</f>
      </c>
      <c r="AC27" s="5" t="str">
        <f>INT(LEFT(W27,1))</f>
      </c>
      <c r="AD27" s="5" t="str">
        <f>R27+S27+CH27+IF(T27&gt;V27,T27-V27,0)+IF(U27&gt;W27,U27-W27,0)</f>
      </c>
      <c r="AE27" s="5" t="str">
        <f>RIGHT(R27,LEN(R27)-2)+0</f>
      </c>
      <c r="AF27" s="5" t="str">
        <f>RIGHT(S27,LEN(S27)-2)+0</f>
      </c>
      <c r="AG27" s="5" t="str">
        <f>RIGHT(T27,LEN(T27)-2)+0</f>
      </c>
      <c r="AH27" s="5" t="str">
        <f>RIGHT(U27,LEN(U27)-2)+0</f>
      </c>
      <c r="AI27" s="5" t="str">
        <f>RIGHT(V27,LEN(V27)-2)+0</f>
      </c>
      <c r="AJ27" s="5" t="str">
        <f>RIGHT(W27,LEN(W27)-2)+0</f>
      </c>
      <c r="AK27" s="5" t="str">
        <f>AE27+AF27+CJ27+IF(AG27&gt;AI27,AG27-AI27,0)+IF(AH27&gt;AJ27,AH27-AJ27,0)</f>
      </c>
      <c r="AL27" s="5" t="str">
        <f>K27*8*60+X27*60+AE27</f>
      </c>
      <c r="AM27" s="5" t="str">
        <f>L27*8*60+Y27*60+AF27</f>
      </c>
      <c r="AN27" s="5" t="str">
        <f>M27*8*60+Z27*60+AG27</f>
      </c>
      <c r="AO27" s="5" t="str">
        <f>N27*8*60+AA27*60+AH27</f>
      </c>
      <c r="AP27" s="5" t="str">
        <f>O27*8*60+AB27*60+AI27</f>
      </c>
      <c r="AQ27" s="5" t="str">
        <f>P27*8*60+AC27*60+AJ27</f>
      </c>
      <c r="AR27" s="5" t="str">
        <f>AL27+AM27+CK27+IF(AN27&gt;AP27,AN27-AP27,0)+IF(AO27&gt;AQ27,AO27-AQ27,0)</f>
      </c>
      <c r="AS27" s="5" t="str">
        <f>AR27/60</f>
      </c>
      <c r="AT27" s="5" t="str">
        <f>FLOOR(AS27/8,1)&amp;"."&amp;FLOOR(MOD(AS27,8),1)&amp;"."&amp;(MOD(AS27,8)-FLOOR(MOD(AS27,8),1))*60</f>
      </c>
      <c r="AU27" s="5" t="s">
        <v>81</v>
      </c>
      <c r="AV27" s="5" t="s">
        <v>81</v>
      </c>
      <c r="AW27" s="5" t="s">
        <v>81</v>
      </c>
      <c r="AX27" s="5" t="s">
        <v>81</v>
      </c>
      <c r="AY27" s="5" t="s">
        <v>81</v>
      </c>
      <c r="AZ27" s="5" t="str">
        <f>INT(LEFT(AU27,1))</f>
      </c>
      <c r="BA27" s="5" t="str">
        <f>INT(LEFT(AV27,1))</f>
      </c>
      <c r="BB27" s="5" t="str">
        <f>INT(LEFT(AW27,1))</f>
      </c>
      <c r="BC27" s="5" t="str">
        <f>INT(LEFT(AX27,1))</f>
      </c>
      <c r="BD27" s="5" t="str">
        <f>INT(LEFT(AY27,1))</f>
      </c>
      <c r="BE27" s="5" t="str">
        <f>SUM(AZ27,BA27,BB27,BC27,BD27)</f>
      </c>
      <c r="BF27" s="5" t="str">
        <f>RIGHT(AU27,LEN(AU27)-2)</f>
      </c>
      <c r="BG27" s="5" t="str">
        <f>RIGHT(AV27,LEN(AV27)-2)</f>
      </c>
      <c r="BH27" s="5" t="str">
        <f>RIGHT(AW27,LEN(AW27)-2)</f>
      </c>
      <c r="BI27" s="5" t="str">
        <f>RIGHT(AX27,LEN(AX27)-2)</f>
      </c>
      <c r="BJ27" s="5" t="str">
        <f>RIGHT(AY27,LEN(AY27)-2)</f>
      </c>
      <c r="BK27" s="5" t="str">
        <f>INT(LEFT(BF27,1))</f>
      </c>
      <c r="BL27" s="5" t="str">
        <f>INT(LEFT(BG27,1))</f>
      </c>
      <c r="BM27" s="5" t="str">
        <f>INT(LEFT(BH27,1))</f>
      </c>
      <c r="BN27" s="5" t="str">
        <f>INT(LEFT(BI27,1))</f>
      </c>
      <c r="BO27" s="5" t="str">
        <f>INT(LEFT(BJ27,1))</f>
      </c>
      <c r="BP27" s="5" t="str">
        <f>SUM(BK27:BO27)</f>
      </c>
      <c r="BQ27" s="5" t="str">
        <f>RIGHT(BF27,LEN(BF27)-2)+0</f>
      </c>
      <c r="BR27" s="5" t="str">
        <f>RIGHT(BG27,LEN(BG27)-2)+0</f>
      </c>
      <c r="BS27" s="5" t="str">
        <f>RIGHT(BH27,LEN(BH27)-2)+0</f>
      </c>
      <c r="BT27" s="5" t="str">
        <f>RIGHT(BI27,LEN(BI27)-2)+0</f>
      </c>
      <c r="BU27" s="5" t="str">
        <f>RIGHT(BJ27,LEN(BJ27)-2)+0</f>
      </c>
      <c r="BV27" s="5" t="str">
        <f>SUM(BQ27:BU27)</f>
      </c>
      <c r="BW27" s="5" t="str">
        <f>AZ27*8*60+BK27*60+BQ27</f>
      </c>
      <c r="BX27" s="5" t="str">
        <f>BA27*8*60+BL27*60+BR27</f>
      </c>
      <c r="BY27" s="5" t="str">
        <f>BB27*8*60+BM27*60+BS27</f>
      </c>
      <c r="BZ27" s="5" t="str">
        <f>BC27*8*60+BN27*60+BT27</f>
      </c>
      <c r="CA27" s="5" t="str">
        <f>BD27*8*60+BO27*60+BU27</f>
      </c>
      <c r="CB27" s="5" t="str">
        <f>SUM(BW27:CA27)</f>
      </c>
      <c r="CC27" s="5" t="str">
        <f>CB27/60</f>
      </c>
      <c r="CD27" s="5" t="n">
        <v>0</v>
      </c>
      <c r="CE27" s="5" t="str">
        <f>FLOOR(CC27/8,1)&amp;"."&amp;FLOOR(MOD(CC27,8),1)&amp;"."&amp;(MOD(CC27,8)-FLOOR(MOD(CC27,8),1))*60</f>
      </c>
      <c r="CF27" s="5" t="s">
        <v>87</v>
      </c>
      <c r="CG27" s="5" t="str">
        <f>INT(LEFT(CF27,2))</f>
      </c>
      <c r="CH27" s="5" t="str">
        <f>IF(LEFT(RIGHT(CF27,LEN(CF27)-2),1)=".",RIGHT(CF27,LEN(CF27)-3),RIGHT(CF27,LEN(CF27)-2))</f>
      </c>
      <c r="CI27" s="5" t="str">
        <f>INT(LEFT(CH27,1))</f>
      </c>
      <c r="CJ27" s="5" t="str">
        <f>RIGHT(CH27,LEN(CH27)-2)+0</f>
      </c>
      <c r="CK27" s="5" t="str">
        <f>CG27*8*60+CI27*60+CJ27</f>
      </c>
    </row>
    <row r="28">
      <c r="A28" s="5" t="n">
        <v>25</v>
      </c>
      <c r="B28" s="5" t="s">
        <v>138</v>
      </c>
      <c r="C28" s="5" t="s">
        <v>80</v>
      </c>
      <c r="D28" s="5" t="n">
        <v>1</v>
      </c>
      <c r="E28" s="5" t="s">
        <v>95</v>
      </c>
      <c r="F28" s="5" t="s">
        <v>139</v>
      </c>
      <c r="G28" s="5" t="s">
        <v>81</v>
      </c>
      <c r="H28" s="5" t="s">
        <v>82</v>
      </c>
      <c r="I28" s="5" t="s">
        <v>81</v>
      </c>
      <c r="J28" s="5" t="s">
        <v>82</v>
      </c>
      <c r="K28" s="5" t="str">
        <f>INT(LEFT(E28,2))</f>
      </c>
      <c r="L28" s="5" t="str">
        <f>INT(LEFT(F28,2))</f>
      </c>
      <c r="M28" s="5" t="str">
        <f>INT(LEFT(I28,2))</f>
      </c>
      <c r="N28" s="5" t="str">
        <f>INT(LEFT(G28,2))</f>
      </c>
      <c r="O28" s="5" t="str">
        <f>INT(LEFT(J28,2))</f>
      </c>
      <c r="P28" s="5" t="str">
        <f>INT(LEFT(H28,2))</f>
      </c>
      <c r="Q28" s="5" t="str">
        <f>K28+L28+CG28+IF(M28&gt;O28,M28-O28,0)+IF(N28&gt;P28,N28-P28,0)</f>
      </c>
      <c r="R28" s="5" t="str">
        <f>IF(LEFT(RIGHT(E28,LEN(E28)-2),1)=".",RIGHT(E28,LEN(E28)-3),RIGHT(E28,LEN(E28)-2))</f>
      </c>
      <c r="S28" s="5" t="str">
        <f>IF(LEFT(RIGHT(F28,LEN(F28)-2),1)=".",RIGHT(F28,LEN(F28)-3),RIGHT(F28,LEN(F28)-2))</f>
      </c>
      <c r="T28" s="5" t="str">
        <f>IF(LEFT(RIGHT(I28,LEN(I28)-2),1)=".",RIGHT(I28,LEN(I28)-3),RIGHT(I28,LEN(I28)-2))</f>
      </c>
      <c r="U28" s="5" t="str">
        <f>IF(LEFT(RIGHT(G28,LEN(G28)-2),1)=".",RIGHT(G28,LEN(G28)-3),RIGHT(G28,LEN(G28)-2))</f>
      </c>
      <c r="V28" s="5" t="str">
        <f>IF(LEFT(RIGHT(J28,LEN(J28)-2),1)=".",RIGHT(J28,LEN(J28)-3),RIGHT(J28,LEN(J28)-2))</f>
      </c>
      <c r="W28" s="5" t="str">
        <f>IF(LEFT(RIGHT(H28,LEN(H28)-2),1)=".",RIGHT(H28,LEN(H28)-3),RIGHT(H28,LEN(H28)-2))</f>
      </c>
      <c r="X28" s="5" t="str">
        <f>INT(LEFT(R28,1))</f>
      </c>
      <c r="Y28" s="5" t="str">
        <f>INT(LEFT(S28,1))</f>
      </c>
      <c r="Z28" s="5" t="str">
        <f>INT(LEFT(T28,1))</f>
      </c>
      <c r="AA28" s="5" t="str">
        <f>INT(LEFT(U28,1))</f>
      </c>
      <c r="AB28" s="5" t="str">
        <f>INT(LEFT(V28,1))</f>
      </c>
      <c r="AC28" s="5" t="str">
        <f>INT(LEFT(W28,1))</f>
      </c>
      <c r="AD28" s="5" t="str">
        <f>R28+S28+CH28+IF(T28&gt;V28,T28-V28,0)+IF(U28&gt;W28,U28-W28,0)</f>
      </c>
      <c r="AE28" s="5" t="str">
        <f>RIGHT(R28,LEN(R28)-2)+0</f>
      </c>
      <c r="AF28" s="5" t="str">
        <f>RIGHT(S28,LEN(S28)-2)+0</f>
      </c>
      <c r="AG28" s="5" t="str">
        <f>RIGHT(T28,LEN(T28)-2)+0</f>
      </c>
      <c r="AH28" s="5" t="str">
        <f>RIGHT(U28,LEN(U28)-2)+0</f>
      </c>
      <c r="AI28" s="5" t="str">
        <f>RIGHT(V28,LEN(V28)-2)+0</f>
      </c>
      <c r="AJ28" s="5" t="str">
        <f>RIGHT(W28,LEN(W28)-2)+0</f>
      </c>
      <c r="AK28" s="5" t="str">
        <f>AE28+AF28+CJ28+IF(AG28&gt;AI28,AG28-AI28,0)+IF(AH28&gt;AJ28,AH28-AJ28,0)</f>
      </c>
      <c r="AL28" s="5" t="str">
        <f>K28*8*60+X28*60+AE28</f>
      </c>
      <c r="AM28" s="5" t="str">
        <f>L28*8*60+Y28*60+AF28</f>
      </c>
      <c r="AN28" s="5" t="str">
        <f>M28*8*60+Z28*60+AG28</f>
      </c>
      <c r="AO28" s="5" t="str">
        <f>N28*8*60+AA28*60+AH28</f>
      </c>
      <c r="AP28" s="5" t="str">
        <f>O28*8*60+AB28*60+AI28</f>
      </c>
      <c r="AQ28" s="5" t="str">
        <f>P28*8*60+AC28*60+AJ28</f>
      </c>
      <c r="AR28" s="5" t="str">
        <f>AL28+AM28+CK28+IF(AN28&gt;AP28,AN28-AP28,0)+IF(AO28&gt;AQ28,AO28-AQ28,0)</f>
      </c>
      <c r="AS28" s="5" t="str">
        <f>AR28/60</f>
      </c>
      <c r="AT28" s="5" t="str">
        <f>FLOOR(AS28/8,1)&amp;"."&amp;FLOOR(MOD(AS28,8),1)&amp;"."&amp;(MOD(AS28,8)-FLOOR(MOD(AS28,8),1))*60</f>
      </c>
      <c r="AU28" s="5" t="s">
        <v>140</v>
      </c>
      <c r="AV28" s="5" t="s">
        <v>86</v>
      </c>
      <c r="AW28" s="5" t="s">
        <v>81</v>
      </c>
      <c r="AX28" s="5" t="s">
        <v>81</v>
      </c>
      <c r="AY28" s="5" t="s">
        <v>81</v>
      </c>
      <c r="AZ28" s="5" t="str">
        <f>INT(LEFT(AU28,1))</f>
      </c>
      <c r="BA28" s="5" t="str">
        <f>INT(LEFT(AV28,1))</f>
      </c>
      <c r="BB28" s="5" t="str">
        <f>INT(LEFT(AW28,1))</f>
      </c>
      <c r="BC28" s="5" t="str">
        <f>INT(LEFT(AX28,1))</f>
      </c>
      <c r="BD28" s="5" t="str">
        <f>INT(LEFT(AY28,1))</f>
      </c>
      <c r="BE28" s="5" t="str">
        <f>SUM(AZ28,BA28,BB28,BC28,BD28)</f>
      </c>
      <c r="BF28" s="5" t="str">
        <f>RIGHT(AU28,LEN(AU28)-2)</f>
      </c>
      <c r="BG28" s="5" t="str">
        <f>RIGHT(AV28,LEN(AV28)-2)</f>
      </c>
      <c r="BH28" s="5" t="str">
        <f>RIGHT(AW28,LEN(AW28)-2)</f>
      </c>
      <c r="BI28" s="5" t="str">
        <f>RIGHT(AX28,LEN(AX28)-2)</f>
      </c>
      <c r="BJ28" s="5" t="str">
        <f>RIGHT(AY28,LEN(AY28)-2)</f>
      </c>
      <c r="BK28" s="5" t="str">
        <f>INT(LEFT(BF28,1))</f>
      </c>
      <c r="BL28" s="5" t="str">
        <f>INT(LEFT(BG28,1))</f>
      </c>
      <c r="BM28" s="5" t="str">
        <f>INT(LEFT(BH28,1))</f>
      </c>
      <c r="BN28" s="5" t="str">
        <f>INT(LEFT(BI28,1))</f>
      </c>
      <c r="BO28" s="5" t="str">
        <f>INT(LEFT(BJ28,1))</f>
      </c>
      <c r="BP28" s="5" t="str">
        <f>SUM(BK28:BO28)</f>
      </c>
      <c r="BQ28" s="5" t="str">
        <f>RIGHT(BF28,LEN(BF28)-2)+0</f>
      </c>
      <c r="BR28" s="5" t="str">
        <f>RIGHT(BG28,LEN(BG28)-2)+0</f>
      </c>
      <c r="BS28" s="5" t="str">
        <f>RIGHT(BH28,LEN(BH28)-2)+0</f>
      </c>
      <c r="BT28" s="5" t="str">
        <f>RIGHT(BI28,LEN(BI28)-2)+0</f>
      </c>
      <c r="BU28" s="5" t="str">
        <f>RIGHT(BJ28,LEN(BJ28)-2)+0</f>
      </c>
      <c r="BV28" s="5" t="str">
        <f>SUM(BQ28:BU28)</f>
      </c>
      <c r="BW28" s="5" t="str">
        <f>AZ28*8*60+BK28*60+BQ28</f>
      </c>
      <c r="BX28" s="5" t="str">
        <f>BA28*8*60+BL28*60+BR28</f>
      </c>
      <c r="BY28" s="5" t="str">
        <f>BB28*8*60+BM28*60+BS28</f>
      </c>
      <c r="BZ28" s="5" t="str">
        <f>BC28*8*60+BN28*60+BT28</f>
      </c>
      <c r="CA28" s="5" t="str">
        <f>BD28*8*60+BO28*60+BU28</f>
      </c>
      <c r="CB28" s="5" t="str">
        <f>SUM(BW28:CA28)</f>
      </c>
      <c r="CC28" s="5" t="str">
        <f>CB28/60</f>
      </c>
      <c r="CD28" s="5" t="n">
        <v>0</v>
      </c>
      <c r="CE28" s="5" t="str">
        <f>FLOOR(CC28/8,1)&amp;"."&amp;FLOOR(MOD(CC28,8),1)&amp;"."&amp;(MOD(CC28,8)-FLOOR(MOD(CC28,8),1))*60</f>
      </c>
      <c r="CF28" s="5" t="s">
        <v>141</v>
      </c>
      <c r="CG28" s="5" t="str">
        <f>INT(LEFT(CF28,2))</f>
      </c>
      <c r="CH28" s="5" t="str">
        <f>IF(LEFT(RIGHT(CF28,LEN(CF28)-2),1)=".",RIGHT(CF28,LEN(CF28)-3),RIGHT(CF28,LEN(CF28)-2))</f>
      </c>
      <c r="CI28" s="5" t="str">
        <f>INT(LEFT(CH28,1))</f>
      </c>
      <c r="CJ28" s="5" t="str">
        <f>RIGHT(CH28,LEN(CH28)-2)+0</f>
      </c>
      <c r="CK28" s="5" t="str">
        <f>CG28*8*60+CI28*60+CJ28</f>
      </c>
    </row>
    <row r="29">
      <c r="A29" s="5" t="n">
        <v>26</v>
      </c>
      <c r="B29" s="5" t="s">
        <v>142</v>
      </c>
      <c r="C29" s="5" t="s">
        <v>143</v>
      </c>
      <c r="D29" s="5" t="n">
        <v>0</v>
      </c>
      <c r="E29" s="5" t="s">
        <v>81</v>
      </c>
      <c r="F29" s="5" t="s">
        <v>81</v>
      </c>
      <c r="G29" s="5" t="s">
        <v>81</v>
      </c>
      <c r="H29" s="5" t="s">
        <v>82</v>
      </c>
      <c r="I29" s="5" t="s">
        <v>81</v>
      </c>
      <c r="J29" s="5" t="s">
        <v>82</v>
      </c>
      <c r="K29" s="5" t="str">
        <f>INT(LEFT(E29,2))</f>
      </c>
      <c r="L29" s="5" t="str">
        <f>INT(LEFT(F29,2))</f>
      </c>
      <c r="M29" s="5" t="str">
        <f>INT(LEFT(I29,2))</f>
      </c>
      <c r="N29" s="5" t="str">
        <f>INT(LEFT(G29,2))</f>
      </c>
      <c r="O29" s="5" t="str">
        <f>INT(LEFT(J29,2))</f>
      </c>
      <c r="P29" s="5" t="str">
        <f>INT(LEFT(H29,2))</f>
      </c>
      <c r="Q29" s="5" t="str">
        <f>K29+L29+CG29+IF(M29&gt;O29,M29-O29,0)+IF(N29&gt;P29,N29-P29,0)</f>
      </c>
      <c r="R29" s="5" t="str">
        <f>IF(LEFT(RIGHT(E29,LEN(E29)-2),1)=".",RIGHT(E29,LEN(E29)-3),RIGHT(E29,LEN(E29)-2))</f>
      </c>
      <c r="S29" s="5" t="str">
        <f>IF(LEFT(RIGHT(F29,LEN(F29)-2),1)=".",RIGHT(F29,LEN(F29)-3),RIGHT(F29,LEN(F29)-2))</f>
      </c>
      <c r="T29" s="5" t="str">
        <f>IF(LEFT(RIGHT(I29,LEN(I29)-2),1)=".",RIGHT(I29,LEN(I29)-3),RIGHT(I29,LEN(I29)-2))</f>
      </c>
      <c r="U29" s="5" t="str">
        <f>IF(LEFT(RIGHT(G29,LEN(G29)-2),1)=".",RIGHT(G29,LEN(G29)-3),RIGHT(G29,LEN(G29)-2))</f>
      </c>
      <c r="V29" s="5" t="str">
        <f>IF(LEFT(RIGHT(J29,LEN(J29)-2),1)=".",RIGHT(J29,LEN(J29)-3),RIGHT(J29,LEN(J29)-2))</f>
      </c>
      <c r="W29" s="5" t="str">
        <f>IF(LEFT(RIGHT(H29,LEN(H29)-2),1)=".",RIGHT(H29,LEN(H29)-3),RIGHT(H29,LEN(H29)-2))</f>
      </c>
      <c r="X29" s="5" t="str">
        <f>INT(LEFT(R29,1))</f>
      </c>
      <c r="Y29" s="5" t="str">
        <f>INT(LEFT(S29,1))</f>
      </c>
      <c r="Z29" s="5" t="str">
        <f>INT(LEFT(T29,1))</f>
      </c>
      <c r="AA29" s="5" t="str">
        <f>INT(LEFT(U29,1))</f>
      </c>
      <c r="AB29" s="5" t="str">
        <f>INT(LEFT(V29,1))</f>
      </c>
      <c r="AC29" s="5" t="str">
        <f>INT(LEFT(W29,1))</f>
      </c>
      <c r="AD29" s="5" t="str">
        <f>R29+S29+CH29+IF(T29&gt;V29,T29-V29,0)+IF(U29&gt;W29,U29-W29,0)</f>
      </c>
      <c r="AE29" s="5" t="str">
        <f>RIGHT(R29,LEN(R29)-2)+0</f>
      </c>
      <c r="AF29" s="5" t="str">
        <f>RIGHT(S29,LEN(S29)-2)+0</f>
      </c>
      <c r="AG29" s="5" t="str">
        <f>RIGHT(T29,LEN(T29)-2)+0</f>
      </c>
      <c r="AH29" s="5" t="str">
        <f>RIGHT(U29,LEN(U29)-2)+0</f>
      </c>
      <c r="AI29" s="5" t="str">
        <f>RIGHT(V29,LEN(V29)-2)+0</f>
      </c>
      <c r="AJ29" s="5" t="str">
        <f>RIGHT(W29,LEN(W29)-2)+0</f>
      </c>
      <c r="AK29" s="5" t="str">
        <f>AE29+AF29+CJ29+IF(AG29&gt;AI29,AG29-AI29,0)+IF(AH29&gt;AJ29,AH29-AJ29,0)</f>
      </c>
      <c r="AL29" s="5" t="str">
        <f>K29*8*60+X29*60+AE29</f>
      </c>
      <c r="AM29" s="5" t="str">
        <f>L29*8*60+Y29*60+AF29</f>
      </c>
      <c r="AN29" s="5" t="str">
        <f>M29*8*60+Z29*60+AG29</f>
      </c>
      <c r="AO29" s="5" t="str">
        <f>N29*8*60+AA29*60+AH29</f>
      </c>
      <c r="AP29" s="5" t="str">
        <f>O29*8*60+AB29*60+AI29</f>
      </c>
      <c r="AQ29" s="5" t="str">
        <f>P29*8*60+AC29*60+AJ29</f>
      </c>
      <c r="AR29" s="5" t="str">
        <f>AL29+AM29+CK29+IF(AN29&gt;AP29,AN29-AP29,0)+IF(AO29&gt;AQ29,AO29-AQ29,0)</f>
      </c>
      <c r="AS29" s="5" t="str">
        <f>AR29/60</f>
      </c>
      <c r="AT29" s="5" t="str">
        <f>FLOOR(AS29/8,1)&amp;"."&amp;FLOOR(MOD(AS29,8),1)&amp;"."&amp;(MOD(AS29,8)-FLOOR(MOD(AS29,8),1))*60</f>
      </c>
      <c r="AU29" s="5" t="s">
        <v>81</v>
      </c>
      <c r="AV29" s="5" t="s">
        <v>81</v>
      </c>
      <c r="AW29" s="5" t="s">
        <v>81</v>
      </c>
      <c r="AX29" s="5" t="s">
        <v>81</v>
      </c>
      <c r="AY29" s="5" t="s">
        <v>81</v>
      </c>
      <c r="AZ29" s="5" t="str">
        <f>INT(LEFT(AU29,1))</f>
      </c>
      <c r="BA29" s="5" t="str">
        <f>INT(LEFT(AV29,1))</f>
      </c>
      <c r="BB29" s="5" t="str">
        <f>INT(LEFT(AW29,1))</f>
      </c>
      <c r="BC29" s="5" t="str">
        <f>INT(LEFT(AX29,1))</f>
      </c>
      <c r="BD29" s="5" t="str">
        <f>INT(LEFT(AY29,1))</f>
      </c>
      <c r="BE29" s="5" t="str">
        <f>SUM(AZ29,BA29,BB29,BC29,BD29)</f>
      </c>
      <c r="BF29" s="5" t="str">
        <f>RIGHT(AU29,LEN(AU29)-2)</f>
      </c>
      <c r="BG29" s="5" t="str">
        <f>RIGHT(AV29,LEN(AV29)-2)</f>
      </c>
      <c r="BH29" s="5" t="str">
        <f>RIGHT(AW29,LEN(AW29)-2)</f>
      </c>
      <c r="BI29" s="5" t="str">
        <f>RIGHT(AX29,LEN(AX29)-2)</f>
      </c>
      <c r="BJ29" s="5" t="str">
        <f>RIGHT(AY29,LEN(AY29)-2)</f>
      </c>
      <c r="BK29" s="5" t="str">
        <f>INT(LEFT(BF29,1))</f>
      </c>
      <c r="BL29" s="5" t="str">
        <f>INT(LEFT(BG29,1))</f>
      </c>
      <c r="BM29" s="5" t="str">
        <f>INT(LEFT(BH29,1))</f>
      </c>
      <c r="BN29" s="5" t="str">
        <f>INT(LEFT(BI29,1))</f>
      </c>
      <c r="BO29" s="5" t="str">
        <f>INT(LEFT(BJ29,1))</f>
      </c>
      <c r="BP29" s="5" t="str">
        <f>SUM(BK29:BO29)</f>
      </c>
      <c r="BQ29" s="5" t="str">
        <f>RIGHT(BF29,LEN(BF29)-2)+0</f>
      </c>
      <c r="BR29" s="5" t="str">
        <f>RIGHT(BG29,LEN(BG29)-2)+0</f>
      </c>
      <c r="BS29" s="5" t="str">
        <f>RIGHT(BH29,LEN(BH29)-2)+0</f>
      </c>
      <c r="BT29" s="5" t="str">
        <f>RIGHT(BI29,LEN(BI29)-2)+0</f>
      </c>
      <c r="BU29" s="5" t="str">
        <f>RIGHT(BJ29,LEN(BJ29)-2)+0</f>
      </c>
      <c r="BV29" s="5" t="str">
        <f>SUM(BQ29:BU29)</f>
      </c>
      <c r="BW29" s="5" t="str">
        <f>AZ29*8*60+BK29*60+BQ29</f>
      </c>
      <c r="BX29" s="5" t="str">
        <f>BA29*8*60+BL29*60+BR29</f>
      </c>
      <c r="BY29" s="5" t="str">
        <f>BB29*8*60+BM29*60+BS29</f>
      </c>
      <c r="BZ29" s="5" t="str">
        <f>BC29*8*60+BN29*60+BT29</f>
      </c>
      <c r="CA29" s="5" t="str">
        <f>BD29*8*60+BO29*60+BU29</f>
      </c>
      <c r="CB29" s="5" t="str">
        <f>SUM(BW29:CA29)</f>
      </c>
      <c r="CC29" s="5" t="str">
        <f>CB29/60</f>
      </c>
      <c r="CD29" s="5" t="n">
        <v>0</v>
      </c>
      <c r="CE29" s="5" t="str">
        <f>FLOOR(CC29/8,1)&amp;"."&amp;FLOOR(MOD(CC29,8),1)&amp;"."&amp;(MOD(CC29,8)-FLOOR(MOD(CC29,8),1))*60</f>
      </c>
      <c r="CF29" s="5" t="s">
        <v>86</v>
      </c>
      <c r="CG29" s="5" t="str">
        <f>INT(LEFT(CF29,2))</f>
      </c>
      <c r="CH29" s="5" t="str">
        <f>IF(LEFT(RIGHT(CF29,LEN(CF29)-2),1)=".",RIGHT(CF29,LEN(CF29)-3),RIGHT(CF29,LEN(CF29)-2))</f>
      </c>
      <c r="CI29" s="5" t="str">
        <f>INT(LEFT(CH29,1))</f>
      </c>
      <c r="CJ29" s="5" t="str">
        <f>RIGHT(CH29,LEN(CH29)-2)+0</f>
      </c>
      <c r="CK29" s="5" t="str">
        <f>CG29*8*60+CI29*60+CJ29</f>
      </c>
    </row>
    <row r="30">
      <c r="A30" s="5" t="n">
        <v>27</v>
      </c>
      <c r="B30" s="5" t="s">
        <v>144</v>
      </c>
      <c r="C30" s="5" t="s">
        <v>133</v>
      </c>
      <c r="D30" s="5" t="n">
        <v>3</v>
      </c>
      <c r="E30" s="5" t="s">
        <v>145</v>
      </c>
      <c r="F30" s="5" t="s">
        <v>139</v>
      </c>
      <c r="G30" s="5" t="s">
        <v>81</v>
      </c>
      <c r="H30" s="5" t="s">
        <v>82</v>
      </c>
      <c r="I30" s="5" t="s">
        <v>81</v>
      </c>
      <c r="J30" s="5" t="s">
        <v>82</v>
      </c>
      <c r="K30" s="5" t="str">
        <f>INT(LEFT(E30,2))</f>
      </c>
      <c r="L30" s="5" t="str">
        <f>INT(LEFT(F30,2))</f>
      </c>
      <c r="M30" s="5" t="str">
        <f>INT(LEFT(I30,2))</f>
      </c>
      <c r="N30" s="5" t="str">
        <f>INT(LEFT(G30,2))</f>
      </c>
      <c r="O30" s="5" t="str">
        <f>INT(LEFT(J30,2))</f>
      </c>
      <c r="P30" s="5" t="str">
        <f>INT(LEFT(H30,2))</f>
      </c>
      <c r="Q30" s="5" t="str">
        <f>K30+L30+CG30+IF(M30&gt;O30,M30-O30,0)+IF(N30&gt;P30,N30-P30,0)</f>
      </c>
      <c r="R30" s="5" t="str">
        <f>IF(LEFT(RIGHT(E30,LEN(E30)-2),1)=".",RIGHT(E30,LEN(E30)-3),RIGHT(E30,LEN(E30)-2))</f>
      </c>
      <c r="S30" s="5" t="str">
        <f>IF(LEFT(RIGHT(F30,LEN(F30)-2),1)=".",RIGHT(F30,LEN(F30)-3),RIGHT(F30,LEN(F30)-2))</f>
      </c>
      <c r="T30" s="5" t="str">
        <f>IF(LEFT(RIGHT(I30,LEN(I30)-2),1)=".",RIGHT(I30,LEN(I30)-3),RIGHT(I30,LEN(I30)-2))</f>
      </c>
      <c r="U30" s="5" t="str">
        <f>IF(LEFT(RIGHT(G30,LEN(G30)-2),1)=".",RIGHT(G30,LEN(G30)-3),RIGHT(G30,LEN(G30)-2))</f>
      </c>
      <c r="V30" s="5" t="str">
        <f>IF(LEFT(RIGHT(J30,LEN(J30)-2),1)=".",RIGHT(J30,LEN(J30)-3),RIGHT(J30,LEN(J30)-2))</f>
      </c>
      <c r="W30" s="5" t="str">
        <f>IF(LEFT(RIGHT(H30,LEN(H30)-2),1)=".",RIGHT(H30,LEN(H30)-3),RIGHT(H30,LEN(H30)-2))</f>
      </c>
      <c r="X30" s="5" t="str">
        <f>INT(LEFT(R30,1))</f>
      </c>
      <c r="Y30" s="5" t="str">
        <f>INT(LEFT(S30,1))</f>
      </c>
      <c r="Z30" s="5" t="str">
        <f>INT(LEFT(T30,1))</f>
      </c>
      <c r="AA30" s="5" t="str">
        <f>INT(LEFT(U30,1))</f>
      </c>
      <c r="AB30" s="5" t="str">
        <f>INT(LEFT(V30,1))</f>
      </c>
      <c r="AC30" s="5" t="str">
        <f>INT(LEFT(W30,1))</f>
      </c>
      <c r="AD30" s="5" t="str">
        <f>R30+S30+CH30+IF(T30&gt;V30,T30-V30,0)+IF(U30&gt;W30,U30-W30,0)</f>
      </c>
      <c r="AE30" s="5" t="str">
        <f>RIGHT(R30,LEN(R30)-2)+0</f>
      </c>
      <c r="AF30" s="5" t="str">
        <f>RIGHT(S30,LEN(S30)-2)+0</f>
      </c>
      <c r="AG30" s="5" t="str">
        <f>RIGHT(T30,LEN(T30)-2)+0</f>
      </c>
      <c r="AH30" s="5" t="str">
        <f>RIGHT(U30,LEN(U30)-2)+0</f>
      </c>
      <c r="AI30" s="5" t="str">
        <f>RIGHT(V30,LEN(V30)-2)+0</f>
      </c>
      <c r="AJ30" s="5" t="str">
        <f>RIGHT(W30,LEN(W30)-2)+0</f>
      </c>
      <c r="AK30" s="5" t="str">
        <f>AE30+AF30+CJ30+IF(AG30&gt;AI30,AG30-AI30,0)+IF(AH30&gt;AJ30,AH30-AJ30,0)</f>
      </c>
      <c r="AL30" s="5" t="str">
        <f>K30*8*60+X30*60+AE30</f>
      </c>
      <c r="AM30" s="5" t="str">
        <f>L30*8*60+Y30*60+AF30</f>
      </c>
      <c r="AN30" s="5" t="str">
        <f>M30*8*60+Z30*60+AG30</f>
      </c>
      <c r="AO30" s="5" t="str">
        <f>N30*8*60+AA30*60+AH30</f>
      </c>
      <c r="AP30" s="5" t="str">
        <f>O30*8*60+AB30*60+AI30</f>
      </c>
      <c r="AQ30" s="5" t="str">
        <f>P30*8*60+AC30*60+AJ30</f>
      </c>
      <c r="AR30" s="5" t="str">
        <f>AL30+AM30+CK30+IF(AN30&gt;AP30,AN30-AP30,0)+IF(AO30&gt;AQ30,AO30-AQ30,0)</f>
      </c>
      <c r="AS30" s="5" t="str">
        <f>AR30/60</f>
      </c>
      <c r="AT30" s="5" t="str">
        <f>FLOOR(AS30/8,1)&amp;"."&amp;FLOOR(MOD(AS30,8),1)&amp;"."&amp;(MOD(AS30,8)-FLOOR(MOD(AS30,8),1))*60</f>
      </c>
      <c r="AU30" s="5" t="s">
        <v>146</v>
      </c>
      <c r="AV30" s="5" t="s">
        <v>81</v>
      </c>
      <c r="AW30" s="5" t="s">
        <v>81</v>
      </c>
      <c r="AX30" s="5" t="s">
        <v>81</v>
      </c>
      <c r="AY30" s="5" t="s">
        <v>81</v>
      </c>
      <c r="AZ30" s="5" t="str">
        <f>INT(LEFT(AU30,1))</f>
      </c>
      <c r="BA30" s="5" t="str">
        <f>INT(LEFT(AV30,1))</f>
      </c>
      <c r="BB30" s="5" t="str">
        <f>INT(LEFT(AW30,1))</f>
      </c>
      <c r="BC30" s="5" t="str">
        <f>INT(LEFT(AX30,1))</f>
      </c>
      <c r="BD30" s="5" t="str">
        <f>INT(LEFT(AY30,1))</f>
      </c>
      <c r="BE30" s="5" t="str">
        <f>SUM(AZ30,BA30,BB30,BC30,BD30)</f>
      </c>
      <c r="BF30" s="5" t="str">
        <f>RIGHT(AU30,LEN(AU30)-2)</f>
      </c>
      <c r="BG30" s="5" t="str">
        <f>RIGHT(AV30,LEN(AV30)-2)</f>
      </c>
      <c r="BH30" s="5" t="str">
        <f>RIGHT(AW30,LEN(AW30)-2)</f>
      </c>
      <c r="BI30" s="5" t="str">
        <f>RIGHT(AX30,LEN(AX30)-2)</f>
      </c>
      <c r="BJ30" s="5" t="str">
        <f>RIGHT(AY30,LEN(AY30)-2)</f>
      </c>
      <c r="BK30" s="5" t="str">
        <f>INT(LEFT(BF30,1))</f>
      </c>
      <c r="BL30" s="5" t="str">
        <f>INT(LEFT(BG30,1))</f>
      </c>
      <c r="BM30" s="5" t="str">
        <f>INT(LEFT(BH30,1))</f>
      </c>
      <c r="BN30" s="5" t="str">
        <f>INT(LEFT(BI30,1))</f>
      </c>
      <c r="BO30" s="5" t="str">
        <f>INT(LEFT(BJ30,1))</f>
      </c>
      <c r="BP30" s="5" t="str">
        <f>SUM(BK30:BO30)</f>
      </c>
      <c r="BQ30" s="5" t="str">
        <f>RIGHT(BF30,LEN(BF30)-2)+0</f>
      </c>
      <c r="BR30" s="5" t="str">
        <f>RIGHT(BG30,LEN(BG30)-2)+0</f>
      </c>
      <c r="BS30" s="5" t="str">
        <f>RIGHT(BH30,LEN(BH30)-2)+0</f>
      </c>
      <c r="BT30" s="5" t="str">
        <f>RIGHT(BI30,LEN(BI30)-2)+0</f>
      </c>
      <c r="BU30" s="5" t="str">
        <f>RIGHT(BJ30,LEN(BJ30)-2)+0</f>
      </c>
      <c r="BV30" s="5" t="str">
        <f>SUM(BQ30:BU30)</f>
      </c>
      <c r="BW30" s="5" t="str">
        <f>AZ30*8*60+BK30*60+BQ30</f>
      </c>
      <c r="BX30" s="5" t="str">
        <f>BA30*8*60+BL30*60+BR30</f>
      </c>
      <c r="BY30" s="5" t="str">
        <f>BB30*8*60+BM30*60+BS30</f>
      </c>
      <c r="BZ30" s="5" t="str">
        <f>BC30*8*60+BN30*60+BT30</f>
      </c>
      <c r="CA30" s="5" t="str">
        <f>BD30*8*60+BO30*60+BU30</f>
      </c>
      <c r="CB30" s="5" t="str">
        <f>SUM(BW30:CA30)</f>
      </c>
      <c r="CC30" s="5" t="str">
        <f>CB30/60</f>
      </c>
      <c r="CD30" s="5" t="n">
        <v>0</v>
      </c>
      <c r="CE30" s="5" t="str">
        <f>FLOOR(CC30/8,1)&amp;"."&amp;FLOOR(MOD(CC30,8),1)&amp;"."&amp;(MOD(CC30,8)-FLOOR(MOD(CC30,8),1))*60</f>
      </c>
      <c r="CF30" s="5" t="s">
        <v>86</v>
      </c>
      <c r="CG30" s="5" t="str">
        <f>INT(LEFT(CF30,2))</f>
      </c>
      <c r="CH30" s="5" t="str">
        <f>IF(LEFT(RIGHT(CF30,LEN(CF30)-2),1)=".",RIGHT(CF30,LEN(CF30)-3),RIGHT(CF30,LEN(CF30)-2))</f>
      </c>
      <c r="CI30" s="5" t="str">
        <f>INT(LEFT(CH30,1))</f>
      </c>
      <c r="CJ30" s="5" t="str">
        <f>RIGHT(CH30,LEN(CH30)-2)+0</f>
      </c>
      <c r="CK30" s="5" t="str">
        <f>CG30*8*60+CI30*60+CJ30</f>
      </c>
    </row>
    <row r="31">
      <c r="A31" s="5" t="n">
        <v>28</v>
      </c>
      <c r="B31" s="5" t="s">
        <v>147</v>
      </c>
      <c r="C31" s="5" t="s">
        <v>148</v>
      </c>
      <c r="D31" s="5" t="n">
        <v>0</v>
      </c>
      <c r="E31" s="5" t="s">
        <v>81</v>
      </c>
      <c r="F31" s="5" t="s">
        <v>81</v>
      </c>
      <c r="G31" s="5" t="s">
        <v>81</v>
      </c>
      <c r="H31" s="5" t="s">
        <v>82</v>
      </c>
      <c r="I31" s="5" t="s">
        <v>81</v>
      </c>
      <c r="J31" s="5" t="s">
        <v>82</v>
      </c>
      <c r="K31" s="5" t="str">
        <f>INT(LEFT(E31,2))</f>
      </c>
      <c r="L31" s="5" t="str">
        <f>INT(LEFT(F31,2))</f>
      </c>
      <c r="M31" s="5" t="str">
        <f>INT(LEFT(I31,2))</f>
      </c>
      <c r="N31" s="5" t="str">
        <f>INT(LEFT(G31,2))</f>
      </c>
      <c r="O31" s="5" t="str">
        <f>INT(LEFT(J31,2))</f>
      </c>
      <c r="P31" s="5" t="str">
        <f>INT(LEFT(H31,2))</f>
      </c>
      <c r="Q31" s="5" t="str">
        <f>K31+L31+CG31+IF(M31&gt;O31,M31-O31,0)+IF(N31&gt;P31,N31-P31,0)</f>
      </c>
      <c r="R31" s="5" t="str">
        <f>IF(LEFT(RIGHT(E31,LEN(E31)-2),1)=".",RIGHT(E31,LEN(E31)-3),RIGHT(E31,LEN(E31)-2))</f>
      </c>
      <c r="S31" s="5" t="str">
        <f>IF(LEFT(RIGHT(F31,LEN(F31)-2),1)=".",RIGHT(F31,LEN(F31)-3),RIGHT(F31,LEN(F31)-2))</f>
      </c>
      <c r="T31" s="5" t="str">
        <f>IF(LEFT(RIGHT(I31,LEN(I31)-2),1)=".",RIGHT(I31,LEN(I31)-3),RIGHT(I31,LEN(I31)-2))</f>
      </c>
      <c r="U31" s="5" t="str">
        <f>IF(LEFT(RIGHT(G31,LEN(G31)-2),1)=".",RIGHT(G31,LEN(G31)-3),RIGHT(G31,LEN(G31)-2))</f>
      </c>
      <c r="V31" s="5" t="str">
        <f>IF(LEFT(RIGHT(J31,LEN(J31)-2),1)=".",RIGHT(J31,LEN(J31)-3),RIGHT(J31,LEN(J31)-2))</f>
      </c>
      <c r="W31" s="5" t="str">
        <f>IF(LEFT(RIGHT(H31,LEN(H31)-2),1)=".",RIGHT(H31,LEN(H31)-3),RIGHT(H31,LEN(H31)-2))</f>
      </c>
      <c r="X31" s="5" t="str">
        <f>INT(LEFT(R31,1))</f>
      </c>
      <c r="Y31" s="5" t="str">
        <f>INT(LEFT(S31,1))</f>
      </c>
      <c r="Z31" s="5" t="str">
        <f>INT(LEFT(T31,1))</f>
      </c>
      <c r="AA31" s="5" t="str">
        <f>INT(LEFT(U31,1))</f>
      </c>
      <c r="AB31" s="5" t="str">
        <f>INT(LEFT(V31,1))</f>
      </c>
      <c r="AC31" s="5" t="str">
        <f>INT(LEFT(W31,1))</f>
      </c>
      <c r="AD31" s="5" t="str">
        <f>R31+S31+CH31+IF(T31&gt;V31,T31-V31,0)+IF(U31&gt;W31,U31-W31,0)</f>
      </c>
      <c r="AE31" s="5" t="str">
        <f>RIGHT(R31,LEN(R31)-2)+0</f>
      </c>
      <c r="AF31" s="5" t="str">
        <f>RIGHT(S31,LEN(S31)-2)+0</f>
      </c>
      <c r="AG31" s="5" t="str">
        <f>RIGHT(T31,LEN(T31)-2)+0</f>
      </c>
      <c r="AH31" s="5" t="str">
        <f>RIGHT(U31,LEN(U31)-2)+0</f>
      </c>
      <c r="AI31" s="5" t="str">
        <f>RIGHT(V31,LEN(V31)-2)+0</f>
      </c>
      <c r="AJ31" s="5" t="str">
        <f>RIGHT(W31,LEN(W31)-2)+0</f>
      </c>
      <c r="AK31" s="5" t="str">
        <f>AE31+AF31+CJ31+IF(AG31&gt;AI31,AG31-AI31,0)+IF(AH31&gt;AJ31,AH31-AJ31,0)</f>
      </c>
      <c r="AL31" s="5" t="str">
        <f>K31*8*60+X31*60+AE31</f>
      </c>
      <c r="AM31" s="5" t="str">
        <f>L31*8*60+Y31*60+AF31</f>
      </c>
      <c r="AN31" s="5" t="str">
        <f>M31*8*60+Z31*60+AG31</f>
      </c>
      <c r="AO31" s="5" t="str">
        <f>N31*8*60+AA31*60+AH31</f>
      </c>
      <c r="AP31" s="5" t="str">
        <f>O31*8*60+AB31*60+AI31</f>
      </c>
      <c r="AQ31" s="5" t="str">
        <f>P31*8*60+AC31*60+AJ31</f>
      </c>
      <c r="AR31" s="5" t="str">
        <f>AL31+AM31+CK31+IF(AN31&gt;AP31,AN31-AP31,0)+IF(AO31&gt;AQ31,AO31-AQ31,0)</f>
      </c>
      <c r="AS31" s="5" t="str">
        <f>AR31/60</f>
      </c>
      <c r="AT31" s="5" t="str">
        <f>FLOOR(AS31/8,1)&amp;"."&amp;FLOOR(MOD(AS31,8),1)&amp;"."&amp;(MOD(AS31,8)-FLOOR(MOD(AS31,8),1))*60</f>
      </c>
      <c r="AU31" s="5" t="s">
        <v>81</v>
      </c>
      <c r="AV31" s="5" t="s">
        <v>81</v>
      </c>
      <c r="AW31" s="5" t="s">
        <v>81</v>
      </c>
      <c r="AX31" s="5" t="s">
        <v>81</v>
      </c>
      <c r="AY31" s="5" t="s">
        <v>81</v>
      </c>
      <c r="AZ31" s="5" t="str">
        <f>INT(LEFT(AU31,1))</f>
      </c>
      <c r="BA31" s="5" t="str">
        <f>INT(LEFT(AV31,1))</f>
      </c>
      <c r="BB31" s="5" t="str">
        <f>INT(LEFT(AW31,1))</f>
      </c>
      <c r="BC31" s="5" t="str">
        <f>INT(LEFT(AX31,1))</f>
      </c>
      <c r="BD31" s="5" t="str">
        <f>INT(LEFT(AY31,1))</f>
      </c>
      <c r="BE31" s="5" t="str">
        <f>SUM(AZ31,BA31,BB31,BC31,BD31)</f>
      </c>
      <c r="BF31" s="5" t="str">
        <f>RIGHT(AU31,LEN(AU31)-2)</f>
      </c>
      <c r="BG31" s="5" t="str">
        <f>RIGHT(AV31,LEN(AV31)-2)</f>
      </c>
      <c r="BH31" s="5" t="str">
        <f>RIGHT(AW31,LEN(AW31)-2)</f>
      </c>
      <c r="BI31" s="5" t="str">
        <f>RIGHT(AX31,LEN(AX31)-2)</f>
      </c>
      <c r="BJ31" s="5" t="str">
        <f>RIGHT(AY31,LEN(AY31)-2)</f>
      </c>
      <c r="BK31" s="5" t="str">
        <f>INT(LEFT(BF31,1))</f>
      </c>
      <c r="BL31" s="5" t="str">
        <f>INT(LEFT(BG31,1))</f>
      </c>
      <c r="BM31" s="5" t="str">
        <f>INT(LEFT(BH31,1))</f>
      </c>
      <c r="BN31" s="5" t="str">
        <f>INT(LEFT(BI31,1))</f>
      </c>
      <c r="BO31" s="5" t="str">
        <f>INT(LEFT(BJ31,1))</f>
      </c>
      <c r="BP31" s="5" t="str">
        <f>SUM(BK31:BO31)</f>
      </c>
      <c r="BQ31" s="5" t="str">
        <f>RIGHT(BF31,LEN(BF31)-2)+0</f>
      </c>
      <c r="BR31" s="5" t="str">
        <f>RIGHT(BG31,LEN(BG31)-2)+0</f>
      </c>
      <c r="BS31" s="5" t="str">
        <f>RIGHT(BH31,LEN(BH31)-2)+0</f>
      </c>
      <c r="BT31" s="5" t="str">
        <f>RIGHT(BI31,LEN(BI31)-2)+0</f>
      </c>
      <c r="BU31" s="5" t="str">
        <f>RIGHT(BJ31,LEN(BJ31)-2)+0</f>
      </c>
      <c r="BV31" s="5" t="str">
        <f>SUM(BQ31:BU31)</f>
      </c>
      <c r="BW31" s="5" t="str">
        <f>AZ31*8*60+BK31*60+BQ31</f>
      </c>
      <c r="BX31" s="5" t="str">
        <f>BA31*8*60+BL31*60+BR31</f>
      </c>
      <c r="BY31" s="5" t="str">
        <f>BB31*8*60+BM31*60+BS31</f>
      </c>
      <c r="BZ31" s="5" t="str">
        <f>BC31*8*60+BN31*60+BT31</f>
      </c>
      <c r="CA31" s="5" t="str">
        <f>BD31*8*60+BO31*60+BU31</f>
      </c>
      <c r="CB31" s="5" t="str">
        <f>SUM(BW31:CA31)</f>
      </c>
      <c r="CC31" s="5" t="str">
        <f>CB31/60</f>
      </c>
      <c r="CD31" s="5" t="n">
        <v>0</v>
      </c>
      <c r="CE31" s="5" t="str">
        <f>FLOOR(CC31/8,1)&amp;"."&amp;FLOOR(MOD(CC31,8),1)&amp;"."&amp;(MOD(CC31,8)-FLOOR(MOD(CC31,8),1))*60</f>
      </c>
      <c r="CF31" s="5" t="s">
        <v>149</v>
      </c>
      <c r="CG31" s="5" t="str">
        <f>INT(LEFT(CF31,2))</f>
      </c>
      <c r="CH31" s="5" t="str">
        <f>IF(LEFT(RIGHT(CF31,LEN(CF31)-2),1)=".",RIGHT(CF31,LEN(CF31)-3),RIGHT(CF31,LEN(CF31)-2))</f>
      </c>
      <c r="CI31" s="5" t="str">
        <f>INT(LEFT(CH31,1))</f>
      </c>
      <c r="CJ31" s="5" t="str">
        <f>RIGHT(CH31,LEN(CH31)-2)+0</f>
      </c>
      <c r="CK31" s="5" t="str">
        <f>CG31*8*60+CI31*60+CJ31</f>
      </c>
    </row>
    <row r="32">
      <c r="A32" s="5" t="n">
        <v>29</v>
      </c>
      <c r="B32" s="5" t="s">
        <v>150</v>
      </c>
      <c r="C32" s="5" t="s">
        <v>90</v>
      </c>
      <c r="D32" s="5" t="n">
        <v>2</v>
      </c>
      <c r="E32" s="5" t="s">
        <v>105</v>
      </c>
      <c r="F32" s="5" t="s">
        <v>81</v>
      </c>
      <c r="G32" s="5" t="s">
        <v>86</v>
      </c>
      <c r="H32" s="5" t="s">
        <v>82</v>
      </c>
      <c r="I32" s="5" t="s">
        <v>81</v>
      </c>
      <c r="J32" s="5" t="s">
        <v>103</v>
      </c>
      <c r="K32" s="5" t="str">
        <f>INT(LEFT(E32,2))</f>
      </c>
      <c r="L32" s="5" t="str">
        <f>INT(LEFT(F32,2))</f>
      </c>
      <c r="M32" s="5" t="str">
        <f>INT(LEFT(I32,2))</f>
      </c>
      <c r="N32" s="5" t="str">
        <f>INT(LEFT(G32,2))</f>
      </c>
      <c r="O32" s="5" t="str">
        <f>INT(LEFT(J32,2))</f>
      </c>
      <c r="P32" s="5" t="str">
        <f>INT(LEFT(H32,2))</f>
      </c>
      <c r="Q32" s="5" t="str">
        <f>K32+L32+CG32+IF(M32&gt;O32,M32-O32,0)+IF(N32&gt;P32,N32-P32,0)</f>
      </c>
      <c r="R32" s="5" t="str">
        <f>IF(LEFT(RIGHT(E32,LEN(E32)-2),1)=".",RIGHT(E32,LEN(E32)-3),RIGHT(E32,LEN(E32)-2))</f>
      </c>
      <c r="S32" s="5" t="str">
        <f>IF(LEFT(RIGHT(F32,LEN(F32)-2),1)=".",RIGHT(F32,LEN(F32)-3),RIGHT(F32,LEN(F32)-2))</f>
      </c>
      <c r="T32" s="5" t="str">
        <f>IF(LEFT(RIGHT(I32,LEN(I32)-2),1)=".",RIGHT(I32,LEN(I32)-3),RIGHT(I32,LEN(I32)-2))</f>
      </c>
      <c r="U32" s="5" t="str">
        <f>IF(LEFT(RIGHT(G32,LEN(G32)-2),1)=".",RIGHT(G32,LEN(G32)-3),RIGHT(G32,LEN(G32)-2))</f>
      </c>
      <c r="V32" s="5" t="str">
        <f>IF(LEFT(RIGHT(J32,LEN(J32)-2),1)=".",RIGHT(J32,LEN(J32)-3),RIGHT(J32,LEN(J32)-2))</f>
      </c>
      <c r="W32" s="5" t="str">
        <f>IF(LEFT(RIGHT(H32,LEN(H32)-2),1)=".",RIGHT(H32,LEN(H32)-3),RIGHT(H32,LEN(H32)-2))</f>
      </c>
      <c r="X32" s="5" t="str">
        <f>INT(LEFT(R32,1))</f>
      </c>
      <c r="Y32" s="5" t="str">
        <f>INT(LEFT(S32,1))</f>
      </c>
      <c r="Z32" s="5" t="str">
        <f>INT(LEFT(T32,1))</f>
      </c>
      <c r="AA32" s="5" t="str">
        <f>INT(LEFT(U32,1))</f>
      </c>
      <c r="AB32" s="5" t="str">
        <f>INT(LEFT(V32,1))</f>
      </c>
      <c r="AC32" s="5" t="str">
        <f>INT(LEFT(W32,1))</f>
      </c>
      <c r="AD32" s="5" t="str">
        <f>R32+S32+CH32+IF(T32&gt;V32,T32-V32,0)+IF(U32&gt;W32,U32-W32,0)</f>
      </c>
      <c r="AE32" s="5" t="str">
        <f>RIGHT(R32,LEN(R32)-2)+0</f>
      </c>
      <c r="AF32" s="5" t="str">
        <f>RIGHT(S32,LEN(S32)-2)+0</f>
      </c>
      <c r="AG32" s="5" t="str">
        <f>RIGHT(T32,LEN(T32)-2)+0</f>
      </c>
      <c r="AH32" s="5" t="str">
        <f>RIGHT(U32,LEN(U32)-2)+0</f>
      </c>
      <c r="AI32" s="5" t="str">
        <f>RIGHT(V32,LEN(V32)-2)+0</f>
      </c>
      <c r="AJ32" s="5" t="str">
        <f>RIGHT(W32,LEN(W32)-2)+0</f>
      </c>
      <c r="AK32" s="5" t="str">
        <f>AE32+AF32+CJ32+IF(AG32&gt;AI32,AG32-AI32,0)+IF(AH32&gt;AJ32,AH32-AJ32,0)</f>
      </c>
      <c r="AL32" s="5" t="str">
        <f>K32*8*60+X32*60+AE32</f>
      </c>
      <c r="AM32" s="5" t="str">
        <f>L32*8*60+Y32*60+AF32</f>
      </c>
      <c r="AN32" s="5" t="str">
        <f>M32*8*60+Z32*60+AG32</f>
      </c>
      <c r="AO32" s="5" t="str">
        <f>N32*8*60+AA32*60+AH32</f>
      </c>
      <c r="AP32" s="5" t="str">
        <f>O32*8*60+AB32*60+AI32</f>
      </c>
      <c r="AQ32" s="5" t="str">
        <f>P32*8*60+AC32*60+AJ32</f>
      </c>
      <c r="AR32" s="5" t="str">
        <f>AL32+AM32+CK32+IF(AN32&gt;AP32,AN32-AP32,0)+IF(AO32&gt;AQ32,AO32-AQ32,0)</f>
      </c>
      <c r="AS32" s="5" t="str">
        <f>AR32/60</f>
      </c>
      <c r="AT32" s="5" t="str">
        <f>FLOOR(AS32/8,1)&amp;"."&amp;FLOOR(MOD(AS32,8),1)&amp;"."&amp;(MOD(AS32,8)-FLOOR(MOD(AS32,8),1))*60</f>
      </c>
      <c r="AU32" s="5" t="s">
        <v>151</v>
      </c>
      <c r="AV32" s="5" t="s">
        <v>152</v>
      </c>
      <c r="AW32" s="5" t="s">
        <v>81</v>
      </c>
      <c r="AX32" s="5" t="s">
        <v>81</v>
      </c>
      <c r="AY32" s="5" t="s">
        <v>81</v>
      </c>
      <c r="AZ32" s="5" t="str">
        <f>INT(LEFT(AU32,1))</f>
      </c>
      <c r="BA32" s="5" t="str">
        <f>INT(LEFT(AV32,1))</f>
      </c>
      <c r="BB32" s="5" t="str">
        <f>INT(LEFT(AW32,1))</f>
      </c>
      <c r="BC32" s="5" t="str">
        <f>INT(LEFT(AX32,1))</f>
      </c>
      <c r="BD32" s="5" t="str">
        <f>INT(LEFT(AY32,1))</f>
      </c>
      <c r="BE32" s="5" t="str">
        <f>SUM(AZ32,BA32,BB32,BC32,BD32)</f>
      </c>
      <c r="BF32" s="5" t="str">
        <f>RIGHT(AU32,LEN(AU32)-2)</f>
      </c>
      <c r="BG32" s="5" t="str">
        <f>RIGHT(AV32,LEN(AV32)-2)</f>
      </c>
      <c r="BH32" s="5" t="str">
        <f>RIGHT(AW32,LEN(AW32)-2)</f>
      </c>
      <c r="BI32" s="5" t="str">
        <f>RIGHT(AX32,LEN(AX32)-2)</f>
      </c>
      <c r="BJ32" s="5" t="str">
        <f>RIGHT(AY32,LEN(AY32)-2)</f>
      </c>
      <c r="BK32" s="5" t="str">
        <f>INT(LEFT(BF32,1))</f>
      </c>
      <c r="BL32" s="5" t="str">
        <f>INT(LEFT(BG32,1))</f>
      </c>
      <c r="BM32" s="5" t="str">
        <f>INT(LEFT(BH32,1))</f>
      </c>
      <c r="BN32" s="5" t="str">
        <f>INT(LEFT(BI32,1))</f>
      </c>
      <c r="BO32" s="5" t="str">
        <f>INT(LEFT(BJ32,1))</f>
      </c>
      <c r="BP32" s="5" t="str">
        <f>SUM(BK32:BO32)</f>
      </c>
      <c r="BQ32" s="5" t="str">
        <f>RIGHT(BF32,LEN(BF32)-2)+0</f>
      </c>
      <c r="BR32" s="5" t="str">
        <f>RIGHT(BG32,LEN(BG32)-2)+0</f>
      </c>
      <c r="BS32" s="5" t="str">
        <f>RIGHT(BH32,LEN(BH32)-2)+0</f>
      </c>
      <c r="BT32" s="5" t="str">
        <f>RIGHT(BI32,LEN(BI32)-2)+0</f>
      </c>
      <c r="BU32" s="5" t="str">
        <f>RIGHT(BJ32,LEN(BJ32)-2)+0</f>
      </c>
      <c r="BV32" s="5" t="str">
        <f>SUM(BQ32:BU32)</f>
      </c>
      <c r="BW32" s="5" t="str">
        <f>AZ32*8*60+BK32*60+BQ32</f>
      </c>
      <c r="BX32" s="5" t="str">
        <f>BA32*8*60+BL32*60+BR32</f>
      </c>
      <c r="BY32" s="5" t="str">
        <f>BB32*8*60+BM32*60+BS32</f>
      </c>
      <c r="BZ32" s="5" t="str">
        <f>BC32*8*60+BN32*60+BT32</f>
      </c>
      <c r="CA32" s="5" t="str">
        <f>BD32*8*60+BO32*60+BU32</f>
      </c>
      <c r="CB32" s="5" t="str">
        <f>SUM(BW32:CA32)</f>
      </c>
      <c r="CC32" s="5" t="str">
        <f>CB32/60</f>
      </c>
      <c r="CD32" s="5" t="n">
        <v>0</v>
      </c>
      <c r="CE32" s="5" t="str">
        <f>FLOOR(CC32/8,1)&amp;"."&amp;FLOOR(MOD(CC32,8),1)&amp;"."&amp;(MOD(CC32,8)-FLOOR(MOD(CC32,8),1))*60</f>
      </c>
      <c r="CF32" s="5" t="s">
        <v>131</v>
      </c>
      <c r="CG32" s="5" t="str">
        <f>INT(LEFT(CF32,2))</f>
      </c>
      <c r="CH32" s="5" t="str">
        <f>IF(LEFT(RIGHT(CF32,LEN(CF32)-2),1)=".",RIGHT(CF32,LEN(CF32)-3),RIGHT(CF32,LEN(CF32)-2))</f>
      </c>
      <c r="CI32" s="5" t="str">
        <f>INT(LEFT(CH32,1))</f>
      </c>
      <c r="CJ32" s="5" t="str">
        <f>RIGHT(CH32,LEN(CH32)-2)+0</f>
      </c>
      <c r="CK32" s="5" t="str">
        <f>CG32*8*60+CI32*60+CJ32</f>
      </c>
    </row>
    <row r="33">
      <c r="A33" s="5" t="n">
        <v>30</v>
      </c>
      <c r="B33" s="5" t="s">
        <v>153</v>
      </c>
      <c r="C33" s="5" t="s">
        <v>99</v>
      </c>
      <c r="D33" s="5" t="n">
        <v>1</v>
      </c>
      <c r="E33" s="5" t="s">
        <v>94</v>
      </c>
      <c r="F33" s="5" t="s">
        <v>81</v>
      </c>
      <c r="G33" s="5" t="s">
        <v>81</v>
      </c>
      <c r="H33" s="5" t="s">
        <v>82</v>
      </c>
      <c r="I33" s="5" t="s">
        <v>81</v>
      </c>
      <c r="J33" s="5" t="s">
        <v>82</v>
      </c>
      <c r="K33" s="5" t="str">
        <f>INT(LEFT(E33,2))</f>
      </c>
      <c r="L33" s="5" t="str">
        <f>INT(LEFT(F33,2))</f>
      </c>
      <c r="M33" s="5" t="str">
        <f>INT(LEFT(I33,2))</f>
      </c>
      <c r="N33" s="5" t="str">
        <f>INT(LEFT(G33,2))</f>
      </c>
      <c r="O33" s="5" t="str">
        <f>INT(LEFT(J33,2))</f>
      </c>
      <c r="P33" s="5" t="str">
        <f>INT(LEFT(H33,2))</f>
      </c>
      <c r="Q33" s="5" t="str">
        <f>K33+L33+CG33+IF(M33&gt;O33,M33-O33,0)+IF(N33&gt;P33,N33-P33,0)</f>
      </c>
      <c r="R33" s="5" t="str">
        <f>IF(LEFT(RIGHT(E33,LEN(E33)-2),1)=".",RIGHT(E33,LEN(E33)-3),RIGHT(E33,LEN(E33)-2))</f>
      </c>
      <c r="S33" s="5" t="str">
        <f>IF(LEFT(RIGHT(F33,LEN(F33)-2),1)=".",RIGHT(F33,LEN(F33)-3),RIGHT(F33,LEN(F33)-2))</f>
      </c>
      <c r="T33" s="5" t="str">
        <f>IF(LEFT(RIGHT(I33,LEN(I33)-2),1)=".",RIGHT(I33,LEN(I33)-3),RIGHT(I33,LEN(I33)-2))</f>
      </c>
      <c r="U33" s="5" t="str">
        <f>IF(LEFT(RIGHT(G33,LEN(G33)-2),1)=".",RIGHT(G33,LEN(G33)-3),RIGHT(G33,LEN(G33)-2))</f>
      </c>
      <c r="V33" s="5" t="str">
        <f>IF(LEFT(RIGHT(J33,LEN(J33)-2),1)=".",RIGHT(J33,LEN(J33)-3),RIGHT(J33,LEN(J33)-2))</f>
      </c>
      <c r="W33" s="5" t="str">
        <f>IF(LEFT(RIGHT(H33,LEN(H33)-2),1)=".",RIGHT(H33,LEN(H33)-3),RIGHT(H33,LEN(H33)-2))</f>
      </c>
      <c r="X33" s="5" t="str">
        <f>INT(LEFT(R33,1))</f>
      </c>
      <c r="Y33" s="5" t="str">
        <f>INT(LEFT(S33,1))</f>
      </c>
      <c r="Z33" s="5" t="str">
        <f>INT(LEFT(T33,1))</f>
      </c>
      <c r="AA33" s="5" t="str">
        <f>INT(LEFT(U33,1))</f>
      </c>
      <c r="AB33" s="5" t="str">
        <f>INT(LEFT(V33,1))</f>
      </c>
      <c r="AC33" s="5" t="str">
        <f>INT(LEFT(W33,1))</f>
      </c>
      <c r="AD33" s="5" t="str">
        <f>R33+S33+CH33+IF(T33&gt;V33,T33-V33,0)+IF(U33&gt;W33,U33-W33,0)</f>
      </c>
      <c r="AE33" s="5" t="str">
        <f>RIGHT(R33,LEN(R33)-2)+0</f>
      </c>
      <c r="AF33" s="5" t="str">
        <f>RIGHT(S33,LEN(S33)-2)+0</f>
      </c>
      <c r="AG33" s="5" t="str">
        <f>RIGHT(T33,LEN(T33)-2)+0</f>
      </c>
      <c r="AH33" s="5" t="str">
        <f>RIGHT(U33,LEN(U33)-2)+0</f>
      </c>
      <c r="AI33" s="5" t="str">
        <f>RIGHT(V33,LEN(V33)-2)+0</f>
      </c>
      <c r="AJ33" s="5" t="str">
        <f>RIGHT(W33,LEN(W33)-2)+0</f>
      </c>
      <c r="AK33" s="5" t="str">
        <f>AE33+AF33+CJ33+IF(AG33&gt;AI33,AG33-AI33,0)+IF(AH33&gt;AJ33,AH33-AJ33,0)</f>
      </c>
      <c r="AL33" s="5" t="str">
        <f>K33*8*60+X33*60+AE33</f>
      </c>
      <c r="AM33" s="5" t="str">
        <f>L33*8*60+Y33*60+AF33</f>
      </c>
      <c r="AN33" s="5" t="str">
        <f>M33*8*60+Z33*60+AG33</f>
      </c>
      <c r="AO33" s="5" t="str">
        <f>N33*8*60+AA33*60+AH33</f>
      </c>
      <c r="AP33" s="5" t="str">
        <f>O33*8*60+AB33*60+AI33</f>
      </c>
      <c r="AQ33" s="5" t="str">
        <f>P33*8*60+AC33*60+AJ33</f>
      </c>
      <c r="AR33" s="5" t="str">
        <f>AL33+AM33+CK33+IF(AN33&gt;AP33,AN33-AP33,0)+IF(AO33&gt;AQ33,AO33-AQ33,0)</f>
      </c>
      <c r="AS33" s="5" t="str">
        <f>AR33/60</f>
      </c>
      <c r="AT33" s="5" t="str">
        <f>FLOOR(AS33/8,1)&amp;"."&amp;FLOOR(MOD(AS33,8),1)&amp;"."&amp;(MOD(AS33,8)-FLOOR(MOD(AS33,8),1))*60</f>
      </c>
      <c r="AU33" s="5" t="s">
        <v>81</v>
      </c>
      <c r="AV33" s="5" t="s">
        <v>146</v>
      </c>
      <c r="AW33" s="5" t="s">
        <v>81</v>
      </c>
      <c r="AX33" s="5" t="s">
        <v>81</v>
      </c>
      <c r="AY33" s="5" t="s">
        <v>81</v>
      </c>
      <c r="AZ33" s="5" t="str">
        <f>INT(LEFT(AU33,1))</f>
      </c>
      <c r="BA33" s="5" t="str">
        <f>INT(LEFT(AV33,1))</f>
      </c>
      <c r="BB33" s="5" t="str">
        <f>INT(LEFT(AW33,1))</f>
      </c>
      <c r="BC33" s="5" t="str">
        <f>INT(LEFT(AX33,1))</f>
      </c>
      <c r="BD33" s="5" t="str">
        <f>INT(LEFT(AY33,1))</f>
      </c>
      <c r="BE33" s="5" t="str">
        <f>SUM(AZ33,BA33,BB33,BC33,BD33)</f>
      </c>
      <c r="BF33" s="5" t="str">
        <f>RIGHT(AU33,LEN(AU33)-2)</f>
      </c>
      <c r="BG33" s="5" t="str">
        <f>RIGHT(AV33,LEN(AV33)-2)</f>
      </c>
      <c r="BH33" s="5" t="str">
        <f>RIGHT(AW33,LEN(AW33)-2)</f>
      </c>
      <c r="BI33" s="5" t="str">
        <f>RIGHT(AX33,LEN(AX33)-2)</f>
      </c>
      <c r="BJ33" s="5" t="str">
        <f>RIGHT(AY33,LEN(AY33)-2)</f>
      </c>
      <c r="BK33" s="5" t="str">
        <f>INT(LEFT(BF33,1))</f>
      </c>
      <c r="BL33" s="5" t="str">
        <f>INT(LEFT(BG33,1))</f>
      </c>
      <c r="BM33" s="5" t="str">
        <f>INT(LEFT(BH33,1))</f>
      </c>
      <c r="BN33" s="5" t="str">
        <f>INT(LEFT(BI33,1))</f>
      </c>
      <c r="BO33" s="5" t="str">
        <f>INT(LEFT(BJ33,1))</f>
      </c>
      <c r="BP33" s="5" t="str">
        <f>SUM(BK33:BO33)</f>
      </c>
      <c r="BQ33" s="5" t="str">
        <f>RIGHT(BF33,LEN(BF33)-2)+0</f>
      </c>
      <c r="BR33" s="5" t="str">
        <f>RIGHT(BG33,LEN(BG33)-2)+0</f>
      </c>
      <c r="BS33" s="5" t="str">
        <f>RIGHT(BH33,LEN(BH33)-2)+0</f>
      </c>
      <c r="BT33" s="5" t="str">
        <f>RIGHT(BI33,LEN(BI33)-2)+0</f>
      </c>
      <c r="BU33" s="5" t="str">
        <f>RIGHT(BJ33,LEN(BJ33)-2)+0</f>
      </c>
      <c r="BV33" s="5" t="str">
        <f>SUM(BQ33:BU33)</f>
      </c>
      <c r="BW33" s="5" t="str">
        <f>AZ33*8*60+BK33*60+BQ33</f>
      </c>
      <c r="BX33" s="5" t="str">
        <f>BA33*8*60+BL33*60+BR33</f>
      </c>
      <c r="BY33" s="5" t="str">
        <f>BB33*8*60+BM33*60+BS33</f>
      </c>
      <c r="BZ33" s="5" t="str">
        <f>BC33*8*60+BN33*60+BT33</f>
      </c>
      <c r="CA33" s="5" t="str">
        <f>BD33*8*60+BO33*60+BU33</f>
      </c>
      <c r="CB33" s="5" t="str">
        <f>SUM(BW33:CA33)</f>
      </c>
      <c r="CC33" s="5" t="str">
        <f>CB33/60</f>
      </c>
      <c r="CD33" s="5" t="n">
        <v>0</v>
      </c>
      <c r="CE33" s="5" t="str">
        <f>FLOOR(CC33/8,1)&amp;"."&amp;FLOOR(MOD(CC33,8),1)&amp;"."&amp;(MOD(CC33,8)-FLOOR(MOD(CC33,8),1))*60</f>
      </c>
      <c r="CF33" s="5" t="s">
        <v>131</v>
      </c>
      <c r="CG33" s="5" t="str">
        <f>INT(LEFT(CF33,2))</f>
      </c>
      <c r="CH33" s="5" t="str">
        <f>IF(LEFT(RIGHT(CF33,LEN(CF33)-2),1)=".",RIGHT(CF33,LEN(CF33)-3),RIGHT(CF33,LEN(CF33)-2))</f>
      </c>
      <c r="CI33" s="5" t="str">
        <f>INT(LEFT(CH33,1))</f>
      </c>
      <c r="CJ33" s="5" t="str">
        <f>RIGHT(CH33,LEN(CH33)-2)+0</f>
      </c>
      <c r="CK33" s="5" t="str">
        <f>CG33*8*60+CI33*60+CJ33</f>
      </c>
    </row>
    <row r="34">
      <c r="A34" s="5" t="n">
        <v>31</v>
      </c>
      <c r="B34" s="5" t="s">
        <v>154</v>
      </c>
      <c r="C34" s="5" t="s">
        <v>155</v>
      </c>
      <c r="D34" s="5" t="n">
        <v>2</v>
      </c>
      <c r="E34" s="5" t="s">
        <v>139</v>
      </c>
      <c r="F34" s="5" t="s">
        <v>81</v>
      </c>
      <c r="G34" s="5" t="s">
        <v>81</v>
      </c>
      <c r="H34" s="5" t="s">
        <v>82</v>
      </c>
      <c r="I34" s="5" t="s">
        <v>81</v>
      </c>
      <c r="J34" s="5" t="s">
        <v>82</v>
      </c>
      <c r="K34" s="5" t="str">
        <f>INT(LEFT(E34,2))</f>
      </c>
      <c r="L34" s="5" t="str">
        <f>INT(LEFT(F34,2))</f>
      </c>
      <c r="M34" s="5" t="str">
        <f>INT(LEFT(I34,2))</f>
      </c>
      <c r="N34" s="5" t="str">
        <f>INT(LEFT(G34,2))</f>
      </c>
      <c r="O34" s="5" t="str">
        <f>INT(LEFT(J34,2))</f>
      </c>
      <c r="P34" s="5" t="str">
        <f>INT(LEFT(H34,2))</f>
      </c>
      <c r="Q34" s="5" t="str">
        <f>K34+L34+CG34+IF(M34&gt;O34,M34-O34,0)+IF(N34&gt;P34,N34-P34,0)</f>
      </c>
      <c r="R34" s="5" t="str">
        <f>IF(LEFT(RIGHT(E34,LEN(E34)-2),1)=".",RIGHT(E34,LEN(E34)-3),RIGHT(E34,LEN(E34)-2))</f>
      </c>
      <c r="S34" s="5" t="str">
        <f>IF(LEFT(RIGHT(F34,LEN(F34)-2),1)=".",RIGHT(F34,LEN(F34)-3),RIGHT(F34,LEN(F34)-2))</f>
      </c>
      <c r="T34" s="5" t="str">
        <f>IF(LEFT(RIGHT(I34,LEN(I34)-2),1)=".",RIGHT(I34,LEN(I34)-3),RIGHT(I34,LEN(I34)-2))</f>
      </c>
      <c r="U34" s="5" t="str">
        <f>IF(LEFT(RIGHT(G34,LEN(G34)-2),1)=".",RIGHT(G34,LEN(G34)-3),RIGHT(G34,LEN(G34)-2))</f>
      </c>
      <c r="V34" s="5" t="str">
        <f>IF(LEFT(RIGHT(J34,LEN(J34)-2),1)=".",RIGHT(J34,LEN(J34)-3),RIGHT(J34,LEN(J34)-2))</f>
      </c>
      <c r="W34" s="5" t="str">
        <f>IF(LEFT(RIGHT(H34,LEN(H34)-2),1)=".",RIGHT(H34,LEN(H34)-3),RIGHT(H34,LEN(H34)-2))</f>
      </c>
      <c r="X34" s="5" t="str">
        <f>INT(LEFT(R34,1))</f>
      </c>
      <c r="Y34" s="5" t="str">
        <f>INT(LEFT(S34,1))</f>
      </c>
      <c r="Z34" s="5" t="str">
        <f>INT(LEFT(T34,1))</f>
      </c>
      <c r="AA34" s="5" t="str">
        <f>INT(LEFT(U34,1))</f>
      </c>
      <c r="AB34" s="5" t="str">
        <f>INT(LEFT(V34,1))</f>
      </c>
      <c r="AC34" s="5" t="str">
        <f>INT(LEFT(W34,1))</f>
      </c>
      <c r="AD34" s="5" t="str">
        <f>R34+S34+CH34+IF(T34&gt;V34,T34-V34,0)+IF(U34&gt;W34,U34-W34,0)</f>
      </c>
      <c r="AE34" s="5" t="str">
        <f>RIGHT(R34,LEN(R34)-2)+0</f>
      </c>
      <c r="AF34" s="5" t="str">
        <f>RIGHT(S34,LEN(S34)-2)+0</f>
      </c>
      <c r="AG34" s="5" t="str">
        <f>RIGHT(T34,LEN(T34)-2)+0</f>
      </c>
      <c r="AH34" s="5" t="str">
        <f>RIGHT(U34,LEN(U34)-2)+0</f>
      </c>
      <c r="AI34" s="5" t="str">
        <f>RIGHT(V34,LEN(V34)-2)+0</f>
      </c>
      <c r="AJ34" s="5" t="str">
        <f>RIGHT(W34,LEN(W34)-2)+0</f>
      </c>
      <c r="AK34" s="5" t="str">
        <f>AE34+AF34+CJ34+IF(AG34&gt;AI34,AG34-AI34,0)+IF(AH34&gt;AJ34,AH34-AJ34,0)</f>
      </c>
      <c r="AL34" s="5" t="str">
        <f>K34*8*60+X34*60+AE34</f>
      </c>
      <c r="AM34" s="5" t="str">
        <f>L34*8*60+Y34*60+AF34</f>
      </c>
      <c r="AN34" s="5" t="str">
        <f>M34*8*60+Z34*60+AG34</f>
      </c>
      <c r="AO34" s="5" t="str">
        <f>N34*8*60+AA34*60+AH34</f>
      </c>
      <c r="AP34" s="5" t="str">
        <f>O34*8*60+AB34*60+AI34</f>
      </c>
      <c r="AQ34" s="5" t="str">
        <f>P34*8*60+AC34*60+AJ34</f>
      </c>
      <c r="AR34" s="5" t="str">
        <f>AL34+AM34+CK34+IF(AN34&gt;AP34,AN34-AP34,0)+IF(AO34&gt;AQ34,AO34-AQ34,0)</f>
      </c>
      <c r="AS34" s="5" t="str">
        <f>AR34/60</f>
      </c>
      <c r="AT34" s="5" t="str">
        <f>FLOOR(AS34/8,1)&amp;"."&amp;FLOOR(MOD(AS34,8),1)&amp;"."&amp;(MOD(AS34,8)-FLOOR(MOD(AS34,8),1))*60</f>
      </c>
      <c r="AU34" s="5" t="s">
        <v>81</v>
      </c>
      <c r="AV34" s="5" t="s">
        <v>81</v>
      </c>
      <c r="AW34" s="5" t="s">
        <v>81</v>
      </c>
      <c r="AX34" s="5" t="s">
        <v>81</v>
      </c>
      <c r="AY34" s="5" t="s">
        <v>81</v>
      </c>
      <c r="AZ34" s="5" t="str">
        <f>INT(LEFT(AU34,1))</f>
      </c>
      <c r="BA34" s="5" t="str">
        <f>INT(LEFT(AV34,1))</f>
      </c>
      <c r="BB34" s="5" t="str">
        <f>INT(LEFT(AW34,1))</f>
      </c>
      <c r="BC34" s="5" t="str">
        <f>INT(LEFT(AX34,1))</f>
      </c>
      <c r="BD34" s="5" t="str">
        <f>INT(LEFT(AY34,1))</f>
      </c>
      <c r="BE34" s="5" t="str">
        <f>SUM(AZ34,BA34,BB34,BC34,BD34)</f>
      </c>
      <c r="BF34" s="5" t="str">
        <f>RIGHT(AU34,LEN(AU34)-2)</f>
      </c>
      <c r="BG34" s="5" t="str">
        <f>RIGHT(AV34,LEN(AV34)-2)</f>
      </c>
      <c r="BH34" s="5" t="str">
        <f>RIGHT(AW34,LEN(AW34)-2)</f>
      </c>
      <c r="BI34" s="5" t="str">
        <f>RIGHT(AX34,LEN(AX34)-2)</f>
      </c>
      <c r="BJ34" s="5" t="str">
        <f>RIGHT(AY34,LEN(AY34)-2)</f>
      </c>
      <c r="BK34" s="5" t="str">
        <f>INT(LEFT(BF34,1))</f>
      </c>
      <c r="BL34" s="5" t="str">
        <f>INT(LEFT(BG34,1))</f>
      </c>
      <c r="BM34" s="5" t="str">
        <f>INT(LEFT(BH34,1))</f>
      </c>
      <c r="BN34" s="5" t="str">
        <f>INT(LEFT(BI34,1))</f>
      </c>
      <c r="BO34" s="5" t="str">
        <f>INT(LEFT(BJ34,1))</f>
      </c>
      <c r="BP34" s="5" t="str">
        <f>SUM(BK34:BO34)</f>
      </c>
      <c r="BQ34" s="5" t="str">
        <f>RIGHT(BF34,LEN(BF34)-2)+0</f>
      </c>
      <c r="BR34" s="5" t="str">
        <f>RIGHT(BG34,LEN(BG34)-2)+0</f>
      </c>
      <c r="BS34" s="5" t="str">
        <f>RIGHT(BH34,LEN(BH34)-2)+0</f>
      </c>
      <c r="BT34" s="5" t="str">
        <f>RIGHT(BI34,LEN(BI34)-2)+0</f>
      </c>
      <c r="BU34" s="5" t="str">
        <f>RIGHT(BJ34,LEN(BJ34)-2)+0</f>
      </c>
      <c r="BV34" s="5" t="str">
        <f>SUM(BQ34:BU34)</f>
      </c>
      <c r="BW34" s="5" t="str">
        <f>AZ34*8*60+BK34*60+BQ34</f>
      </c>
      <c r="BX34" s="5" t="str">
        <f>BA34*8*60+BL34*60+BR34</f>
      </c>
      <c r="BY34" s="5" t="str">
        <f>BB34*8*60+BM34*60+BS34</f>
      </c>
      <c r="BZ34" s="5" t="str">
        <f>BC34*8*60+BN34*60+BT34</f>
      </c>
      <c r="CA34" s="5" t="str">
        <f>BD34*8*60+BO34*60+BU34</f>
      </c>
      <c r="CB34" s="5" t="str">
        <f>SUM(BW34:CA34)</f>
      </c>
      <c r="CC34" s="5" t="str">
        <f>CB34/60</f>
      </c>
      <c r="CD34" s="5" t="n">
        <v>0</v>
      </c>
      <c r="CE34" s="5" t="str">
        <f>FLOOR(CC34/8,1)&amp;"."&amp;FLOOR(MOD(CC34,8),1)&amp;"."&amp;(MOD(CC34,8)-FLOOR(MOD(CC34,8),1))*60</f>
      </c>
      <c r="CF34" s="5" t="s">
        <v>81</v>
      </c>
      <c r="CG34" s="5" t="str">
        <f>INT(LEFT(CF34,2))</f>
      </c>
      <c r="CH34" s="5" t="str">
        <f>IF(LEFT(RIGHT(CF34,LEN(CF34)-2),1)=".",RIGHT(CF34,LEN(CF34)-3),RIGHT(CF34,LEN(CF34)-2))</f>
      </c>
      <c r="CI34" s="5" t="str">
        <f>INT(LEFT(CH34,1))</f>
      </c>
      <c r="CJ34" s="5" t="str">
        <f>RIGHT(CH34,LEN(CH34)-2)+0</f>
      </c>
      <c r="CK34" s="5" t="str">
        <f>CG34*8*60+CI34*60+CJ34</f>
      </c>
    </row>
    <row r="35">
      <c r="A35" s="5" t="n">
        <v>32</v>
      </c>
      <c r="B35" s="5" t="s">
        <v>156</v>
      </c>
      <c r="C35" s="5" t="s">
        <v>99</v>
      </c>
      <c r="D35" s="5" t="n">
        <v>1</v>
      </c>
      <c r="E35" s="5" t="s">
        <v>109</v>
      </c>
      <c r="F35" s="5" t="s">
        <v>81</v>
      </c>
      <c r="G35" s="5" t="s">
        <v>81</v>
      </c>
      <c r="H35" s="5" t="s">
        <v>82</v>
      </c>
      <c r="I35" s="5" t="s">
        <v>81</v>
      </c>
      <c r="J35" s="5" t="s">
        <v>82</v>
      </c>
      <c r="K35" s="5" t="str">
        <f>INT(LEFT(E35,2))</f>
      </c>
      <c r="L35" s="5" t="str">
        <f>INT(LEFT(F35,2))</f>
      </c>
      <c r="M35" s="5" t="str">
        <f>INT(LEFT(I35,2))</f>
      </c>
      <c r="N35" s="5" t="str">
        <f>INT(LEFT(G35,2))</f>
      </c>
      <c r="O35" s="5" t="str">
        <f>INT(LEFT(J35,2))</f>
      </c>
      <c r="P35" s="5" t="str">
        <f>INT(LEFT(H35,2))</f>
      </c>
      <c r="Q35" s="5" t="str">
        <f>K35+L35+CG35+IF(M35&gt;O35,M35-O35,0)+IF(N35&gt;P35,N35-P35,0)</f>
      </c>
      <c r="R35" s="5" t="str">
        <f>IF(LEFT(RIGHT(E35,LEN(E35)-2),1)=".",RIGHT(E35,LEN(E35)-3),RIGHT(E35,LEN(E35)-2))</f>
      </c>
      <c r="S35" s="5" t="str">
        <f>IF(LEFT(RIGHT(F35,LEN(F35)-2),1)=".",RIGHT(F35,LEN(F35)-3),RIGHT(F35,LEN(F35)-2))</f>
      </c>
      <c r="T35" s="5" t="str">
        <f>IF(LEFT(RIGHT(I35,LEN(I35)-2),1)=".",RIGHT(I35,LEN(I35)-3),RIGHT(I35,LEN(I35)-2))</f>
      </c>
      <c r="U35" s="5" t="str">
        <f>IF(LEFT(RIGHT(G35,LEN(G35)-2),1)=".",RIGHT(G35,LEN(G35)-3),RIGHT(G35,LEN(G35)-2))</f>
      </c>
      <c r="V35" s="5" t="str">
        <f>IF(LEFT(RIGHT(J35,LEN(J35)-2),1)=".",RIGHT(J35,LEN(J35)-3),RIGHT(J35,LEN(J35)-2))</f>
      </c>
      <c r="W35" s="5" t="str">
        <f>IF(LEFT(RIGHT(H35,LEN(H35)-2),1)=".",RIGHT(H35,LEN(H35)-3),RIGHT(H35,LEN(H35)-2))</f>
      </c>
      <c r="X35" s="5" t="str">
        <f>INT(LEFT(R35,1))</f>
      </c>
      <c r="Y35" s="5" t="str">
        <f>INT(LEFT(S35,1))</f>
      </c>
      <c r="Z35" s="5" t="str">
        <f>INT(LEFT(T35,1))</f>
      </c>
      <c r="AA35" s="5" t="str">
        <f>INT(LEFT(U35,1))</f>
      </c>
      <c r="AB35" s="5" t="str">
        <f>INT(LEFT(V35,1))</f>
      </c>
      <c r="AC35" s="5" t="str">
        <f>INT(LEFT(W35,1))</f>
      </c>
      <c r="AD35" s="5" t="str">
        <f>R35+S35+CH35+IF(T35&gt;V35,T35-V35,0)+IF(U35&gt;W35,U35-W35,0)</f>
      </c>
      <c r="AE35" s="5" t="str">
        <f>RIGHT(R35,LEN(R35)-2)+0</f>
      </c>
      <c r="AF35" s="5" t="str">
        <f>RIGHT(S35,LEN(S35)-2)+0</f>
      </c>
      <c r="AG35" s="5" t="str">
        <f>RIGHT(T35,LEN(T35)-2)+0</f>
      </c>
      <c r="AH35" s="5" t="str">
        <f>RIGHT(U35,LEN(U35)-2)+0</f>
      </c>
      <c r="AI35" s="5" t="str">
        <f>RIGHT(V35,LEN(V35)-2)+0</f>
      </c>
      <c r="AJ35" s="5" t="str">
        <f>RIGHT(W35,LEN(W35)-2)+0</f>
      </c>
      <c r="AK35" s="5" t="str">
        <f>AE35+AF35+CJ35+IF(AG35&gt;AI35,AG35-AI35,0)+IF(AH35&gt;AJ35,AH35-AJ35,0)</f>
      </c>
      <c r="AL35" s="5" t="str">
        <f>K35*8*60+X35*60+AE35</f>
      </c>
      <c r="AM35" s="5" t="str">
        <f>L35*8*60+Y35*60+AF35</f>
      </c>
      <c r="AN35" s="5" t="str">
        <f>M35*8*60+Z35*60+AG35</f>
      </c>
      <c r="AO35" s="5" t="str">
        <f>N35*8*60+AA35*60+AH35</f>
      </c>
      <c r="AP35" s="5" t="str">
        <f>O35*8*60+AB35*60+AI35</f>
      </c>
      <c r="AQ35" s="5" t="str">
        <f>P35*8*60+AC35*60+AJ35</f>
      </c>
      <c r="AR35" s="5" t="str">
        <f>AL35+AM35+CK35+IF(AN35&gt;AP35,AN35-AP35,0)+IF(AO35&gt;AQ35,AO35-AQ35,0)</f>
      </c>
      <c r="AS35" s="5" t="str">
        <f>AR35/60</f>
      </c>
      <c r="AT35" s="5" t="str">
        <f>FLOOR(AS35/8,1)&amp;"."&amp;FLOOR(MOD(AS35,8),1)&amp;"."&amp;(MOD(AS35,8)-FLOOR(MOD(AS35,8),1))*60</f>
      </c>
      <c r="AU35" s="5" t="s">
        <v>81</v>
      </c>
      <c r="AV35" s="5" t="s">
        <v>81</v>
      </c>
      <c r="AW35" s="5" t="s">
        <v>81</v>
      </c>
      <c r="AX35" s="5" t="s">
        <v>81</v>
      </c>
      <c r="AY35" s="5" t="s">
        <v>81</v>
      </c>
      <c r="AZ35" s="5" t="str">
        <f>INT(LEFT(AU35,1))</f>
      </c>
      <c r="BA35" s="5" t="str">
        <f>INT(LEFT(AV35,1))</f>
      </c>
      <c r="BB35" s="5" t="str">
        <f>INT(LEFT(AW35,1))</f>
      </c>
      <c r="BC35" s="5" t="str">
        <f>INT(LEFT(AX35,1))</f>
      </c>
      <c r="BD35" s="5" t="str">
        <f>INT(LEFT(AY35,1))</f>
      </c>
      <c r="BE35" s="5" t="str">
        <f>SUM(AZ35,BA35,BB35,BC35,BD35)</f>
      </c>
      <c r="BF35" s="5" t="str">
        <f>RIGHT(AU35,LEN(AU35)-2)</f>
      </c>
      <c r="BG35" s="5" t="str">
        <f>RIGHT(AV35,LEN(AV35)-2)</f>
      </c>
      <c r="BH35" s="5" t="str">
        <f>RIGHT(AW35,LEN(AW35)-2)</f>
      </c>
      <c r="BI35" s="5" t="str">
        <f>RIGHT(AX35,LEN(AX35)-2)</f>
      </c>
      <c r="BJ35" s="5" t="str">
        <f>RIGHT(AY35,LEN(AY35)-2)</f>
      </c>
      <c r="BK35" s="5" t="str">
        <f>INT(LEFT(BF35,1))</f>
      </c>
      <c r="BL35" s="5" t="str">
        <f>INT(LEFT(BG35,1))</f>
      </c>
      <c r="BM35" s="5" t="str">
        <f>INT(LEFT(BH35,1))</f>
      </c>
      <c r="BN35" s="5" t="str">
        <f>INT(LEFT(BI35,1))</f>
      </c>
      <c r="BO35" s="5" t="str">
        <f>INT(LEFT(BJ35,1))</f>
      </c>
      <c r="BP35" s="5" t="str">
        <f>SUM(BK35:BO35)</f>
      </c>
      <c r="BQ35" s="5" t="str">
        <f>RIGHT(BF35,LEN(BF35)-2)+0</f>
      </c>
      <c r="BR35" s="5" t="str">
        <f>RIGHT(BG35,LEN(BG35)-2)+0</f>
      </c>
      <c r="BS35" s="5" t="str">
        <f>RIGHT(BH35,LEN(BH35)-2)+0</f>
      </c>
      <c r="BT35" s="5" t="str">
        <f>RIGHT(BI35,LEN(BI35)-2)+0</f>
      </c>
      <c r="BU35" s="5" t="str">
        <f>RIGHT(BJ35,LEN(BJ35)-2)+0</f>
      </c>
      <c r="BV35" s="5" t="str">
        <f>SUM(BQ35:BU35)</f>
      </c>
      <c r="BW35" s="5" t="str">
        <f>AZ35*8*60+BK35*60+BQ35</f>
      </c>
      <c r="BX35" s="5" t="str">
        <f>BA35*8*60+BL35*60+BR35</f>
      </c>
      <c r="BY35" s="5" t="str">
        <f>BB35*8*60+BM35*60+BS35</f>
      </c>
      <c r="BZ35" s="5" t="str">
        <f>BC35*8*60+BN35*60+BT35</f>
      </c>
      <c r="CA35" s="5" t="str">
        <f>BD35*8*60+BO35*60+BU35</f>
      </c>
      <c r="CB35" s="5" t="str">
        <f>SUM(BW35:CA35)</f>
      </c>
      <c r="CC35" s="5" t="str">
        <f>CB35/60</f>
      </c>
      <c r="CD35" s="5" t="n">
        <v>0</v>
      </c>
      <c r="CE35" s="5" t="str">
        <f>FLOOR(CC35/8,1)&amp;"."&amp;FLOOR(MOD(CC35,8),1)&amp;"."&amp;(MOD(CC35,8)-FLOOR(MOD(CC35,8),1))*60</f>
      </c>
      <c r="CF35" s="5" t="s">
        <v>157</v>
      </c>
      <c r="CG35" s="5" t="str">
        <f>INT(LEFT(CF35,2))</f>
      </c>
      <c r="CH35" s="5" t="str">
        <f>IF(LEFT(RIGHT(CF35,LEN(CF35)-2),1)=".",RIGHT(CF35,LEN(CF35)-3),RIGHT(CF35,LEN(CF35)-2))</f>
      </c>
      <c r="CI35" s="5" t="str">
        <f>INT(LEFT(CH35,1))</f>
      </c>
      <c r="CJ35" s="5" t="str">
        <f>RIGHT(CH35,LEN(CH35)-2)+0</f>
      </c>
      <c r="CK35" s="5" t="str">
        <f>CG35*8*60+CI35*60+CJ35</f>
      </c>
    </row>
    <row r="36">
      <c r="A36" s="5" t="n">
        <v>33</v>
      </c>
      <c r="B36" s="5" t="s">
        <v>158</v>
      </c>
      <c r="C36" s="5" t="s">
        <v>137</v>
      </c>
      <c r="D36" s="5" t="n">
        <v>0</v>
      </c>
      <c r="E36" s="5" t="s">
        <v>81</v>
      </c>
      <c r="F36" s="5" t="s">
        <v>81</v>
      </c>
      <c r="G36" s="5" t="s">
        <v>81</v>
      </c>
      <c r="H36" s="5" t="s">
        <v>82</v>
      </c>
      <c r="I36" s="5" t="s">
        <v>81</v>
      </c>
      <c r="J36" s="5" t="s">
        <v>82</v>
      </c>
      <c r="K36" s="5" t="str">
        <f>INT(LEFT(E36,2))</f>
      </c>
      <c r="L36" s="5" t="str">
        <f>INT(LEFT(F36,2))</f>
      </c>
      <c r="M36" s="5" t="str">
        <f>INT(LEFT(I36,2))</f>
      </c>
      <c r="N36" s="5" t="str">
        <f>INT(LEFT(G36,2))</f>
      </c>
      <c r="O36" s="5" t="str">
        <f>INT(LEFT(J36,2))</f>
      </c>
      <c r="P36" s="5" t="str">
        <f>INT(LEFT(H36,2))</f>
      </c>
      <c r="Q36" s="5" t="str">
        <f>K36+L36+CG36+IF(M36&gt;O36,M36-O36,0)+IF(N36&gt;P36,N36-P36,0)</f>
      </c>
      <c r="R36" s="5" t="str">
        <f>IF(LEFT(RIGHT(E36,LEN(E36)-2),1)=".",RIGHT(E36,LEN(E36)-3),RIGHT(E36,LEN(E36)-2))</f>
      </c>
      <c r="S36" s="5" t="str">
        <f>IF(LEFT(RIGHT(F36,LEN(F36)-2),1)=".",RIGHT(F36,LEN(F36)-3),RIGHT(F36,LEN(F36)-2))</f>
      </c>
      <c r="T36" s="5" t="str">
        <f>IF(LEFT(RIGHT(I36,LEN(I36)-2),1)=".",RIGHT(I36,LEN(I36)-3),RIGHT(I36,LEN(I36)-2))</f>
      </c>
      <c r="U36" s="5" t="str">
        <f>IF(LEFT(RIGHT(G36,LEN(G36)-2),1)=".",RIGHT(G36,LEN(G36)-3),RIGHT(G36,LEN(G36)-2))</f>
      </c>
      <c r="V36" s="5" t="str">
        <f>IF(LEFT(RIGHT(J36,LEN(J36)-2),1)=".",RIGHT(J36,LEN(J36)-3),RIGHT(J36,LEN(J36)-2))</f>
      </c>
      <c r="W36" s="5" t="str">
        <f>IF(LEFT(RIGHT(H36,LEN(H36)-2),1)=".",RIGHT(H36,LEN(H36)-3),RIGHT(H36,LEN(H36)-2))</f>
      </c>
      <c r="X36" s="5" t="str">
        <f>INT(LEFT(R36,1))</f>
      </c>
      <c r="Y36" s="5" t="str">
        <f>INT(LEFT(S36,1))</f>
      </c>
      <c r="Z36" s="5" t="str">
        <f>INT(LEFT(T36,1))</f>
      </c>
      <c r="AA36" s="5" t="str">
        <f>INT(LEFT(U36,1))</f>
      </c>
      <c r="AB36" s="5" t="str">
        <f>INT(LEFT(V36,1))</f>
      </c>
      <c r="AC36" s="5" t="str">
        <f>INT(LEFT(W36,1))</f>
      </c>
      <c r="AD36" s="5" t="str">
        <f>R36+S36+CH36+IF(T36&gt;V36,T36-V36,0)+IF(U36&gt;W36,U36-W36,0)</f>
      </c>
      <c r="AE36" s="5" t="str">
        <f>RIGHT(R36,LEN(R36)-2)+0</f>
      </c>
      <c r="AF36" s="5" t="str">
        <f>RIGHT(S36,LEN(S36)-2)+0</f>
      </c>
      <c r="AG36" s="5" t="str">
        <f>RIGHT(T36,LEN(T36)-2)+0</f>
      </c>
      <c r="AH36" s="5" t="str">
        <f>RIGHT(U36,LEN(U36)-2)+0</f>
      </c>
      <c r="AI36" s="5" t="str">
        <f>RIGHT(V36,LEN(V36)-2)+0</f>
      </c>
      <c r="AJ36" s="5" t="str">
        <f>RIGHT(W36,LEN(W36)-2)+0</f>
      </c>
      <c r="AK36" s="5" t="str">
        <f>AE36+AF36+CJ36+IF(AG36&gt;AI36,AG36-AI36,0)+IF(AH36&gt;AJ36,AH36-AJ36,0)</f>
      </c>
      <c r="AL36" s="5" t="str">
        <f>K36*8*60+X36*60+AE36</f>
      </c>
      <c r="AM36" s="5" t="str">
        <f>L36*8*60+Y36*60+AF36</f>
      </c>
      <c r="AN36" s="5" t="str">
        <f>M36*8*60+Z36*60+AG36</f>
      </c>
      <c r="AO36" s="5" t="str">
        <f>N36*8*60+AA36*60+AH36</f>
      </c>
      <c r="AP36" s="5" t="str">
        <f>O36*8*60+AB36*60+AI36</f>
      </c>
      <c r="AQ36" s="5" t="str">
        <f>P36*8*60+AC36*60+AJ36</f>
      </c>
      <c r="AR36" s="5" t="str">
        <f>AL36+AM36+CK36+IF(AN36&gt;AP36,AN36-AP36,0)+IF(AO36&gt;AQ36,AO36-AQ36,0)</f>
      </c>
      <c r="AS36" s="5" t="str">
        <f>AR36/60</f>
      </c>
      <c r="AT36" s="5" t="str">
        <f>FLOOR(AS36/8,1)&amp;"."&amp;FLOOR(MOD(AS36,8),1)&amp;"."&amp;(MOD(AS36,8)-FLOOR(MOD(AS36,8),1))*60</f>
      </c>
      <c r="AU36" s="5" t="s">
        <v>81</v>
      </c>
      <c r="AV36" s="5" t="s">
        <v>81</v>
      </c>
      <c r="AW36" s="5" t="s">
        <v>81</v>
      </c>
      <c r="AX36" s="5" t="s">
        <v>81</v>
      </c>
      <c r="AY36" s="5" t="s">
        <v>81</v>
      </c>
      <c r="AZ36" s="5" t="str">
        <f>INT(LEFT(AU36,1))</f>
      </c>
      <c r="BA36" s="5" t="str">
        <f>INT(LEFT(AV36,1))</f>
      </c>
      <c r="BB36" s="5" t="str">
        <f>INT(LEFT(AW36,1))</f>
      </c>
      <c r="BC36" s="5" t="str">
        <f>INT(LEFT(AX36,1))</f>
      </c>
      <c r="BD36" s="5" t="str">
        <f>INT(LEFT(AY36,1))</f>
      </c>
      <c r="BE36" s="5" t="str">
        <f>SUM(AZ36,BA36,BB36,BC36,BD36)</f>
      </c>
      <c r="BF36" s="5" t="str">
        <f>RIGHT(AU36,LEN(AU36)-2)</f>
      </c>
      <c r="BG36" s="5" t="str">
        <f>RIGHT(AV36,LEN(AV36)-2)</f>
      </c>
      <c r="BH36" s="5" t="str">
        <f>RIGHT(AW36,LEN(AW36)-2)</f>
      </c>
      <c r="BI36" s="5" t="str">
        <f>RIGHT(AX36,LEN(AX36)-2)</f>
      </c>
      <c r="BJ36" s="5" t="str">
        <f>RIGHT(AY36,LEN(AY36)-2)</f>
      </c>
      <c r="BK36" s="5" t="str">
        <f>INT(LEFT(BF36,1))</f>
      </c>
      <c r="BL36" s="5" t="str">
        <f>INT(LEFT(BG36,1))</f>
      </c>
      <c r="BM36" s="5" t="str">
        <f>INT(LEFT(BH36,1))</f>
      </c>
      <c r="BN36" s="5" t="str">
        <f>INT(LEFT(BI36,1))</f>
      </c>
      <c r="BO36" s="5" t="str">
        <f>INT(LEFT(BJ36,1))</f>
      </c>
      <c r="BP36" s="5" t="str">
        <f>SUM(BK36:BO36)</f>
      </c>
      <c r="BQ36" s="5" t="str">
        <f>RIGHT(BF36,LEN(BF36)-2)+0</f>
      </c>
      <c r="BR36" s="5" t="str">
        <f>RIGHT(BG36,LEN(BG36)-2)+0</f>
      </c>
      <c r="BS36" s="5" t="str">
        <f>RIGHT(BH36,LEN(BH36)-2)+0</f>
      </c>
      <c r="BT36" s="5" t="str">
        <f>RIGHT(BI36,LEN(BI36)-2)+0</f>
      </c>
      <c r="BU36" s="5" t="str">
        <f>RIGHT(BJ36,LEN(BJ36)-2)+0</f>
      </c>
      <c r="BV36" s="5" t="str">
        <f>SUM(BQ36:BU36)</f>
      </c>
      <c r="BW36" s="5" t="str">
        <f>AZ36*8*60+BK36*60+BQ36</f>
      </c>
      <c r="BX36" s="5" t="str">
        <f>BA36*8*60+BL36*60+BR36</f>
      </c>
      <c r="BY36" s="5" t="str">
        <f>BB36*8*60+BM36*60+BS36</f>
      </c>
      <c r="BZ36" s="5" t="str">
        <f>BC36*8*60+BN36*60+BT36</f>
      </c>
      <c r="CA36" s="5" t="str">
        <f>BD36*8*60+BO36*60+BU36</f>
      </c>
      <c r="CB36" s="5" t="str">
        <f>SUM(BW36:CA36)</f>
      </c>
      <c r="CC36" s="5" t="str">
        <f>CB36/60</f>
      </c>
      <c r="CD36" s="5" t="n">
        <v>0</v>
      </c>
      <c r="CE36" s="5" t="str">
        <f>FLOOR(CC36/8,1)&amp;"."&amp;FLOOR(MOD(CC36,8),1)&amp;"."&amp;(MOD(CC36,8)-FLOOR(MOD(CC36,8),1))*60</f>
      </c>
      <c r="CF36" s="5" t="s">
        <v>141</v>
      </c>
      <c r="CG36" s="5" t="str">
        <f>INT(LEFT(CF36,2))</f>
      </c>
      <c r="CH36" s="5" t="str">
        <f>IF(LEFT(RIGHT(CF36,LEN(CF36)-2),1)=".",RIGHT(CF36,LEN(CF36)-3),RIGHT(CF36,LEN(CF36)-2))</f>
      </c>
      <c r="CI36" s="5" t="str">
        <f>INT(LEFT(CH36,1))</f>
      </c>
      <c r="CJ36" s="5" t="str">
        <f>RIGHT(CH36,LEN(CH36)-2)+0</f>
      </c>
      <c r="CK36" s="5" t="str">
        <f>CG36*8*60+CI36*60+CJ36</f>
      </c>
    </row>
    <row r="37">
      <c r="A37" s="5" t="n">
        <v>34</v>
      </c>
      <c r="B37" s="5" t="s">
        <v>159</v>
      </c>
      <c r="C37" s="5" t="s">
        <v>160</v>
      </c>
      <c r="D37" s="5" t="n">
        <v>2</v>
      </c>
      <c r="E37" s="5" t="s">
        <v>105</v>
      </c>
      <c r="F37" s="5" t="s">
        <v>81</v>
      </c>
      <c r="G37" s="5" t="s">
        <v>81</v>
      </c>
      <c r="H37" s="5" t="s">
        <v>82</v>
      </c>
      <c r="I37" s="5" t="s">
        <v>86</v>
      </c>
      <c r="J37" s="5" t="s">
        <v>82</v>
      </c>
      <c r="K37" s="5" t="str">
        <f>INT(LEFT(E37,2))</f>
      </c>
      <c r="L37" s="5" t="str">
        <f>INT(LEFT(F37,2))</f>
      </c>
      <c r="M37" s="5" t="str">
        <f>INT(LEFT(I37,2))</f>
      </c>
      <c r="N37" s="5" t="str">
        <f>INT(LEFT(G37,2))</f>
      </c>
      <c r="O37" s="5" t="str">
        <f>INT(LEFT(J37,2))</f>
      </c>
      <c r="P37" s="5" t="str">
        <f>INT(LEFT(H37,2))</f>
      </c>
      <c r="Q37" s="5" t="str">
        <f>K37+L37+CG37+IF(M37&gt;O37,M37-O37,0)+IF(N37&gt;P37,N37-P37,0)</f>
      </c>
      <c r="R37" s="5" t="str">
        <f>IF(LEFT(RIGHT(E37,LEN(E37)-2),1)=".",RIGHT(E37,LEN(E37)-3),RIGHT(E37,LEN(E37)-2))</f>
      </c>
      <c r="S37" s="5" t="str">
        <f>IF(LEFT(RIGHT(F37,LEN(F37)-2),1)=".",RIGHT(F37,LEN(F37)-3),RIGHT(F37,LEN(F37)-2))</f>
      </c>
      <c r="T37" s="5" t="str">
        <f>IF(LEFT(RIGHT(I37,LEN(I37)-2),1)=".",RIGHT(I37,LEN(I37)-3),RIGHT(I37,LEN(I37)-2))</f>
      </c>
      <c r="U37" s="5" t="str">
        <f>IF(LEFT(RIGHT(G37,LEN(G37)-2),1)=".",RIGHT(G37,LEN(G37)-3),RIGHT(G37,LEN(G37)-2))</f>
      </c>
      <c r="V37" s="5" t="str">
        <f>IF(LEFT(RIGHT(J37,LEN(J37)-2),1)=".",RIGHT(J37,LEN(J37)-3),RIGHT(J37,LEN(J37)-2))</f>
      </c>
      <c r="W37" s="5" t="str">
        <f>IF(LEFT(RIGHT(H37,LEN(H37)-2),1)=".",RIGHT(H37,LEN(H37)-3),RIGHT(H37,LEN(H37)-2))</f>
      </c>
      <c r="X37" s="5" t="str">
        <f>INT(LEFT(R37,1))</f>
      </c>
      <c r="Y37" s="5" t="str">
        <f>INT(LEFT(S37,1))</f>
      </c>
      <c r="Z37" s="5" t="str">
        <f>INT(LEFT(T37,1))</f>
      </c>
      <c r="AA37" s="5" t="str">
        <f>INT(LEFT(U37,1))</f>
      </c>
      <c r="AB37" s="5" t="str">
        <f>INT(LEFT(V37,1))</f>
      </c>
      <c r="AC37" s="5" t="str">
        <f>INT(LEFT(W37,1))</f>
      </c>
      <c r="AD37" s="5" t="str">
        <f>R37+S37+CH37+IF(T37&gt;V37,T37-V37,0)+IF(U37&gt;W37,U37-W37,0)</f>
      </c>
      <c r="AE37" s="5" t="str">
        <f>RIGHT(R37,LEN(R37)-2)+0</f>
      </c>
      <c r="AF37" s="5" t="str">
        <f>RIGHT(S37,LEN(S37)-2)+0</f>
      </c>
      <c r="AG37" s="5" t="str">
        <f>RIGHT(T37,LEN(T37)-2)+0</f>
      </c>
      <c r="AH37" s="5" t="str">
        <f>RIGHT(U37,LEN(U37)-2)+0</f>
      </c>
      <c r="AI37" s="5" t="str">
        <f>RIGHT(V37,LEN(V37)-2)+0</f>
      </c>
      <c r="AJ37" s="5" t="str">
        <f>RIGHT(W37,LEN(W37)-2)+0</f>
      </c>
      <c r="AK37" s="5" t="str">
        <f>AE37+AF37+CJ37+IF(AG37&gt;AI37,AG37-AI37,0)+IF(AH37&gt;AJ37,AH37-AJ37,0)</f>
      </c>
      <c r="AL37" s="5" t="str">
        <f>K37*8*60+X37*60+AE37</f>
      </c>
      <c r="AM37" s="5" t="str">
        <f>L37*8*60+Y37*60+AF37</f>
      </c>
      <c r="AN37" s="5" t="str">
        <f>M37*8*60+Z37*60+AG37</f>
      </c>
      <c r="AO37" s="5" t="str">
        <f>N37*8*60+AA37*60+AH37</f>
      </c>
      <c r="AP37" s="5" t="str">
        <f>O37*8*60+AB37*60+AI37</f>
      </c>
      <c r="AQ37" s="5" t="str">
        <f>P37*8*60+AC37*60+AJ37</f>
      </c>
      <c r="AR37" s="5" t="str">
        <f>AL37+AM37+CK37+IF(AN37&gt;AP37,AN37-AP37,0)+IF(AO37&gt;AQ37,AO37-AQ37,0)</f>
      </c>
      <c r="AS37" s="5" t="str">
        <f>AR37/60</f>
      </c>
      <c r="AT37" s="5" t="str">
        <f>FLOOR(AS37/8,1)&amp;"."&amp;FLOOR(MOD(AS37,8),1)&amp;"."&amp;(MOD(AS37,8)-FLOOR(MOD(AS37,8),1))*60</f>
      </c>
      <c r="AU37" s="5" t="s">
        <v>81</v>
      </c>
      <c r="AV37" s="5" t="s">
        <v>81</v>
      </c>
      <c r="AW37" s="5" t="s">
        <v>81</v>
      </c>
      <c r="AX37" s="5" t="s">
        <v>81</v>
      </c>
      <c r="AY37" s="5" t="s">
        <v>81</v>
      </c>
      <c r="AZ37" s="5" t="str">
        <f>INT(LEFT(AU37,1))</f>
      </c>
      <c r="BA37" s="5" t="str">
        <f>INT(LEFT(AV37,1))</f>
      </c>
      <c r="BB37" s="5" t="str">
        <f>INT(LEFT(AW37,1))</f>
      </c>
      <c r="BC37" s="5" t="str">
        <f>INT(LEFT(AX37,1))</f>
      </c>
      <c r="BD37" s="5" t="str">
        <f>INT(LEFT(AY37,1))</f>
      </c>
      <c r="BE37" s="5" t="str">
        <f>SUM(AZ37,BA37,BB37,BC37,BD37)</f>
      </c>
      <c r="BF37" s="5" t="str">
        <f>RIGHT(AU37,LEN(AU37)-2)</f>
      </c>
      <c r="BG37" s="5" t="str">
        <f>RIGHT(AV37,LEN(AV37)-2)</f>
      </c>
      <c r="BH37" s="5" t="str">
        <f>RIGHT(AW37,LEN(AW37)-2)</f>
      </c>
      <c r="BI37" s="5" t="str">
        <f>RIGHT(AX37,LEN(AX37)-2)</f>
      </c>
      <c r="BJ37" s="5" t="str">
        <f>RIGHT(AY37,LEN(AY37)-2)</f>
      </c>
      <c r="BK37" s="5" t="str">
        <f>INT(LEFT(BF37,1))</f>
      </c>
      <c r="BL37" s="5" t="str">
        <f>INT(LEFT(BG37,1))</f>
      </c>
      <c r="BM37" s="5" t="str">
        <f>INT(LEFT(BH37,1))</f>
      </c>
      <c r="BN37" s="5" t="str">
        <f>INT(LEFT(BI37,1))</f>
      </c>
      <c r="BO37" s="5" t="str">
        <f>INT(LEFT(BJ37,1))</f>
      </c>
      <c r="BP37" s="5" t="str">
        <f>SUM(BK37:BO37)</f>
      </c>
      <c r="BQ37" s="5" t="str">
        <f>RIGHT(BF37,LEN(BF37)-2)+0</f>
      </c>
      <c r="BR37" s="5" t="str">
        <f>RIGHT(BG37,LEN(BG37)-2)+0</f>
      </c>
      <c r="BS37" s="5" t="str">
        <f>RIGHT(BH37,LEN(BH37)-2)+0</f>
      </c>
      <c r="BT37" s="5" t="str">
        <f>RIGHT(BI37,LEN(BI37)-2)+0</f>
      </c>
      <c r="BU37" s="5" t="str">
        <f>RIGHT(BJ37,LEN(BJ37)-2)+0</f>
      </c>
      <c r="BV37" s="5" t="str">
        <f>SUM(BQ37:BU37)</f>
      </c>
      <c r="BW37" s="5" t="str">
        <f>AZ37*8*60+BK37*60+BQ37</f>
      </c>
      <c r="BX37" s="5" t="str">
        <f>BA37*8*60+BL37*60+BR37</f>
      </c>
      <c r="BY37" s="5" t="str">
        <f>BB37*8*60+BM37*60+BS37</f>
      </c>
      <c r="BZ37" s="5" t="str">
        <f>BC37*8*60+BN37*60+BT37</f>
      </c>
      <c r="CA37" s="5" t="str">
        <f>BD37*8*60+BO37*60+BU37</f>
      </c>
      <c r="CB37" s="5" t="str">
        <f>SUM(BW37:CA37)</f>
      </c>
      <c r="CC37" s="5" t="str">
        <f>CB37/60</f>
      </c>
      <c r="CD37" s="5" t="n">
        <v>0</v>
      </c>
      <c r="CE37" s="5" t="str">
        <f>FLOOR(CC37/8,1)&amp;"."&amp;FLOOR(MOD(CC37,8),1)&amp;"."&amp;(MOD(CC37,8)-FLOOR(MOD(CC37,8),1))*60</f>
      </c>
      <c r="CF37" s="5" t="s">
        <v>157</v>
      </c>
      <c r="CG37" s="5" t="str">
        <f>INT(LEFT(CF37,2))</f>
      </c>
      <c r="CH37" s="5" t="str">
        <f>IF(LEFT(RIGHT(CF37,LEN(CF37)-2),1)=".",RIGHT(CF37,LEN(CF37)-3),RIGHT(CF37,LEN(CF37)-2))</f>
      </c>
      <c r="CI37" s="5" t="str">
        <f>INT(LEFT(CH37,1))</f>
      </c>
      <c r="CJ37" s="5" t="str">
        <f>RIGHT(CH37,LEN(CH37)-2)+0</f>
      </c>
      <c r="CK37" s="5" t="str">
        <f>CG37*8*60+CI37*60+CJ37</f>
      </c>
    </row>
    <row r="38">
      <c r="A38" s="5" t="n">
        <v>35</v>
      </c>
      <c r="B38" s="5" t="s">
        <v>161</v>
      </c>
      <c r="C38" s="5" t="s">
        <v>137</v>
      </c>
      <c r="D38" s="5" t="n">
        <v>0</v>
      </c>
      <c r="E38" s="5" t="s">
        <v>81</v>
      </c>
      <c r="F38" s="5" t="s">
        <v>81</v>
      </c>
      <c r="G38" s="5" t="s">
        <v>81</v>
      </c>
      <c r="H38" s="5" t="s">
        <v>82</v>
      </c>
      <c r="I38" s="5" t="s">
        <v>81</v>
      </c>
      <c r="J38" s="5" t="s">
        <v>82</v>
      </c>
      <c r="K38" s="5" t="str">
        <f>INT(LEFT(E38,2))</f>
      </c>
      <c r="L38" s="5" t="str">
        <f>INT(LEFT(F38,2))</f>
      </c>
      <c r="M38" s="5" t="str">
        <f>INT(LEFT(I38,2))</f>
      </c>
      <c r="N38" s="5" t="str">
        <f>INT(LEFT(G38,2))</f>
      </c>
      <c r="O38" s="5" t="str">
        <f>INT(LEFT(J38,2))</f>
      </c>
      <c r="P38" s="5" t="str">
        <f>INT(LEFT(H38,2))</f>
      </c>
      <c r="Q38" s="5" t="str">
        <f>K38+L38+CG38+IF(M38&gt;O38,M38-O38,0)+IF(N38&gt;P38,N38-P38,0)</f>
      </c>
      <c r="R38" s="5" t="str">
        <f>IF(LEFT(RIGHT(E38,LEN(E38)-2),1)=".",RIGHT(E38,LEN(E38)-3),RIGHT(E38,LEN(E38)-2))</f>
      </c>
      <c r="S38" s="5" t="str">
        <f>IF(LEFT(RIGHT(F38,LEN(F38)-2),1)=".",RIGHT(F38,LEN(F38)-3),RIGHT(F38,LEN(F38)-2))</f>
      </c>
      <c r="T38" s="5" t="str">
        <f>IF(LEFT(RIGHT(I38,LEN(I38)-2),1)=".",RIGHT(I38,LEN(I38)-3),RIGHT(I38,LEN(I38)-2))</f>
      </c>
      <c r="U38" s="5" t="str">
        <f>IF(LEFT(RIGHT(G38,LEN(G38)-2),1)=".",RIGHT(G38,LEN(G38)-3),RIGHT(G38,LEN(G38)-2))</f>
      </c>
      <c r="V38" s="5" t="str">
        <f>IF(LEFT(RIGHT(J38,LEN(J38)-2),1)=".",RIGHT(J38,LEN(J38)-3),RIGHT(J38,LEN(J38)-2))</f>
      </c>
      <c r="W38" s="5" t="str">
        <f>IF(LEFT(RIGHT(H38,LEN(H38)-2),1)=".",RIGHT(H38,LEN(H38)-3),RIGHT(H38,LEN(H38)-2))</f>
      </c>
      <c r="X38" s="5" t="str">
        <f>INT(LEFT(R38,1))</f>
      </c>
      <c r="Y38" s="5" t="str">
        <f>INT(LEFT(S38,1))</f>
      </c>
      <c r="Z38" s="5" t="str">
        <f>INT(LEFT(T38,1))</f>
      </c>
      <c r="AA38" s="5" t="str">
        <f>INT(LEFT(U38,1))</f>
      </c>
      <c r="AB38" s="5" t="str">
        <f>INT(LEFT(V38,1))</f>
      </c>
      <c r="AC38" s="5" t="str">
        <f>INT(LEFT(W38,1))</f>
      </c>
      <c r="AD38" s="5" t="str">
        <f>R38+S38+CH38+IF(T38&gt;V38,T38-V38,0)+IF(U38&gt;W38,U38-W38,0)</f>
      </c>
      <c r="AE38" s="5" t="str">
        <f>RIGHT(R38,LEN(R38)-2)+0</f>
      </c>
      <c r="AF38" s="5" t="str">
        <f>RIGHT(S38,LEN(S38)-2)+0</f>
      </c>
      <c r="AG38" s="5" t="str">
        <f>RIGHT(T38,LEN(T38)-2)+0</f>
      </c>
      <c r="AH38" s="5" t="str">
        <f>RIGHT(U38,LEN(U38)-2)+0</f>
      </c>
      <c r="AI38" s="5" t="str">
        <f>RIGHT(V38,LEN(V38)-2)+0</f>
      </c>
      <c r="AJ38" s="5" t="str">
        <f>RIGHT(W38,LEN(W38)-2)+0</f>
      </c>
      <c r="AK38" s="5" t="str">
        <f>AE38+AF38+CJ38+IF(AG38&gt;AI38,AG38-AI38,0)+IF(AH38&gt;AJ38,AH38-AJ38,0)</f>
      </c>
      <c r="AL38" s="5" t="str">
        <f>K38*8*60+X38*60+AE38</f>
      </c>
      <c r="AM38" s="5" t="str">
        <f>L38*8*60+Y38*60+AF38</f>
      </c>
      <c r="AN38" s="5" t="str">
        <f>M38*8*60+Z38*60+AG38</f>
      </c>
      <c r="AO38" s="5" t="str">
        <f>N38*8*60+AA38*60+AH38</f>
      </c>
      <c r="AP38" s="5" t="str">
        <f>O38*8*60+AB38*60+AI38</f>
      </c>
      <c r="AQ38" s="5" t="str">
        <f>P38*8*60+AC38*60+AJ38</f>
      </c>
      <c r="AR38" s="5" t="str">
        <f>AL38+AM38+CK38+IF(AN38&gt;AP38,AN38-AP38,0)+IF(AO38&gt;AQ38,AO38-AQ38,0)</f>
      </c>
      <c r="AS38" s="5" t="str">
        <f>AR38/60</f>
      </c>
      <c r="AT38" s="5" t="str">
        <f>FLOOR(AS38/8,1)&amp;"."&amp;FLOOR(MOD(AS38,8),1)&amp;"."&amp;(MOD(AS38,8)-FLOOR(MOD(AS38,8),1))*60</f>
      </c>
      <c r="AU38" s="5" t="s">
        <v>81</v>
      </c>
      <c r="AV38" s="5" t="s">
        <v>81</v>
      </c>
      <c r="AW38" s="5" t="s">
        <v>81</v>
      </c>
      <c r="AX38" s="5" t="s">
        <v>81</v>
      </c>
      <c r="AY38" s="5" t="s">
        <v>81</v>
      </c>
      <c r="AZ38" s="5" t="str">
        <f>INT(LEFT(AU38,1))</f>
      </c>
      <c r="BA38" s="5" t="str">
        <f>INT(LEFT(AV38,1))</f>
      </c>
      <c r="BB38" s="5" t="str">
        <f>INT(LEFT(AW38,1))</f>
      </c>
      <c r="BC38" s="5" t="str">
        <f>INT(LEFT(AX38,1))</f>
      </c>
      <c r="BD38" s="5" t="str">
        <f>INT(LEFT(AY38,1))</f>
      </c>
      <c r="BE38" s="5" t="str">
        <f>SUM(AZ38,BA38,BB38,BC38,BD38)</f>
      </c>
      <c r="BF38" s="5" t="str">
        <f>RIGHT(AU38,LEN(AU38)-2)</f>
      </c>
      <c r="BG38" s="5" t="str">
        <f>RIGHT(AV38,LEN(AV38)-2)</f>
      </c>
      <c r="BH38" s="5" t="str">
        <f>RIGHT(AW38,LEN(AW38)-2)</f>
      </c>
      <c r="BI38" s="5" t="str">
        <f>RIGHT(AX38,LEN(AX38)-2)</f>
      </c>
      <c r="BJ38" s="5" t="str">
        <f>RIGHT(AY38,LEN(AY38)-2)</f>
      </c>
      <c r="BK38" s="5" t="str">
        <f>INT(LEFT(BF38,1))</f>
      </c>
      <c r="BL38" s="5" t="str">
        <f>INT(LEFT(BG38,1))</f>
      </c>
      <c r="BM38" s="5" t="str">
        <f>INT(LEFT(BH38,1))</f>
      </c>
      <c r="BN38" s="5" t="str">
        <f>INT(LEFT(BI38,1))</f>
      </c>
      <c r="BO38" s="5" t="str">
        <f>INT(LEFT(BJ38,1))</f>
      </c>
      <c r="BP38" s="5" t="str">
        <f>SUM(BK38:BO38)</f>
      </c>
      <c r="BQ38" s="5" t="str">
        <f>RIGHT(BF38,LEN(BF38)-2)+0</f>
      </c>
      <c r="BR38" s="5" t="str">
        <f>RIGHT(BG38,LEN(BG38)-2)+0</f>
      </c>
      <c r="BS38" s="5" t="str">
        <f>RIGHT(BH38,LEN(BH38)-2)+0</f>
      </c>
      <c r="BT38" s="5" t="str">
        <f>RIGHT(BI38,LEN(BI38)-2)+0</f>
      </c>
      <c r="BU38" s="5" t="str">
        <f>RIGHT(BJ38,LEN(BJ38)-2)+0</f>
      </c>
      <c r="BV38" s="5" t="str">
        <f>SUM(BQ38:BU38)</f>
      </c>
      <c r="BW38" s="5" t="str">
        <f>AZ38*8*60+BK38*60+BQ38</f>
      </c>
      <c r="BX38" s="5" t="str">
        <f>BA38*8*60+BL38*60+BR38</f>
      </c>
      <c r="BY38" s="5" t="str">
        <f>BB38*8*60+BM38*60+BS38</f>
      </c>
      <c r="BZ38" s="5" t="str">
        <f>BC38*8*60+BN38*60+BT38</f>
      </c>
      <c r="CA38" s="5" t="str">
        <f>BD38*8*60+BO38*60+BU38</f>
      </c>
      <c r="CB38" s="5" t="str">
        <f>SUM(BW38:CA38)</f>
      </c>
      <c r="CC38" s="5" t="str">
        <f>CB38/60</f>
      </c>
      <c r="CD38" s="5" t="n">
        <v>0</v>
      </c>
      <c r="CE38" s="5" t="str">
        <f>FLOOR(CC38/8,1)&amp;"."&amp;FLOOR(MOD(CC38,8),1)&amp;"."&amp;(MOD(CC38,8)-FLOOR(MOD(CC38,8),1))*60</f>
      </c>
      <c r="CF38" s="5" t="s">
        <v>162</v>
      </c>
      <c r="CG38" s="5" t="str">
        <f>INT(LEFT(CF38,2))</f>
      </c>
      <c r="CH38" s="5" t="str">
        <f>IF(LEFT(RIGHT(CF38,LEN(CF38)-2),1)=".",RIGHT(CF38,LEN(CF38)-3),RIGHT(CF38,LEN(CF38)-2))</f>
      </c>
      <c r="CI38" s="5" t="str">
        <f>INT(LEFT(CH38,1))</f>
      </c>
      <c r="CJ38" s="5" t="str">
        <f>RIGHT(CH38,LEN(CH38)-2)+0</f>
      </c>
      <c r="CK38" s="5" t="str">
        <f>CG38*8*60+CI38*60+CJ38</f>
      </c>
    </row>
    <row r="39">
      <c r="A39" s="5" t="n">
        <v>36</v>
      </c>
      <c r="B39" s="5" t="s">
        <v>163</v>
      </c>
      <c r="C39" s="5" t="s">
        <v>84</v>
      </c>
      <c r="D39" s="5" t="n">
        <v>1</v>
      </c>
      <c r="E39" s="5" t="s">
        <v>94</v>
      </c>
      <c r="F39" s="5" t="s">
        <v>81</v>
      </c>
      <c r="G39" s="5" t="s">
        <v>81</v>
      </c>
      <c r="H39" s="5" t="s">
        <v>82</v>
      </c>
      <c r="I39" s="5" t="s">
        <v>86</v>
      </c>
      <c r="J39" s="5" t="s">
        <v>87</v>
      </c>
      <c r="K39" s="5" t="str">
        <f>INT(LEFT(E39,2))</f>
      </c>
      <c r="L39" s="5" t="str">
        <f>INT(LEFT(F39,2))</f>
      </c>
      <c r="M39" s="5" t="str">
        <f>INT(LEFT(I39,2))</f>
      </c>
      <c r="N39" s="5" t="str">
        <f>INT(LEFT(G39,2))</f>
      </c>
      <c r="O39" s="5" t="str">
        <f>INT(LEFT(J39,2))</f>
      </c>
      <c r="P39" s="5" t="str">
        <f>INT(LEFT(H39,2))</f>
      </c>
      <c r="Q39" s="5" t="str">
        <f>K39+L39+CG39+IF(M39&gt;O39,M39-O39,0)+IF(N39&gt;P39,N39-P39,0)</f>
      </c>
      <c r="R39" s="5" t="str">
        <f>IF(LEFT(RIGHT(E39,LEN(E39)-2),1)=".",RIGHT(E39,LEN(E39)-3),RIGHT(E39,LEN(E39)-2))</f>
      </c>
      <c r="S39" s="5" t="str">
        <f>IF(LEFT(RIGHT(F39,LEN(F39)-2),1)=".",RIGHT(F39,LEN(F39)-3),RIGHT(F39,LEN(F39)-2))</f>
      </c>
      <c r="T39" s="5" t="str">
        <f>IF(LEFT(RIGHT(I39,LEN(I39)-2),1)=".",RIGHT(I39,LEN(I39)-3),RIGHT(I39,LEN(I39)-2))</f>
      </c>
      <c r="U39" s="5" t="str">
        <f>IF(LEFT(RIGHT(G39,LEN(G39)-2),1)=".",RIGHT(G39,LEN(G39)-3),RIGHT(G39,LEN(G39)-2))</f>
      </c>
      <c r="V39" s="5" t="str">
        <f>IF(LEFT(RIGHT(J39,LEN(J39)-2),1)=".",RIGHT(J39,LEN(J39)-3),RIGHT(J39,LEN(J39)-2))</f>
      </c>
      <c r="W39" s="5" t="str">
        <f>IF(LEFT(RIGHT(H39,LEN(H39)-2),1)=".",RIGHT(H39,LEN(H39)-3),RIGHT(H39,LEN(H39)-2))</f>
      </c>
      <c r="X39" s="5" t="str">
        <f>INT(LEFT(R39,1))</f>
      </c>
      <c r="Y39" s="5" t="str">
        <f>INT(LEFT(S39,1))</f>
      </c>
      <c r="Z39" s="5" t="str">
        <f>INT(LEFT(T39,1))</f>
      </c>
      <c r="AA39" s="5" t="str">
        <f>INT(LEFT(U39,1))</f>
      </c>
      <c r="AB39" s="5" t="str">
        <f>INT(LEFT(V39,1))</f>
      </c>
      <c r="AC39" s="5" t="str">
        <f>INT(LEFT(W39,1))</f>
      </c>
      <c r="AD39" s="5" t="str">
        <f>R39+S39+CH39+IF(T39&gt;V39,T39-V39,0)+IF(U39&gt;W39,U39-W39,0)</f>
      </c>
      <c r="AE39" s="5" t="str">
        <f>RIGHT(R39,LEN(R39)-2)+0</f>
      </c>
      <c r="AF39" s="5" t="str">
        <f>RIGHT(S39,LEN(S39)-2)+0</f>
      </c>
      <c r="AG39" s="5" t="str">
        <f>RIGHT(T39,LEN(T39)-2)+0</f>
      </c>
      <c r="AH39" s="5" t="str">
        <f>RIGHT(U39,LEN(U39)-2)+0</f>
      </c>
      <c r="AI39" s="5" t="str">
        <f>RIGHT(V39,LEN(V39)-2)+0</f>
      </c>
      <c r="AJ39" s="5" t="str">
        <f>RIGHT(W39,LEN(W39)-2)+0</f>
      </c>
      <c r="AK39" s="5" t="str">
        <f>AE39+AF39+CJ39+IF(AG39&gt;AI39,AG39-AI39,0)+IF(AH39&gt;AJ39,AH39-AJ39,0)</f>
      </c>
      <c r="AL39" s="5" t="str">
        <f>K39*8*60+X39*60+AE39</f>
      </c>
      <c r="AM39" s="5" t="str">
        <f>L39*8*60+Y39*60+AF39</f>
      </c>
      <c r="AN39" s="5" t="str">
        <f>M39*8*60+Z39*60+AG39</f>
      </c>
      <c r="AO39" s="5" t="str">
        <f>N39*8*60+AA39*60+AH39</f>
      </c>
      <c r="AP39" s="5" t="str">
        <f>O39*8*60+AB39*60+AI39</f>
      </c>
      <c r="AQ39" s="5" t="str">
        <f>P39*8*60+AC39*60+AJ39</f>
      </c>
      <c r="AR39" s="5" t="str">
        <f>AL39+AM39+CK39+IF(AN39&gt;AP39,AN39-AP39,0)+IF(AO39&gt;AQ39,AO39-AQ39,0)</f>
      </c>
      <c r="AS39" s="5" t="str">
        <f>AR39/60</f>
      </c>
      <c r="AT39" s="5" t="str">
        <f>FLOOR(AS39/8,1)&amp;"."&amp;FLOOR(MOD(AS39,8),1)&amp;"."&amp;(MOD(AS39,8)-FLOOR(MOD(AS39,8),1))*60</f>
      </c>
      <c r="AU39" s="5" t="s">
        <v>81</v>
      </c>
      <c r="AV39" s="5" t="s">
        <v>81</v>
      </c>
      <c r="AW39" s="5" t="s">
        <v>81</v>
      </c>
      <c r="AX39" s="5" t="s">
        <v>81</v>
      </c>
      <c r="AY39" s="5" t="s">
        <v>81</v>
      </c>
      <c r="AZ39" s="5" t="str">
        <f>INT(LEFT(AU39,1))</f>
      </c>
      <c r="BA39" s="5" t="str">
        <f>INT(LEFT(AV39,1))</f>
      </c>
      <c r="BB39" s="5" t="str">
        <f>INT(LEFT(AW39,1))</f>
      </c>
      <c r="BC39" s="5" t="str">
        <f>INT(LEFT(AX39,1))</f>
      </c>
      <c r="BD39" s="5" t="str">
        <f>INT(LEFT(AY39,1))</f>
      </c>
      <c r="BE39" s="5" t="str">
        <f>SUM(AZ39,BA39,BB39,BC39,BD39)</f>
      </c>
      <c r="BF39" s="5" t="str">
        <f>RIGHT(AU39,LEN(AU39)-2)</f>
      </c>
      <c r="BG39" s="5" t="str">
        <f>RIGHT(AV39,LEN(AV39)-2)</f>
      </c>
      <c r="BH39" s="5" t="str">
        <f>RIGHT(AW39,LEN(AW39)-2)</f>
      </c>
      <c r="BI39" s="5" t="str">
        <f>RIGHT(AX39,LEN(AX39)-2)</f>
      </c>
      <c r="BJ39" s="5" t="str">
        <f>RIGHT(AY39,LEN(AY39)-2)</f>
      </c>
      <c r="BK39" s="5" t="str">
        <f>INT(LEFT(BF39,1))</f>
      </c>
      <c r="BL39" s="5" t="str">
        <f>INT(LEFT(BG39,1))</f>
      </c>
      <c r="BM39" s="5" t="str">
        <f>INT(LEFT(BH39,1))</f>
      </c>
      <c r="BN39" s="5" t="str">
        <f>INT(LEFT(BI39,1))</f>
      </c>
      <c r="BO39" s="5" t="str">
        <f>INT(LEFT(BJ39,1))</f>
      </c>
      <c r="BP39" s="5" t="str">
        <f>SUM(BK39:BO39)</f>
      </c>
      <c r="BQ39" s="5" t="str">
        <f>RIGHT(BF39,LEN(BF39)-2)+0</f>
      </c>
      <c r="BR39" s="5" t="str">
        <f>RIGHT(BG39,LEN(BG39)-2)+0</f>
      </c>
      <c r="BS39" s="5" t="str">
        <f>RIGHT(BH39,LEN(BH39)-2)+0</f>
      </c>
      <c r="BT39" s="5" t="str">
        <f>RIGHT(BI39,LEN(BI39)-2)+0</f>
      </c>
      <c r="BU39" s="5" t="str">
        <f>RIGHT(BJ39,LEN(BJ39)-2)+0</f>
      </c>
      <c r="BV39" s="5" t="str">
        <f>SUM(BQ39:BU39)</f>
      </c>
      <c r="BW39" s="5" t="str">
        <f>AZ39*8*60+BK39*60+BQ39</f>
      </c>
      <c r="BX39" s="5" t="str">
        <f>BA39*8*60+BL39*60+BR39</f>
      </c>
      <c r="BY39" s="5" t="str">
        <f>BB39*8*60+BM39*60+BS39</f>
      </c>
      <c r="BZ39" s="5" t="str">
        <f>BC39*8*60+BN39*60+BT39</f>
      </c>
      <c r="CA39" s="5" t="str">
        <f>BD39*8*60+BO39*60+BU39</f>
      </c>
      <c r="CB39" s="5" t="str">
        <f>SUM(BW39:CA39)</f>
      </c>
      <c r="CC39" s="5" t="str">
        <f>CB39/60</f>
      </c>
      <c r="CD39" s="5" t="n">
        <v>0</v>
      </c>
      <c r="CE39" s="5" t="str">
        <f>FLOOR(CC39/8,1)&amp;"."&amp;FLOOR(MOD(CC39,8),1)&amp;"."&amp;(MOD(CC39,8)-FLOOR(MOD(CC39,8),1))*60</f>
      </c>
      <c r="CF39" s="5" t="s">
        <v>87</v>
      </c>
      <c r="CG39" s="5" t="str">
        <f>INT(LEFT(CF39,2))</f>
      </c>
      <c r="CH39" s="5" t="str">
        <f>IF(LEFT(RIGHT(CF39,LEN(CF39)-2),1)=".",RIGHT(CF39,LEN(CF39)-3),RIGHT(CF39,LEN(CF39)-2))</f>
      </c>
      <c r="CI39" s="5" t="str">
        <f>INT(LEFT(CH39,1))</f>
      </c>
      <c r="CJ39" s="5" t="str">
        <f>RIGHT(CH39,LEN(CH39)-2)+0</f>
      </c>
      <c r="CK39" s="5" t="str">
        <f>CG39*8*60+CI39*60+CJ39</f>
      </c>
    </row>
    <row r="40">
      <c r="A40" s="5" t="n">
        <v>37</v>
      </c>
      <c r="B40" s="5" t="s">
        <v>164</v>
      </c>
      <c r="C40" s="5" t="s">
        <v>155</v>
      </c>
      <c r="D40" s="5" t="n">
        <v>4</v>
      </c>
      <c r="E40" s="5" t="s">
        <v>145</v>
      </c>
      <c r="F40" s="5" t="s">
        <v>81</v>
      </c>
      <c r="G40" s="5" t="s">
        <v>81</v>
      </c>
      <c r="H40" s="5" t="s">
        <v>82</v>
      </c>
      <c r="I40" s="5" t="s">
        <v>86</v>
      </c>
      <c r="J40" s="5" t="s">
        <v>82</v>
      </c>
      <c r="K40" s="5" t="str">
        <f>INT(LEFT(E40,2))</f>
      </c>
      <c r="L40" s="5" t="str">
        <f>INT(LEFT(F40,2))</f>
      </c>
      <c r="M40" s="5" t="str">
        <f>INT(LEFT(I40,2))</f>
      </c>
      <c r="N40" s="5" t="str">
        <f>INT(LEFT(G40,2))</f>
      </c>
      <c r="O40" s="5" t="str">
        <f>INT(LEFT(J40,2))</f>
      </c>
      <c r="P40" s="5" t="str">
        <f>INT(LEFT(H40,2))</f>
      </c>
      <c r="Q40" s="5" t="str">
        <f>K40+L40+CG40+IF(M40&gt;O40,M40-O40,0)+IF(N40&gt;P40,N40-P40,0)</f>
      </c>
      <c r="R40" s="5" t="str">
        <f>IF(LEFT(RIGHT(E40,LEN(E40)-2),1)=".",RIGHT(E40,LEN(E40)-3),RIGHT(E40,LEN(E40)-2))</f>
      </c>
      <c r="S40" s="5" t="str">
        <f>IF(LEFT(RIGHT(F40,LEN(F40)-2),1)=".",RIGHT(F40,LEN(F40)-3),RIGHT(F40,LEN(F40)-2))</f>
      </c>
      <c r="T40" s="5" t="str">
        <f>IF(LEFT(RIGHT(I40,LEN(I40)-2),1)=".",RIGHT(I40,LEN(I40)-3),RIGHT(I40,LEN(I40)-2))</f>
      </c>
      <c r="U40" s="5" t="str">
        <f>IF(LEFT(RIGHT(G40,LEN(G40)-2),1)=".",RIGHT(G40,LEN(G40)-3),RIGHT(G40,LEN(G40)-2))</f>
      </c>
      <c r="V40" s="5" t="str">
        <f>IF(LEFT(RIGHT(J40,LEN(J40)-2),1)=".",RIGHT(J40,LEN(J40)-3),RIGHT(J40,LEN(J40)-2))</f>
      </c>
      <c r="W40" s="5" t="str">
        <f>IF(LEFT(RIGHT(H40,LEN(H40)-2),1)=".",RIGHT(H40,LEN(H40)-3),RIGHT(H40,LEN(H40)-2))</f>
      </c>
      <c r="X40" s="5" t="str">
        <f>INT(LEFT(R40,1))</f>
      </c>
      <c r="Y40" s="5" t="str">
        <f>INT(LEFT(S40,1))</f>
      </c>
      <c r="Z40" s="5" t="str">
        <f>INT(LEFT(T40,1))</f>
      </c>
      <c r="AA40" s="5" t="str">
        <f>INT(LEFT(U40,1))</f>
      </c>
      <c r="AB40" s="5" t="str">
        <f>INT(LEFT(V40,1))</f>
      </c>
      <c r="AC40" s="5" t="str">
        <f>INT(LEFT(W40,1))</f>
      </c>
      <c r="AD40" s="5" t="str">
        <f>R40+S40+CH40+IF(T40&gt;V40,T40-V40,0)+IF(U40&gt;W40,U40-W40,0)</f>
      </c>
      <c r="AE40" s="5" t="str">
        <f>RIGHT(R40,LEN(R40)-2)+0</f>
      </c>
      <c r="AF40" s="5" t="str">
        <f>RIGHT(S40,LEN(S40)-2)+0</f>
      </c>
      <c r="AG40" s="5" t="str">
        <f>RIGHT(T40,LEN(T40)-2)+0</f>
      </c>
      <c r="AH40" s="5" t="str">
        <f>RIGHT(U40,LEN(U40)-2)+0</f>
      </c>
      <c r="AI40" s="5" t="str">
        <f>RIGHT(V40,LEN(V40)-2)+0</f>
      </c>
      <c r="AJ40" s="5" t="str">
        <f>RIGHT(W40,LEN(W40)-2)+0</f>
      </c>
      <c r="AK40" s="5" t="str">
        <f>AE40+AF40+CJ40+IF(AG40&gt;AI40,AG40-AI40,0)+IF(AH40&gt;AJ40,AH40-AJ40,0)</f>
      </c>
      <c r="AL40" s="5" t="str">
        <f>K40*8*60+X40*60+AE40</f>
      </c>
      <c r="AM40" s="5" t="str">
        <f>L40*8*60+Y40*60+AF40</f>
      </c>
      <c r="AN40" s="5" t="str">
        <f>M40*8*60+Z40*60+AG40</f>
      </c>
      <c r="AO40" s="5" t="str">
        <f>N40*8*60+AA40*60+AH40</f>
      </c>
      <c r="AP40" s="5" t="str">
        <f>O40*8*60+AB40*60+AI40</f>
      </c>
      <c r="AQ40" s="5" t="str">
        <f>P40*8*60+AC40*60+AJ40</f>
      </c>
      <c r="AR40" s="5" t="str">
        <f>AL40+AM40+CK40+IF(AN40&gt;AP40,AN40-AP40,0)+IF(AO40&gt;AQ40,AO40-AQ40,0)</f>
      </c>
      <c r="AS40" s="5" t="str">
        <f>AR40/60</f>
      </c>
      <c r="AT40" s="5" t="str">
        <f>FLOOR(AS40/8,1)&amp;"."&amp;FLOOR(MOD(AS40,8),1)&amp;"."&amp;(MOD(AS40,8)-FLOOR(MOD(AS40,8),1))*60</f>
      </c>
      <c r="AU40" s="5" t="s">
        <v>157</v>
      </c>
      <c r="AV40" s="5" t="s">
        <v>81</v>
      </c>
      <c r="AW40" s="5" t="s">
        <v>81</v>
      </c>
      <c r="AX40" s="5" t="s">
        <v>81</v>
      </c>
      <c r="AY40" s="5" t="s">
        <v>81</v>
      </c>
      <c r="AZ40" s="5" t="str">
        <f>INT(LEFT(AU40,1))</f>
      </c>
      <c r="BA40" s="5" t="str">
        <f>INT(LEFT(AV40,1))</f>
      </c>
      <c r="BB40" s="5" t="str">
        <f>INT(LEFT(AW40,1))</f>
      </c>
      <c r="BC40" s="5" t="str">
        <f>INT(LEFT(AX40,1))</f>
      </c>
      <c r="BD40" s="5" t="str">
        <f>INT(LEFT(AY40,1))</f>
      </c>
      <c r="BE40" s="5" t="str">
        <f>SUM(AZ40,BA40,BB40,BC40,BD40)</f>
      </c>
      <c r="BF40" s="5" t="str">
        <f>RIGHT(AU40,LEN(AU40)-2)</f>
      </c>
      <c r="BG40" s="5" t="str">
        <f>RIGHT(AV40,LEN(AV40)-2)</f>
      </c>
      <c r="BH40" s="5" t="str">
        <f>RIGHT(AW40,LEN(AW40)-2)</f>
      </c>
      <c r="BI40" s="5" t="str">
        <f>RIGHT(AX40,LEN(AX40)-2)</f>
      </c>
      <c r="BJ40" s="5" t="str">
        <f>RIGHT(AY40,LEN(AY40)-2)</f>
      </c>
      <c r="BK40" s="5" t="str">
        <f>INT(LEFT(BF40,1))</f>
      </c>
      <c r="BL40" s="5" t="str">
        <f>INT(LEFT(BG40,1))</f>
      </c>
      <c r="BM40" s="5" t="str">
        <f>INT(LEFT(BH40,1))</f>
      </c>
      <c r="BN40" s="5" t="str">
        <f>INT(LEFT(BI40,1))</f>
      </c>
      <c r="BO40" s="5" t="str">
        <f>INT(LEFT(BJ40,1))</f>
      </c>
      <c r="BP40" s="5" t="str">
        <f>SUM(BK40:BO40)</f>
      </c>
      <c r="BQ40" s="5" t="str">
        <f>RIGHT(BF40,LEN(BF40)-2)+0</f>
      </c>
      <c r="BR40" s="5" t="str">
        <f>RIGHT(BG40,LEN(BG40)-2)+0</f>
      </c>
      <c r="BS40" s="5" t="str">
        <f>RIGHT(BH40,LEN(BH40)-2)+0</f>
      </c>
      <c r="BT40" s="5" t="str">
        <f>RIGHT(BI40,LEN(BI40)-2)+0</f>
      </c>
      <c r="BU40" s="5" t="str">
        <f>RIGHT(BJ40,LEN(BJ40)-2)+0</f>
      </c>
      <c r="BV40" s="5" t="str">
        <f>SUM(BQ40:BU40)</f>
      </c>
      <c r="BW40" s="5" t="str">
        <f>AZ40*8*60+BK40*60+BQ40</f>
      </c>
      <c r="BX40" s="5" t="str">
        <f>BA40*8*60+BL40*60+BR40</f>
      </c>
      <c r="BY40" s="5" t="str">
        <f>BB40*8*60+BM40*60+BS40</f>
      </c>
      <c r="BZ40" s="5" t="str">
        <f>BC40*8*60+BN40*60+BT40</f>
      </c>
      <c r="CA40" s="5" t="str">
        <f>BD40*8*60+BO40*60+BU40</f>
      </c>
      <c r="CB40" s="5" t="str">
        <f>SUM(BW40:CA40)</f>
      </c>
      <c r="CC40" s="5" t="str">
        <f>CB40/60</f>
      </c>
      <c r="CD40" s="5" t="n">
        <v>0</v>
      </c>
      <c r="CE40" s="5" t="str">
        <f>FLOOR(CC40/8,1)&amp;"."&amp;FLOOR(MOD(CC40,8),1)&amp;"."&amp;(MOD(CC40,8)-FLOOR(MOD(CC40,8),1))*60</f>
      </c>
      <c r="CF40" s="5" t="s">
        <v>81</v>
      </c>
      <c r="CG40" s="5" t="str">
        <f>INT(LEFT(CF40,2))</f>
      </c>
      <c r="CH40" s="5" t="str">
        <f>IF(LEFT(RIGHT(CF40,LEN(CF40)-2),1)=".",RIGHT(CF40,LEN(CF40)-3),RIGHT(CF40,LEN(CF40)-2))</f>
      </c>
      <c r="CI40" s="5" t="str">
        <f>INT(LEFT(CH40,1))</f>
      </c>
      <c r="CJ40" s="5" t="str">
        <f>RIGHT(CH40,LEN(CH40)-2)+0</f>
      </c>
      <c r="CK40" s="5" t="str">
        <f>CG40*8*60+CI40*60+CJ40</f>
      </c>
    </row>
    <row r="41">
      <c r="A41" s="5" t="n">
        <v>38</v>
      </c>
      <c r="B41" s="5" t="s">
        <v>165</v>
      </c>
      <c r="C41" s="5" t="s">
        <v>112</v>
      </c>
      <c r="D41" s="5" t="n">
        <v>7</v>
      </c>
      <c r="E41" s="5" t="s">
        <v>166</v>
      </c>
      <c r="F41" s="5" t="s">
        <v>81</v>
      </c>
      <c r="G41" s="5" t="s">
        <v>81</v>
      </c>
      <c r="H41" s="5" t="s">
        <v>82</v>
      </c>
      <c r="I41" s="5" t="s">
        <v>81</v>
      </c>
      <c r="J41" s="5" t="s">
        <v>82</v>
      </c>
      <c r="K41" s="5" t="str">
        <f>INT(LEFT(E41,2))</f>
      </c>
      <c r="L41" s="5" t="str">
        <f>INT(LEFT(F41,2))</f>
      </c>
      <c r="M41" s="5" t="str">
        <f>INT(LEFT(I41,2))</f>
      </c>
      <c r="N41" s="5" t="str">
        <f>INT(LEFT(G41,2))</f>
      </c>
      <c r="O41" s="5" t="str">
        <f>INT(LEFT(J41,2))</f>
      </c>
      <c r="P41" s="5" t="str">
        <f>INT(LEFT(H41,2))</f>
      </c>
      <c r="Q41" s="5" t="str">
        <f>K41+L41+CG41+IF(M41&gt;O41,M41-O41,0)+IF(N41&gt;P41,N41-P41,0)</f>
      </c>
      <c r="R41" s="5" t="str">
        <f>IF(LEFT(RIGHT(E41,LEN(E41)-2),1)=".",RIGHT(E41,LEN(E41)-3),RIGHT(E41,LEN(E41)-2))</f>
      </c>
      <c r="S41" s="5" t="str">
        <f>IF(LEFT(RIGHT(F41,LEN(F41)-2),1)=".",RIGHT(F41,LEN(F41)-3),RIGHT(F41,LEN(F41)-2))</f>
      </c>
      <c r="T41" s="5" t="str">
        <f>IF(LEFT(RIGHT(I41,LEN(I41)-2),1)=".",RIGHT(I41,LEN(I41)-3),RIGHT(I41,LEN(I41)-2))</f>
      </c>
      <c r="U41" s="5" t="str">
        <f>IF(LEFT(RIGHT(G41,LEN(G41)-2),1)=".",RIGHT(G41,LEN(G41)-3),RIGHT(G41,LEN(G41)-2))</f>
      </c>
      <c r="V41" s="5" t="str">
        <f>IF(LEFT(RIGHT(J41,LEN(J41)-2),1)=".",RIGHT(J41,LEN(J41)-3),RIGHT(J41,LEN(J41)-2))</f>
      </c>
      <c r="W41" s="5" t="str">
        <f>IF(LEFT(RIGHT(H41,LEN(H41)-2),1)=".",RIGHT(H41,LEN(H41)-3),RIGHT(H41,LEN(H41)-2))</f>
      </c>
      <c r="X41" s="5" t="str">
        <f>INT(LEFT(R41,1))</f>
      </c>
      <c r="Y41" s="5" t="str">
        <f>INT(LEFT(S41,1))</f>
      </c>
      <c r="Z41" s="5" t="str">
        <f>INT(LEFT(T41,1))</f>
      </c>
      <c r="AA41" s="5" t="str">
        <f>INT(LEFT(U41,1))</f>
      </c>
      <c r="AB41" s="5" t="str">
        <f>INT(LEFT(V41,1))</f>
      </c>
      <c r="AC41" s="5" t="str">
        <f>INT(LEFT(W41,1))</f>
      </c>
      <c r="AD41" s="5" t="str">
        <f>R41+S41+CH41+IF(T41&gt;V41,T41-V41,0)+IF(U41&gt;W41,U41-W41,0)</f>
      </c>
      <c r="AE41" s="5" t="str">
        <f>RIGHT(R41,LEN(R41)-2)+0</f>
      </c>
      <c r="AF41" s="5" t="str">
        <f>RIGHT(S41,LEN(S41)-2)+0</f>
      </c>
      <c r="AG41" s="5" t="str">
        <f>RIGHT(T41,LEN(T41)-2)+0</f>
      </c>
      <c r="AH41" s="5" t="str">
        <f>RIGHT(U41,LEN(U41)-2)+0</f>
      </c>
      <c r="AI41" s="5" t="str">
        <f>RIGHT(V41,LEN(V41)-2)+0</f>
      </c>
      <c r="AJ41" s="5" t="str">
        <f>RIGHT(W41,LEN(W41)-2)+0</f>
      </c>
      <c r="AK41" s="5" t="str">
        <f>AE41+AF41+CJ41+IF(AG41&gt;AI41,AG41-AI41,0)+IF(AH41&gt;AJ41,AH41-AJ41,0)</f>
      </c>
      <c r="AL41" s="5" t="str">
        <f>K41*8*60+X41*60+AE41</f>
      </c>
      <c r="AM41" s="5" t="str">
        <f>L41*8*60+Y41*60+AF41</f>
      </c>
      <c r="AN41" s="5" t="str">
        <f>M41*8*60+Z41*60+AG41</f>
      </c>
      <c r="AO41" s="5" t="str">
        <f>N41*8*60+AA41*60+AH41</f>
      </c>
      <c r="AP41" s="5" t="str">
        <f>O41*8*60+AB41*60+AI41</f>
      </c>
      <c r="AQ41" s="5" t="str">
        <f>P41*8*60+AC41*60+AJ41</f>
      </c>
      <c r="AR41" s="5" t="str">
        <f>AL41+AM41+CK41+IF(AN41&gt;AP41,AN41-AP41,0)+IF(AO41&gt;AQ41,AO41-AQ41,0)</f>
      </c>
      <c r="AS41" s="5" t="str">
        <f>AR41/60</f>
      </c>
      <c r="AT41" s="5" t="str">
        <f>FLOOR(AS41/8,1)&amp;"."&amp;FLOOR(MOD(AS41,8),1)&amp;"."&amp;(MOD(AS41,8)-FLOOR(MOD(AS41,8),1))*60</f>
      </c>
      <c r="AU41" s="5" t="s">
        <v>81</v>
      </c>
      <c r="AV41" s="5" t="s">
        <v>81</v>
      </c>
      <c r="AW41" s="5" t="s">
        <v>81</v>
      </c>
      <c r="AX41" s="5" t="s">
        <v>81</v>
      </c>
      <c r="AY41" s="5" t="s">
        <v>81</v>
      </c>
      <c r="AZ41" s="5" t="str">
        <f>INT(LEFT(AU41,1))</f>
      </c>
      <c r="BA41" s="5" t="str">
        <f>INT(LEFT(AV41,1))</f>
      </c>
      <c r="BB41" s="5" t="str">
        <f>INT(LEFT(AW41,1))</f>
      </c>
      <c r="BC41" s="5" t="str">
        <f>INT(LEFT(AX41,1))</f>
      </c>
      <c r="BD41" s="5" t="str">
        <f>INT(LEFT(AY41,1))</f>
      </c>
      <c r="BE41" s="5" t="str">
        <f>SUM(AZ41,BA41,BB41,BC41,BD41)</f>
      </c>
      <c r="BF41" s="5" t="str">
        <f>RIGHT(AU41,LEN(AU41)-2)</f>
      </c>
      <c r="BG41" s="5" t="str">
        <f>RIGHT(AV41,LEN(AV41)-2)</f>
      </c>
      <c r="BH41" s="5" t="str">
        <f>RIGHT(AW41,LEN(AW41)-2)</f>
      </c>
      <c r="BI41" s="5" t="str">
        <f>RIGHT(AX41,LEN(AX41)-2)</f>
      </c>
      <c r="BJ41" s="5" t="str">
        <f>RIGHT(AY41,LEN(AY41)-2)</f>
      </c>
      <c r="BK41" s="5" t="str">
        <f>INT(LEFT(BF41,1))</f>
      </c>
      <c r="BL41" s="5" t="str">
        <f>INT(LEFT(BG41,1))</f>
      </c>
      <c r="BM41" s="5" t="str">
        <f>INT(LEFT(BH41,1))</f>
      </c>
      <c r="BN41" s="5" t="str">
        <f>INT(LEFT(BI41,1))</f>
      </c>
      <c r="BO41" s="5" t="str">
        <f>INT(LEFT(BJ41,1))</f>
      </c>
      <c r="BP41" s="5" t="str">
        <f>SUM(BK41:BO41)</f>
      </c>
      <c r="BQ41" s="5" t="str">
        <f>RIGHT(BF41,LEN(BF41)-2)+0</f>
      </c>
      <c r="BR41" s="5" t="str">
        <f>RIGHT(BG41,LEN(BG41)-2)+0</f>
      </c>
      <c r="BS41" s="5" t="str">
        <f>RIGHT(BH41,LEN(BH41)-2)+0</f>
      </c>
      <c r="BT41" s="5" t="str">
        <f>RIGHT(BI41,LEN(BI41)-2)+0</f>
      </c>
      <c r="BU41" s="5" t="str">
        <f>RIGHT(BJ41,LEN(BJ41)-2)+0</f>
      </c>
      <c r="BV41" s="5" t="str">
        <f>SUM(BQ41:BU41)</f>
      </c>
      <c r="BW41" s="5" t="str">
        <f>AZ41*8*60+BK41*60+BQ41</f>
      </c>
      <c r="BX41" s="5" t="str">
        <f>BA41*8*60+BL41*60+BR41</f>
      </c>
      <c r="BY41" s="5" t="str">
        <f>BB41*8*60+BM41*60+BS41</f>
      </c>
      <c r="BZ41" s="5" t="str">
        <f>BC41*8*60+BN41*60+BT41</f>
      </c>
      <c r="CA41" s="5" t="str">
        <f>BD41*8*60+BO41*60+BU41</f>
      </c>
      <c r="CB41" s="5" t="str">
        <f>SUM(BW41:CA41)</f>
      </c>
      <c r="CC41" s="5" t="str">
        <f>CB41/60</f>
      </c>
      <c r="CD41" s="5" t="n">
        <v>0</v>
      </c>
      <c r="CE41" s="5" t="str">
        <f>FLOOR(CC41/8,1)&amp;"."&amp;FLOOR(MOD(CC41,8),1)&amp;"."&amp;(MOD(CC41,8)-FLOOR(MOD(CC41,8),1))*60</f>
      </c>
      <c r="CF41" s="5" t="s">
        <v>167</v>
      </c>
      <c r="CG41" s="5" t="str">
        <f>INT(LEFT(CF41,2))</f>
      </c>
      <c r="CH41" s="5" t="str">
        <f>IF(LEFT(RIGHT(CF41,LEN(CF41)-2),1)=".",RIGHT(CF41,LEN(CF41)-3),RIGHT(CF41,LEN(CF41)-2))</f>
      </c>
      <c r="CI41" s="5" t="str">
        <f>INT(LEFT(CH41,1))</f>
      </c>
      <c r="CJ41" s="5" t="str">
        <f>RIGHT(CH41,LEN(CH41)-2)+0</f>
      </c>
      <c r="CK41" s="5" t="str">
        <f>CG41*8*60+CI41*60+CJ41</f>
      </c>
    </row>
    <row r="42">
      <c r="A42" s="5" t="n">
        <v>39</v>
      </c>
      <c r="B42" s="5" t="s">
        <v>168</v>
      </c>
      <c r="C42" s="5" t="s">
        <v>97</v>
      </c>
      <c r="D42" s="5" t="n">
        <v>9</v>
      </c>
      <c r="E42" s="5" t="s">
        <v>169</v>
      </c>
      <c r="F42" s="5" t="s">
        <v>81</v>
      </c>
      <c r="G42" s="5" t="s">
        <v>81</v>
      </c>
      <c r="H42" s="5" t="s">
        <v>82</v>
      </c>
      <c r="I42" s="5" t="s">
        <v>81</v>
      </c>
      <c r="J42" s="5" t="s">
        <v>82</v>
      </c>
      <c r="K42" s="5" t="str">
        <f>INT(LEFT(E42,2))</f>
      </c>
      <c r="L42" s="5" t="str">
        <f>INT(LEFT(F42,2))</f>
      </c>
      <c r="M42" s="5" t="str">
        <f>INT(LEFT(I42,2))</f>
      </c>
      <c r="N42" s="5" t="str">
        <f>INT(LEFT(G42,2))</f>
      </c>
      <c r="O42" s="5" t="str">
        <f>INT(LEFT(J42,2))</f>
      </c>
      <c r="P42" s="5" t="str">
        <f>INT(LEFT(H42,2))</f>
      </c>
      <c r="Q42" s="5" t="str">
        <f>K42+L42+CG42+IF(M42&gt;O42,M42-O42,0)+IF(N42&gt;P42,N42-P42,0)</f>
      </c>
      <c r="R42" s="5" t="str">
        <f>IF(LEFT(RIGHT(E42,LEN(E42)-2),1)=".",RIGHT(E42,LEN(E42)-3),RIGHT(E42,LEN(E42)-2))</f>
      </c>
      <c r="S42" s="5" t="str">
        <f>IF(LEFT(RIGHT(F42,LEN(F42)-2),1)=".",RIGHT(F42,LEN(F42)-3),RIGHT(F42,LEN(F42)-2))</f>
      </c>
      <c r="T42" s="5" t="str">
        <f>IF(LEFT(RIGHT(I42,LEN(I42)-2),1)=".",RIGHT(I42,LEN(I42)-3),RIGHT(I42,LEN(I42)-2))</f>
      </c>
      <c r="U42" s="5" t="str">
        <f>IF(LEFT(RIGHT(G42,LEN(G42)-2),1)=".",RIGHT(G42,LEN(G42)-3),RIGHT(G42,LEN(G42)-2))</f>
      </c>
      <c r="V42" s="5" t="str">
        <f>IF(LEFT(RIGHT(J42,LEN(J42)-2),1)=".",RIGHT(J42,LEN(J42)-3),RIGHT(J42,LEN(J42)-2))</f>
      </c>
      <c r="W42" s="5" t="str">
        <f>IF(LEFT(RIGHT(H42,LEN(H42)-2),1)=".",RIGHT(H42,LEN(H42)-3),RIGHT(H42,LEN(H42)-2))</f>
      </c>
      <c r="X42" s="5" t="str">
        <f>INT(LEFT(R42,1))</f>
      </c>
      <c r="Y42" s="5" t="str">
        <f>INT(LEFT(S42,1))</f>
      </c>
      <c r="Z42" s="5" t="str">
        <f>INT(LEFT(T42,1))</f>
      </c>
      <c r="AA42" s="5" t="str">
        <f>INT(LEFT(U42,1))</f>
      </c>
      <c r="AB42" s="5" t="str">
        <f>INT(LEFT(V42,1))</f>
      </c>
      <c r="AC42" s="5" t="str">
        <f>INT(LEFT(W42,1))</f>
      </c>
      <c r="AD42" s="5" t="str">
        <f>R42+S42+CH42+IF(T42&gt;V42,T42-V42,0)+IF(U42&gt;W42,U42-W42,0)</f>
      </c>
      <c r="AE42" s="5" t="str">
        <f>RIGHT(R42,LEN(R42)-2)+0</f>
      </c>
      <c r="AF42" s="5" t="str">
        <f>RIGHT(S42,LEN(S42)-2)+0</f>
      </c>
      <c r="AG42" s="5" t="str">
        <f>RIGHT(T42,LEN(T42)-2)+0</f>
      </c>
      <c r="AH42" s="5" t="str">
        <f>RIGHT(U42,LEN(U42)-2)+0</f>
      </c>
      <c r="AI42" s="5" t="str">
        <f>RIGHT(V42,LEN(V42)-2)+0</f>
      </c>
      <c r="AJ42" s="5" t="str">
        <f>RIGHT(W42,LEN(W42)-2)+0</f>
      </c>
      <c r="AK42" s="5" t="str">
        <f>AE42+AF42+CJ42+IF(AG42&gt;AI42,AG42-AI42,0)+IF(AH42&gt;AJ42,AH42-AJ42,0)</f>
      </c>
      <c r="AL42" s="5" t="str">
        <f>K42*8*60+X42*60+AE42</f>
      </c>
      <c r="AM42" s="5" t="str">
        <f>L42*8*60+Y42*60+AF42</f>
      </c>
      <c r="AN42" s="5" t="str">
        <f>M42*8*60+Z42*60+AG42</f>
      </c>
      <c r="AO42" s="5" t="str">
        <f>N42*8*60+AA42*60+AH42</f>
      </c>
      <c r="AP42" s="5" t="str">
        <f>O42*8*60+AB42*60+AI42</f>
      </c>
      <c r="AQ42" s="5" t="str">
        <f>P42*8*60+AC42*60+AJ42</f>
      </c>
      <c r="AR42" s="5" t="str">
        <f>AL42+AM42+CK42+IF(AN42&gt;AP42,AN42-AP42,0)+IF(AO42&gt;AQ42,AO42-AQ42,0)</f>
      </c>
      <c r="AS42" s="5" t="str">
        <f>AR42/60</f>
      </c>
      <c r="AT42" s="5" t="str">
        <f>FLOOR(AS42/8,1)&amp;"."&amp;FLOOR(MOD(AS42,8),1)&amp;"."&amp;(MOD(AS42,8)-FLOOR(MOD(AS42,8),1))*60</f>
      </c>
      <c r="AU42" s="5" t="s">
        <v>81</v>
      </c>
      <c r="AV42" s="5" t="s">
        <v>81</v>
      </c>
      <c r="AW42" s="5" t="s">
        <v>81</v>
      </c>
      <c r="AX42" s="5" t="s">
        <v>81</v>
      </c>
      <c r="AY42" s="5" t="s">
        <v>81</v>
      </c>
      <c r="AZ42" s="5" t="str">
        <f>INT(LEFT(AU42,1))</f>
      </c>
      <c r="BA42" s="5" t="str">
        <f>INT(LEFT(AV42,1))</f>
      </c>
      <c r="BB42" s="5" t="str">
        <f>INT(LEFT(AW42,1))</f>
      </c>
      <c r="BC42" s="5" t="str">
        <f>INT(LEFT(AX42,1))</f>
      </c>
      <c r="BD42" s="5" t="str">
        <f>INT(LEFT(AY42,1))</f>
      </c>
      <c r="BE42" s="5" t="str">
        <f>SUM(AZ42,BA42,BB42,BC42,BD42)</f>
      </c>
      <c r="BF42" s="5" t="str">
        <f>RIGHT(AU42,LEN(AU42)-2)</f>
      </c>
      <c r="BG42" s="5" t="str">
        <f>RIGHT(AV42,LEN(AV42)-2)</f>
      </c>
      <c r="BH42" s="5" t="str">
        <f>RIGHT(AW42,LEN(AW42)-2)</f>
      </c>
      <c r="BI42" s="5" t="str">
        <f>RIGHT(AX42,LEN(AX42)-2)</f>
      </c>
      <c r="BJ42" s="5" t="str">
        <f>RIGHT(AY42,LEN(AY42)-2)</f>
      </c>
      <c r="BK42" s="5" t="str">
        <f>INT(LEFT(BF42,1))</f>
      </c>
      <c r="BL42" s="5" t="str">
        <f>INT(LEFT(BG42,1))</f>
      </c>
      <c r="BM42" s="5" t="str">
        <f>INT(LEFT(BH42,1))</f>
      </c>
      <c r="BN42" s="5" t="str">
        <f>INT(LEFT(BI42,1))</f>
      </c>
      <c r="BO42" s="5" t="str">
        <f>INT(LEFT(BJ42,1))</f>
      </c>
      <c r="BP42" s="5" t="str">
        <f>SUM(BK42:BO42)</f>
      </c>
      <c r="BQ42" s="5" t="str">
        <f>RIGHT(BF42,LEN(BF42)-2)+0</f>
      </c>
      <c r="BR42" s="5" t="str">
        <f>RIGHT(BG42,LEN(BG42)-2)+0</f>
      </c>
      <c r="BS42" s="5" t="str">
        <f>RIGHT(BH42,LEN(BH42)-2)+0</f>
      </c>
      <c r="BT42" s="5" t="str">
        <f>RIGHT(BI42,LEN(BI42)-2)+0</f>
      </c>
      <c r="BU42" s="5" t="str">
        <f>RIGHT(BJ42,LEN(BJ42)-2)+0</f>
      </c>
      <c r="BV42" s="5" t="str">
        <f>SUM(BQ42:BU42)</f>
      </c>
      <c r="BW42" s="5" t="str">
        <f>AZ42*8*60+BK42*60+BQ42</f>
      </c>
      <c r="BX42" s="5" t="str">
        <f>BA42*8*60+BL42*60+BR42</f>
      </c>
      <c r="BY42" s="5" t="str">
        <f>BB42*8*60+BM42*60+BS42</f>
      </c>
      <c r="BZ42" s="5" t="str">
        <f>BC42*8*60+BN42*60+BT42</f>
      </c>
      <c r="CA42" s="5" t="str">
        <f>BD42*8*60+BO42*60+BU42</f>
      </c>
      <c r="CB42" s="5" t="str">
        <f>SUM(BW42:CA42)</f>
      </c>
      <c r="CC42" s="5" t="str">
        <f>CB42/60</f>
      </c>
      <c r="CD42" s="5" t="n">
        <v>0</v>
      </c>
      <c r="CE42" s="5" t="str">
        <f>FLOOR(CC42/8,1)&amp;"."&amp;FLOOR(MOD(CC42,8),1)&amp;"."&amp;(MOD(CC42,8)-FLOOR(MOD(CC42,8),1))*60</f>
      </c>
      <c r="CF42" s="5" t="s">
        <v>157</v>
      </c>
      <c r="CG42" s="5" t="str">
        <f>INT(LEFT(CF42,2))</f>
      </c>
      <c r="CH42" s="5" t="str">
        <f>IF(LEFT(RIGHT(CF42,LEN(CF42)-2),1)=".",RIGHT(CF42,LEN(CF42)-3),RIGHT(CF42,LEN(CF42)-2))</f>
      </c>
      <c r="CI42" s="5" t="str">
        <f>INT(LEFT(CH42,1))</f>
      </c>
      <c r="CJ42" s="5" t="str">
        <f>RIGHT(CH42,LEN(CH42)-2)+0</f>
      </c>
      <c r="CK42" s="5" t="str">
        <f>CG42*8*60+CI42*60+CJ42</f>
      </c>
    </row>
    <row r="43">
      <c r="A43" s="5" t="n">
        <v>40</v>
      </c>
      <c r="B43" s="5" t="s">
        <v>170</v>
      </c>
      <c r="C43" s="5" t="s">
        <v>155</v>
      </c>
      <c r="D43" s="5" t="n">
        <v>5</v>
      </c>
      <c r="E43" s="5" t="s">
        <v>115</v>
      </c>
      <c r="F43" s="5" t="s">
        <v>81</v>
      </c>
      <c r="G43" s="5" t="s">
        <v>81</v>
      </c>
      <c r="H43" s="5" t="s">
        <v>82</v>
      </c>
      <c r="I43" s="5" t="s">
        <v>81</v>
      </c>
      <c r="J43" s="5" t="s">
        <v>82</v>
      </c>
      <c r="K43" s="5" t="str">
        <f>INT(LEFT(E43,2))</f>
      </c>
      <c r="L43" s="5" t="str">
        <f>INT(LEFT(F43,2))</f>
      </c>
      <c r="M43" s="5" t="str">
        <f>INT(LEFT(I43,2))</f>
      </c>
      <c r="N43" s="5" t="str">
        <f>INT(LEFT(G43,2))</f>
      </c>
      <c r="O43" s="5" t="str">
        <f>INT(LEFT(J43,2))</f>
      </c>
      <c r="P43" s="5" t="str">
        <f>INT(LEFT(H43,2))</f>
      </c>
      <c r="Q43" s="5" t="str">
        <f>K43+L43+CG43+IF(M43&gt;O43,M43-O43,0)+IF(N43&gt;P43,N43-P43,0)</f>
      </c>
      <c r="R43" s="5" t="str">
        <f>IF(LEFT(RIGHT(E43,LEN(E43)-2),1)=".",RIGHT(E43,LEN(E43)-3),RIGHT(E43,LEN(E43)-2))</f>
      </c>
      <c r="S43" s="5" t="str">
        <f>IF(LEFT(RIGHT(F43,LEN(F43)-2),1)=".",RIGHT(F43,LEN(F43)-3),RIGHT(F43,LEN(F43)-2))</f>
      </c>
      <c r="T43" s="5" t="str">
        <f>IF(LEFT(RIGHT(I43,LEN(I43)-2),1)=".",RIGHT(I43,LEN(I43)-3),RIGHT(I43,LEN(I43)-2))</f>
      </c>
      <c r="U43" s="5" t="str">
        <f>IF(LEFT(RIGHT(G43,LEN(G43)-2),1)=".",RIGHT(G43,LEN(G43)-3),RIGHT(G43,LEN(G43)-2))</f>
      </c>
      <c r="V43" s="5" t="str">
        <f>IF(LEFT(RIGHT(J43,LEN(J43)-2),1)=".",RIGHT(J43,LEN(J43)-3),RIGHT(J43,LEN(J43)-2))</f>
      </c>
      <c r="W43" s="5" t="str">
        <f>IF(LEFT(RIGHT(H43,LEN(H43)-2),1)=".",RIGHT(H43,LEN(H43)-3),RIGHT(H43,LEN(H43)-2))</f>
      </c>
      <c r="X43" s="5" t="str">
        <f>INT(LEFT(R43,1))</f>
      </c>
      <c r="Y43" s="5" t="str">
        <f>INT(LEFT(S43,1))</f>
      </c>
      <c r="Z43" s="5" t="str">
        <f>INT(LEFT(T43,1))</f>
      </c>
      <c r="AA43" s="5" t="str">
        <f>INT(LEFT(U43,1))</f>
      </c>
      <c r="AB43" s="5" t="str">
        <f>INT(LEFT(V43,1))</f>
      </c>
      <c r="AC43" s="5" t="str">
        <f>INT(LEFT(W43,1))</f>
      </c>
      <c r="AD43" s="5" t="str">
        <f>R43+S43+CH43+IF(T43&gt;V43,T43-V43,0)+IF(U43&gt;W43,U43-W43,0)</f>
      </c>
      <c r="AE43" s="5" t="str">
        <f>RIGHT(R43,LEN(R43)-2)+0</f>
      </c>
      <c r="AF43" s="5" t="str">
        <f>RIGHT(S43,LEN(S43)-2)+0</f>
      </c>
      <c r="AG43" s="5" t="str">
        <f>RIGHT(T43,LEN(T43)-2)+0</f>
      </c>
      <c r="AH43" s="5" t="str">
        <f>RIGHT(U43,LEN(U43)-2)+0</f>
      </c>
      <c r="AI43" s="5" t="str">
        <f>RIGHT(V43,LEN(V43)-2)+0</f>
      </c>
      <c r="AJ43" s="5" t="str">
        <f>RIGHT(W43,LEN(W43)-2)+0</f>
      </c>
      <c r="AK43" s="5" t="str">
        <f>AE43+AF43+CJ43+IF(AG43&gt;AI43,AG43-AI43,0)+IF(AH43&gt;AJ43,AH43-AJ43,0)</f>
      </c>
      <c r="AL43" s="5" t="str">
        <f>K43*8*60+X43*60+AE43</f>
      </c>
      <c r="AM43" s="5" t="str">
        <f>L43*8*60+Y43*60+AF43</f>
      </c>
      <c r="AN43" s="5" t="str">
        <f>M43*8*60+Z43*60+AG43</f>
      </c>
      <c r="AO43" s="5" t="str">
        <f>N43*8*60+AA43*60+AH43</f>
      </c>
      <c r="AP43" s="5" t="str">
        <f>O43*8*60+AB43*60+AI43</f>
      </c>
      <c r="AQ43" s="5" t="str">
        <f>P43*8*60+AC43*60+AJ43</f>
      </c>
      <c r="AR43" s="5" t="str">
        <f>AL43+AM43+CK43+IF(AN43&gt;AP43,AN43-AP43,0)+IF(AO43&gt;AQ43,AO43-AQ43,0)</f>
      </c>
      <c r="AS43" s="5" t="str">
        <f>AR43/60</f>
      </c>
      <c r="AT43" s="5" t="str">
        <f>FLOOR(AS43/8,1)&amp;"."&amp;FLOOR(MOD(AS43,8),1)&amp;"."&amp;(MOD(AS43,8)-FLOOR(MOD(AS43,8),1))*60</f>
      </c>
      <c r="AU43" s="5" t="s">
        <v>171</v>
      </c>
      <c r="AV43" s="5" t="s">
        <v>81</v>
      </c>
      <c r="AW43" s="5" t="s">
        <v>81</v>
      </c>
      <c r="AX43" s="5" t="s">
        <v>81</v>
      </c>
      <c r="AY43" s="5" t="s">
        <v>81</v>
      </c>
      <c r="AZ43" s="5" t="str">
        <f>INT(LEFT(AU43,1))</f>
      </c>
      <c r="BA43" s="5" t="str">
        <f>INT(LEFT(AV43,1))</f>
      </c>
      <c r="BB43" s="5" t="str">
        <f>INT(LEFT(AW43,1))</f>
      </c>
      <c r="BC43" s="5" t="str">
        <f>INT(LEFT(AX43,1))</f>
      </c>
      <c r="BD43" s="5" t="str">
        <f>INT(LEFT(AY43,1))</f>
      </c>
      <c r="BE43" s="5" t="str">
        <f>SUM(AZ43,BA43,BB43,BC43,BD43)</f>
      </c>
      <c r="BF43" s="5" t="str">
        <f>RIGHT(AU43,LEN(AU43)-2)</f>
      </c>
      <c r="BG43" s="5" t="str">
        <f>RIGHT(AV43,LEN(AV43)-2)</f>
      </c>
      <c r="BH43" s="5" t="str">
        <f>RIGHT(AW43,LEN(AW43)-2)</f>
      </c>
      <c r="BI43" s="5" t="str">
        <f>RIGHT(AX43,LEN(AX43)-2)</f>
      </c>
      <c r="BJ43" s="5" t="str">
        <f>RIGHT(AY43,LEN(AY43)-2)</f>
      </c>
      <c r="BK43" s="5" t="str">
        <f>INT(LEFT(BF43,1))</f>
      </c>
      <c r="BL43" s="5" t="str">
        <f>INT(LEFT(BG43,1))</f>
      </c>
      <c r="BM43" s="5" t="str">
        <f>INT(LEFT(BH43,1))</f>
      </c>
      <c r="BN43" s="5" t="str">
        <f>INT(LEFT(BI43,1))</f>
      </c>
      <c r="BO43" s="5" t="str">
        <f>INT(LEFT(BJ43,1))</f>
      </c>
      <c r="BP43" s="5" t="str">
        <f>SUM(BK43:BO43)</f>
      </c>
      <c r="BQ43" s="5" t="str">
        <f>RIGHT(BF43,LEN(BF43)-2)+0</f>
      </c>
      <c r="BR43" s="5" t="str">
        <f>RIGHT(BG43,LEN(BG43)-2)+0</f>
      </c>
      <c r="BS43" s="5" t="str">
        <f>RIGHT(BH43,LEN(BH43)-2)+0</f>
      </c>
      <c r="BT43" s="5" t="str">
        <f>RIGHT(BI43,LEN(BI43)-2)+0</f>
      </c>
      <c r="BU43" s="5" t="str">
        <f>RIGHT(BJ43,LEN(BJ43)-2)+0</f>
      </c>
      <c r="BV43" s="5" t="str">
        <f>SUM(BQ43:BU43)</f>
      </c>
      <c r="BW43" s="5" t="str">
        <f>AZ43*8*60+BK43*60+BQ43</f>
      </c>
      <c r="BX43" s="5" t="str">
        <f>BA43*8*60+BL43*60+BR43</f>
      </c>
      <c r="BY43" s="5" t="str">
        <f>BB43*8*60+BM43*60+BS43</f>
      </c>
      <c r="BZ43" s="5" t="str">
        <f>BC43*8*60+BN43*60+BT43</f>
      </c>
      <c r="CA43" s="5" t="str">
        <f>BD43*8*60+BO43*60+BU43</f>
      </c>
      <c r="CB43" s="5" t="str">
        <f>SUM(BW43:CA43)</f>
      </c>
      <c r="CC43" s="5" t="str">
        <f>CB43/60</f>
      </c>
      <c r="CD43" s="5" t="n">
        <v>0</v>
      </c>
      <c r="CE43" s="5" t="str">
        <f>FLOOR(CC43/8,1)&amp;"."&amp;FLOOR(MOD(CC43,8),1)&amp;"."&amp;(MOD(CC43,8)-FLOOR(MOD(CC43,8),1))*60</f>
      </c>
      <c r="CF43" s="5" t="s">
        <v>86</v>
      </c>
      <c r="CG43" s="5" t="str">
        <f>INT(LEFT(CF43,2))</f>
      </c>
      <c r="CH43" s="5" t="str">
        <f>IF(LEFT(RIGHT(CF43,LEN(CF43)-2),1)=".",RIGHT(CF43,LEN(CF43)-3),RIGHT(CF43,LEN(CF43)-2))</f>
      </c>
      <c r="CI43" s="5" t="str">
        <f>INT(LEFT(CH43,1))</f>
      </c>
      <c r="CJ43" s="5" t="str">
        <f>RIGHT(CH43,LEN(CH43)-2)+0</f>
      </c>
      <c r="CK43" s="5" t="str">
        <f>CG43*8*60+CI43*60+CJ43</f>
      </c>
    </row>
    <row r="44">
      <c r="A44" s="5" t="n">
        <v>41</v>
      </c>
      <c r="B44" s="5" t="s">
        <v>172</v>
      </c>
      <c r="C44" s="5" t="s">
        <v>84</v>
      </c>
      <c r="D44" s="5" t="n">
        <v>0</v>
      </c>
      <c r="E44" s="5" t="s">
        <v>81</v>
      </c>
      <c r="F44" s="5" t="s">
        <v>81</v>
      </c>
      <c r="G44" s="5" t="s">
        <v>81</v>
      </c>
      <c r="H44" s="5" t="s">
        <v>82</v>
      </c>
      <c r="I44" s="5" t="s">
        <v>81</v>
      </c>
      <c r="J44" s="5" t="s">
        <v>82</v>
      </c>
      <c r="K44" s="5" t="str">
        <f>INT(LEFT(E44,2))</f>
      </c>
      <c r="L44" s="5" t="str">
        <f>INT(LEFT(F44,2))</f>
      </c>
      <c r="M44" s="5" t="str">
        <f>INT(LEFT(I44,2))</f>
      </c>
      <c r="N44" s="5" t="str">
        <f>INT(LEFT(G44,2))</f>
      </c>
      <c r="O44" s="5" t="str">
        <f>INT(LEFT(J44,2))</f>
      </c>
      <c r="P44" s="5" t="str">
        <f>INT(LEFT(H44,2))</f>
      </c>
      <c r="Q44" s="5" t="str">
        <f>K44+L44+CG44+IF(M44&gt;O44,M44-O44,0)+IF(N44&gt;P44,N44-P44,0)</f>
      </c>
      <c r="R44" s="5" t="str">
        <f>IF(LEFT(RIGHT(E44,LEN(E44)-2),1)=".",RIGHT(E44,LEN(E44)-3),RIGHT(E44,LEN(E44)-2))</f>
      </c>
      <c r="S44" s="5" t="str">
        <f>IF(LEFT(RIGHT(F44,LEN(F44)-2),1)=".",RIGHT(F44,LEN(F44)-3),RIGHT(F44,LEN(F44)-2))</f>
      </c>
      <c r="T44" s="5" t="str">
        <f>IF(LEFT(RIGHT(I44,LEN(I44)-2),1)=".",RIGHT(I44,LEN(I44)-3),RIGHT(I44,LEN(I44)-2))</f>
      </c>
      <c r="U44" s="5" t="str">
        <f>IF(LEFT(RIGHT(G44,LEN(G44)-2),1)=".",RIGHT(G44,LEN(G44)-3),RIGHT(G44,LEN(G44)-2))</f>
      </c>
      <c r="V44" s="5" t="str">
        <f>IF(LEFT(RIGHT(J44,LEN(J44)-2),1)=".",RIGHT(J44,LEN(J44)-3),RIGHT(J44,LEN(J44)-2))</f>
      </c>
      <c r="W44" s="5" t="str">
        <f>IF(LEFT(RIGHT(H44,LEN(H44)-2),1)=".",RIGHT(H44,LEN(H44)-3),RIGHT(H44,LEN(H44)-2))</f>
      </c>
      <c r="X44" s="5" t="str">
        <f>INT(LEFT(R44,1))</f>
      </c>
      <c r="Y44" s="5" t="str">
        <f>INT(LEFT(S44,1))</f>
      </c>
      <c r="Z44" s="5" t="str">
        <f>INT(LEFT(T44,1))</f>
      </c>
      <c r="AA44" s="5" t="str">
        <f>INT(LEFT(U44,1))</f>
      </c>
      <c r="AB44" s="5" t="str">
        <f>INT(LEFT(V44,1))</f>
      </c>
      <c r="AC44" s="5" t="str">
        <f>INT(LEFT(W44,1))</f>
      </c>
      <c r="AD44" s="5" t="str">
        <f>R44+S44+CH44+IF(T44&gt;V44,T44-V44,0)+IF(U44&gt;W44,U44-W44,0)</f>
      </c>
      <c r="AE44" s="5" t="str">
        <f>RIGHT(R44,LEN(R44)-2)+0</f>
      </c>
      <c r="AF44" s="5" t="str">
        <f>RIGHT(S44,LEN(S44)-2)+0</f>
      </c>
      <c r="AG44" s="5" t="str">
        <f>RIGHT(T44,LEN(T44)-2)+0</f>
      </c>
      <c r="AH44" s="5" t="str">
        <f>RIGHT(U44,LEN(U44)-2)+0</f>
      </c>
      <c r="AI44" s="5" t="str">
        <f>RIGHT(V44,LEN(V44)-2)+0</f>
      </c>
      <c r="AJ44" s="5" t="str">
        <f>RIGHT(W44,LEN(W44)-2)+0</f>
      </c>
      <c r="AK44" s="5" t="str">
        <f>AE44+AF44+CJ44+IF(AG44&gt;AI44,AG44-AI44,0)+IF(AH44&gt;AJ44,AH44-AJ44,0)</f>
      </c>
      <c r="AL44" s="5" t="str">
        <f>K44*8*60+X44*60+AE44</f>
      </c>
      <c r="AM44" s="5" t="str">
        <f>L44*8*60+Y44*60+AF44</f>
      </c>
      <c r="AN44" s="5" t="str">
        <f>M44*8*60+Z44*60+AG44</f>
      </c>
      <c r="AO44" s="5" t="str">
        <f>N44*8*60+AA44*60+AH44</f>
      </c>
      <c r="AP44" s="5" t="str">
        <f>O44*8*60+AB44*60+AI44</f>
      </c>
      <c r="AQ44" s="5" t="str">
        <f>P44*8*60+AC44*60+AJ44</f>
      </c>
      <c r="AR44" s="5" t="str">
        <f>AL44+AM44+CK44+IF(AN44&gt;AP44,AN44-AP44,0)+IF(AO44&gt;AQ44,AO44-AQ44,0)</f>
      </c>
      <c r="AS44" s="5" t="str">
        <f>AR44/60</f>
      </c>
      <c r="AT44" s="5" t="str">
        <f>FLOOR(AS44/8,1)&amp;"."&amp;FLOOR(MOD(AS44,8),1)&amp;"."&amp;(MOD(AS44,8)-FLOOR(MOD(AS44,8),1))*60</f>
      </c>
      <c r="AU44" s="5" t="s">
        <v>81</v>
      </c>
      <c r="AV44" s="5" t="s">
        <v>81</v>
      </c>
      <c r="AW44" s="5" t="s">
        <v>81</v>
      </c>
      <c r="AX44" s="5" t="s">
        <v>81</v>
      </c>
      <c r="AY44" s="5" t="s">
        <v>81</v>
      </c>
      <c r="AZ44" s="5" t="str">
        <f>INT(LEFT(AU44,1))</f>
      </c>
      <c r="BA44" s="5" t="str">
        <f>INT(LEFT(AV44,1))</f>
      </c>
      <c r="BB44" s="5" t="str">
        <f>INT(LEFT(AW44,1))</f>
      </c>
      <c r="BC44" s="5" t="str">
        <f>INT(LEFT(AX44,1))</f>
      </c>
      <c r="BD44" s="5" t="str">
        <f>INT(LEFT(AY44,1))</f>
      </c>
      <c r="BE44" s="5" t="str">
        <f>SUM(AZ44,BA44,BB44,BC44,BD44)</f>
      </c>
      <c r="BF44" s="5" t="str">
        <f>RIGHT(AU44,LEN(AU44)-2)</f>
      </c>
      <c r="BG44" s="5" t="str">
        <f>RIGHT(AV44,LEN(AV44)-2)</f>
      </c>
      <c r="BH44" s="5" t="str">
        <f>RIGHT(AW44,LEN(AW44)-2)</f>
      </c>
      <c r="BI44" s="5" t="str">
        <f>RIGHT(AX44,LEN(AX44)-2)</f>
      </c>
      <c r="BJ44" s="5" t="str">
        <f>RIGHT(AY44,LEN(AY44)-2)</f>
      </c>
      <c r="BK44" s="5" t="str">
        <f>INT(LEFT(BF44,1))</f>
      </c>
      <c r="BL44" s="5" t="str">
        <f>INT(LEFT(BG44,1))</f>
      </c>
      <c r="BM44" s="5" t="str">
        <f>INT(LEFT(BH44,1))</f>
      </c>
      <c r="BN44" s="5" t="str">
        <f>INT(LEFT(BI44,1))</f>
      </c>
      <c r="BO44" s="5" t="str">
        <f>INT(LEFT(BJ44,1))</f>
      </c>
      <c r="BP44" s="5" t="str">
        <f>SUM(BK44:BO44)</f>
      </c>
      <c r="BQ44" s="5" t="str">
        <f>RIGHT(BF44,LEN(BF44)-2)+0</f>
      </c>
      <c r="BR44" s="5" t="str">
        <f>RIGHT(BG44,LEN(BG44)-2)+0</f>
      </c>
      <c r="BS44" s="5" t="str">
        <f>RIGHT(BH44,LEN(BH44)-2)+0</f>
      </c>
      <c r="BT44" s="5" t="str">
        <f>RIGHT(BI44,LEN(BI44)-2)+0</f>
      </c>
      <c r="BU44" s="5" t="str">
        <f>RIGHT(BJ44,LEN(BJ44)-2)+0</f>
      </c>
      <c r="BV44" s="5" t="str">
        <f>SUM(BQ44:BU44)</f>
      </c>
      <c r="BW44" s="5" t="str">
        <f>AZ44*8*60+BK44*60+BQ44</f>
      </c>
      <c r="BX44" s="5" t="str">
        <f>BA44*8*60+BL44*60+BR44</f>
      </c>
      <c r="BY44" s="5" t="str">
        <f>BB44*8*60+BM44*60+BS44</f>
      </c>
      <c r="BZ44" s="5" t="str">
        <f>BC44*8*60+BN44*60+BT44</f>
      </c>
      <c r="CA44" s="5" t="str">
        <f>BD44*8*60+BO44*60+BU44</f>
      </c>
      <c r="CB44" s="5" t="str">
        <f>SUM(BW44:CA44)</f>
      </c>
      <c r="CC44" s="5" t="str">
        <f>CB44/60</f>
      </c>
      <c r="CD44" s="5" t="n">
        <v>0</v>
      </c>
      <c r="CE44" s="5" t="str">
        <f>FLOOR(CC44/8,1)&amp;"."&amp;FLOOR(MOD(CC44,8),1)&amp;"."&amp;(MOD(CC44,8)-FLOOR(MOD(CC44,8),1))*60</f>
      </c>
      <c r="CF44" s="5" t="s">
        <v>173</v>
      </c>
      <c r="CG44" s="5" t="str">
        <f>INT(LEFT(CF44,2))</f>
      </c>
      <c r="CH44" s="5" t="str">
        <f>IF(LEFT(RIGHT(CF44,LEN(CF44)-2),1)=".",RIGHT(CF44,LEN(CF44)-3),RIGHT(CF44,LEN(CF44)-2))</f>
      </c>
      <c r="CI44" s="5" t="str">
        <f>INT(LEFT(CH44,1))</f>
      </c>
      <c r="CJ44" s="5" t="str">
        <f>RIGHT(CH44,LEN(CH44)-2)+0</f>
      </c>
      <c r="CK44" s="5" t="str">
        <f>CG44*8*60+CI44*60+CJ44</f>
      </c>
    </row>
    <row r="45">
      <c r="A45" s="5" t="n">
        <v>42</v>
      </c>
      <c r="B45" s="5" t="s">
        <v>174</v>
      </c>
      <c r="C45" s="5" t="s">
        <v>99</v>
      </c>
      <c r="D45" s="5" t="n">
        <v>0</v>
      </c>
      <c r="E45" s="5" t="s">
        <v>81</v>
      </c>
      <c r="F45" s="5" t="s">
        <v>81</v>
      </c>
      <c r="G45" s="5" t="s">
        <v>81</v>
      </c>
      <c r="H45" s="5" t="s">
        <v>82</v>
      </c>
      <c r="I45" s="5" t="s">
        <v>81</v>
      </c>
      <c r="J45" s="5" t="s">
        <v>82</v>
      </c>
      <c r="K45" s="5" t="str">
        <f>INT(LEFT(E45,2))</f>
      </c>
      <c r="L45" s="5" t="str">
        <f>INT(LEFT(F45,2))</f>
      </c>
      <c r="M45" s="5" t="str">
        <f>INT(LEFT(I45,2))</f>
      </c>
      <c r="N45" s="5" t="str">
        <f>INT(LEFT(G45,2))</f>
      </c>
      <c r="O45" s="5" t="str">
        <f>INT(LEFT(J45,2))</f>
      </c>
      <c r="P45" s="5" t="str">
        <f>INT(LEFT(H45,2))</f>
      </c>
      <c r="Q45" s="5" t="str">
        <f>K45+L45+CG45+IF(M45&gt;O45,M45-O45,0)+IF(N45&gt;P45,N45-P45,0)</f>
      </c>
      <c r="R45" s="5" t="str">
        <f>IF(LEFT(RIGHT(E45,LEN(E45)-2),1)=".",RIGHT(E45,LEN(E45)-3),RIGHT(E45,LEN(E45)-2))</f>
      </c>
      <c r="S45" s="5" t="str">
        <f>IF(LEFT(RIGHT(F45,LEN(F45)-2),1)=".",RIGHT(F45,LEN(F45)-3),RIGHT(F45,LEN(F45)-2))</f>
      </c>
      <c r="T45" s="5" t="str">
        <f>IF(LEFT(RIGHT(I45,LEN(I45)-2),1)=".",RIGHT(I45,LEN(I45)-3),RIGHT(I45,LEN(I45)-2))</f>
      </c>
      <c r="U45" s="5" t="str">
        <f>IF(LEFT(RIGHT(G45,LEN(G45)-2),1)=".",RIGHT(G45,LEN(G45)-3),RIGHT(G45,LEN(G45)-2))</f>
      </c>
      <c r="V45" s="5" t="str">
        <f>IF(LEFT(RIGHT(J45,LEN(J45)-2),1)=".",RIGHT(J45,LEN(J45)-3),RIGHT(J45,LEN(J45)-2))</f>
      </c>
      <c r="W45" s="5" t="str">
        <f>IF(LEFT(RIGHT(H45,LEN(H45)-2),1)=".",RIGHT(H45,LEN(H45)-3),RIGHT(H45,LEN(H45)-2))</f>
      </c>
      <c r="X45" s="5" t="str">
        <f>INT(LEFT(R45,1))</f>
      </c>
      <c r="Y45" s="5" t="str">
        <f>INT(LEFT(S45,1))</f>
      </c>
      <c r="Z45" s="5" t="str">
        <f>INT(LEFT(T45,1))</f>
      </c>
      <c r="AA45" s="5" t="str">
        <f>INT(LEFT(U45,1))</f>
      </c>
      <c r="AB45" s="5" t="str">
        <f>INT(LEFT(V45,1))</f>
      </c>
      <c r="AC45" s="5" t="str">
        <f>INT(LEFT(W45,1))</f>
      </c>
      <c r="AD45" s="5" t="str">
        <f>R45+S45+CH45+IF(T45&gt;V45,T45-V45,0)+IF(U45&gt;W45,U45-W45,0)</f>
      </c>
      <c r="AE45" s="5" t="str">
        <f>RIGHT(R45,LEN(R45)-2)+0</f>
      </c>
      <c r="AF45" s="5" t="str">
        <f>RIGHT(S45,LEN(S45)-2)+0</f>
      </c>
      <c r="AG45" s="5" t="str">
        <f>RIGHT(T45,LEN(T45)-2)+0</f>
      </c>
      <c r="AH45" s="5" t="str">
        <f>RIGHT(U45,LEN(U45)-2)+0</f>
      </c>
      <c r="AI45" s="5" t="str">
        <f>RIGHT(V45,LEN(V45)-2)+0</f>
      </c>
      <c r="AJ45" s="5" t="str">
        <f>RIGHT(W45,LEN(W45)-2)+0</f>
      </c>
      <c r="AK45" s="5" t="str">
        <f>AE45+AF45+CJ45+IF(AG45&gt;AI45,AG45-AI45,0)+IF(AH45&gt;AJ45,AH45-AJ45,0)</f>
      </c>
      <c r="AL45" s="5" t="str">
        <f>K45*8*60+X45*60+AE45</f>
      </c>
      <c r="AM45" s="5" t="str">
        <f>L45*8*60+Y45*60+AF45</f>
      </c>
      <c r="AN45" s="5" t="str">
        <f>M45*8*60+Z45*60+AG45</f>
      </c>
      <c r="AO45" s="5" t="str">
        <f>N45*8*60+AA45*60+AH45</f>
      </c>
      <c r="AP45" s="5" t="str">
        <f>O45*8*60+AB45*60+AI45</f>
      </c>
      <c r="AQ45" s="5" t="str">
        <f>P45*8*60+AC45*60+AJ45</f>
      </c>
      <c r="AR45" s="5" t="str">
        <f>AL45+AM45+CK45+IF(AN45&gt;AP45,AN45-AP45,0)+IF(AO45&gt;AQ45,AO45-AQ45,0)</f>
      </c>
      <c r="AS45" s="5" t="str">
        <f>AR45/60</f>
      </c>
      <c r="AT45" s="5" t="str">
        <f>FLOOR(AS45/8,1)&amp;"."&amp;FLOOR(MOD(AS45,8),1)&amp;"."&amp;(MOD(AS45,8)-FLOOR(MOD(AS45,8),1))*60</f>
      </c>
      <c r="AU45" s="5" t="s">
        <v>157</v>
      </c>
      <c r="AV45" s="5" t="s">
        <v>81</v>
      </c>
      <c r="AW45" s="5" t="s">
        <v>81</v>
      </c>
      <c r="AX45" s="5" t="s">
        <v>81</v>
      </c>
      <c r="AY45" s="5" t="s">
        <v>81</v>
      </c>
      <c r="AZ45" s="5" t="str">
        <f>INT(LEFT(AU45,1))</f>
      </c>
      <c r="BA45" s="5" t="str">
        <f>INT(LEFT(AV45,1))</f>
      </c>
      <c r="BB45" s="5" t="str">
        <f>INT(LEFT(AW45,1))</f>
      </c>
      <c r="BC45" s="5" t="str">
        <f>INT(LEFT(AX45,1))</f>
      </c>
      <c r="BD45" s="5" t="str">
        <f>INT(LEFT(AY45,1))</f>
      </c>
      <c r="BE45" s="5" t="str">
        <f>SUM(AZ45,BA45,BB45,BC45,BD45)</f>
      </c>
      <c r="BF45" s="5" t="str">
        <f>RIGHT(AU45,LEN(AU45)-2)</f>
      </c>
      <c r="BG45" s="5" t="str">
        <f>RIGHT(AV45,LEN(AV45)-2)</f>
      </c>
      <c r="BH45" s="5" t="str">
        <f>RIGHT(AW45,LEN(AW45)-2)</f>
      </c>
      <c r="BI45" s="5" t="str">
        <f>RIGHT(AX45,LEN(AX45)-2)</f>
      </c>
      <c r="BJ45" s="5" t="str">
        <f>RIGHT(AY45,LEN(AY45)-2)</f>
      </c>
      <c r="BK45" s="5" t="str">
        <f>INT(LEFT(BF45,1))</f>
      </c>
      <c r="BL45" s="5" t="str">
        <f>INT(LEFT(BG45,1))</f>
      </c>
      <c r="BM45" s="5" t="str">
        <f>INT(LEFT(BH45,1))</f>
      </c>
      <c r="BN45" s="5" t="str">
        <f>INT(LEFT(BI45,1))</f>
      </c>
      <c r="BO45" s="5" t="str">
        <f>INT(LEFT(BJ45,1))</f>
      </c>
      <c r="BP45" s="5" t="str">
        <f>SUM(BK45:BO45)</f>
      </c>
      <c r="BQ45" s="5" t="str">
        <f>RIGHT(BF45,LEN(BF45)-2)+0</f>
      </c>
      <c r="BR45" s="5" t="str">
        <f>RIGHT(BG45,LEN(BG45)-2)+0</f>
      </c>
      <c r="BS45" s="5" t="str">
        <f>RIGHT(BH45,LEN(BH45)-2)+0</f>
      </c>
      <c r="BT45" s="5" t="str">
        <f>RIGHT(BI45,LEN(BI45)-2)+0</f>
      </c>
      <c r="BU45" s="5" t="str">
        <f>RIGHT(BJ45,LEN(BJ45)-2)+0</f>
      </c>
      <c r="BV45" s="5" t="str">
        <f>SUM(BQ45:BU45)</f>
      </c>
      <c r="BW45" s="5" t="str">
        <f>AZ45*8*60+BK45*60+BQ45</f>
      </c>
      <c r="BX45" s="5" t="str">
        <f>BA45*8*60+BL45*60+BR45</f>
      </c>
      <c r="BY45" s="5" t="str">
        <f>BB45*8*60+BM45*60+BS45</f>
      </c>
      <c r="BZ45" s="5" t="str">
        <f>BC45*8*60+BN45*60+BT45</f>
      </c>
      <c r="CA45" s="5" t="str">
        <f>BD45*8*60+BO45*60+BU45</f>
      </c>
      <c r="CB45" s="5" t="str">
        <f>SUM(BW45:CA45)</f>
      </c>
      <c r="CC45" s="5" t="str">
        <f>CB45/60</f>
      </c>
      <c r="CD45" s="5" t="n">
        <v>0</v>
      </c>
      <c r="CE45" s="5" t="str">
        <f>FLOOR(CC45/8,1)&amp;"."&amp;FLOOR(MOD(CC45,8),1)&amp;"."&amp;(MOD(CC45,8)-FLOOR(MOD(CC45,8),1))*60</f>
      </c>
      <c r="CF45" s="5" t="s">
        <v>167</v>
      </c>
      <c r="CG45" s="5" t="str">
        <f>INT(LEFT(CF45,2))</f>
      </c>
      <c r="CH45" s="5" t="str">
        <f>IF(LEFT(RIGHT(CF45,LEN(CF45)-2),1)=".",RIGHT(CF45,LEN(CF45)-3),RIGHT(CF45,LEN(CF45)-2))</f>
      </c>
      <c r="CI45" s="5" t="str">
        <f>INT(LEFT(CH45,1))</f>
      </c>
      <c r="CJ45" s="5" t="str">
        <f>RIGHT(CH45,LEN(CH45)-2)+0</f>
      </c>
      <c r="CK45" s="5" t="str">
        <f>CG45*8*60+CI45*60+CJ45</f>
      </c>
    </row>
    <row r="46">
      <c r="A46" s="5" t="n">
        <v>43</v>
      </c>
      <c r="B46" s="5" t="s">
        <v>175</v>
      </c>
      <c r="C46" s="5" t="s">
        <v>112</v>
      </c>
      <c r="D46" s="5" t="n">
        <v>0</v>
      </c>
      <c r="E46" s="5" t="s">
        <v>81</v>
      </c>
      <c r="F46" s="5" t="s">
        <v>105</v>
      </c>
      <c r="G46" s="5" t="s">
        <v>81</v>
      </c>
      <c r="H46" s="5" t="s">
        <v>82</v>
      </c>
      <c r="I46" s="5" t="s">
        <v>81</v>
      </c>
      <c r="J46" s="5" t="s">
        <v>82</v>
      </c>
      <c r="K46" s="5" t="str">
        <f>INT(LEFT(E46,2))</f>
      </c>
      <c r="L46" s="5" t="str">
        <f>INT(LEFT(F46,2))</f>
      </c>
      <c r="M46" s="5" t="str">
        <f>INT(LEFT(I46,2))</f>
      </c>
      <c r="N46" s="5" t="str">
        <f>INT(LEFT(G46,2))</f>
      </c>
      <c r="O46" s="5" t="str">
        <f>INT(LEFT(J46,2))</f>
      </c>
      <c r="P46" s="5" t="str">
        <f>INT(LEFT(H46,2))</f>
      </c>
      <c r="Q46" s="5" t="str">
        <f>K46+L46+CG46+IF(M46&gt;O46,M46-O46,0)+IF(N46&gt;P46,N46-P46,0)</f>
      </c>
      <c r="R46" s="5" t="str">
        <f>IF(LEFT(RIGHT(E46,LEN(E46)-2),1)=".",RIGHT(E46,LEN(E46)-3),RIGHT(E46,LEN(E46)-2))</f>
      </c>
      <c r="S46" s="5" t="str">
        <f>IF(LEFT(RIGHT(F46,LEN(F46)-2),1)=".",RIGHT(F46,LEN(F46)-3),RIGHT(F46,LEN(F46)-2))</f>
      </c>
      <c r="T46" s="5" t="str">
        <f>IF(LEFT(RIGHT(I46,LEN(I46)-2),1)=".",RIGHT(I46,LEN(I46)-3),RIGHT(I46,LEN(I46)-2))</f>
      </c>
      <c r="U46" s="5" t="str">
        <f>IF(LEFT(RIGHT(G46,LEN(G46)-2),1)=".",RIGHT(G46,LEN(G46)-3),RIGHT(G46,LEN(G46)-2))</f>
      </c>
      <c r="V46" s="5" t="str">
        <f>IF(LEFT(RIGHT(J46,LEN(J46)-2),1)=".",RIGHT(J46,LEN(J46)-3),RIGHT(J46,LEN(J46)-2))</f>
      </c>
      <c r="W46" s="5" t="str">
        <f>IF(LEFT(RIGHT(H46,LEN(H46)-2),1)=".",RIGHT(H46,LEN(H46)-3),RIGHT(H46,LEN(H46)-2))</f>
      </c>
      <c r="X46" s="5" t="str">
        <f>INT(LEFT(R46,1))</f>
      </c>
      <c r="Y46" s="5" t="str">
        <f>INT(LEFT(S46,1))</f>
      </c>
      <c r="Z46" s="5" t="str">
        <f>INT(LEFT(T46,1))</f>
      </c>
      <c r="AA46" s="5" t="str">
        <f>INT(LEFT(U46,1))</f>
      </c>
      <c r="AB46" s="5" t="str">
        <f>INT(LEFT(V46,1))</f>
      </c>
      <c r="AC46" s="5" t="str">
        <f>INT(LEFT(W46,1))</f>
      </c>
      <c r="AD46" s="5" t="str">
        <f>R46+S46+CH46+IF(T46&gt;V46,T46-V46,0)+IF(U46&gt;W46,U46-W46,0)</f>
      </c>
      <c r="AE46" s="5" t="str">
        <f>RIGHT(R46,LEN(R46)-2)+0</f>
      </c>
      <c r="AF46" s="5" t="str">
        <f>RIGHT(S46,LEN(S46)-2)+0</f>
      </c>
      <c r="AG46" s="5" t="str">
        <f>RIGHT(T46,LEN(T46)-2)+0</f>
      </c>
      <c r="AH46" s="5" t="str">
        <f>RIGHT(U46,LEN(U46)-2)+0</f>
      </c>
      <c r="AI46" s="5" t="str">
        <f>RIGHT(V46,LEN(V46)-2)+0</f>
      </c>
      <c r="AJ46" s="5" t="str">
        <f>RIGHT(W46,LEN(W46)-2)+0</f>
      </c>
      <c r="AK46" s="5" t="str">
        <f>AE46+AF46+CJ46+IF(AG46&gt;AI46,AG46-AI46,0)+IF(AH46&gt;AJ46,AH46-AJ46,0)</f>
      </c>
      <c r="AL46" s="5" t="str">
        <f>K46*8*60+X46*60+AE46</f>
      </c>
      <c r="AM46" s="5" t="str">
        <f>L46*8*60+Y46*60+AF46</f>
      </c>
      <c r="AN46" s="5" t="str">
        <f>M46*8*60+Z46*60+AG46</f>
      </c>
      <c r="AO46" s="5" t="str">
        <f>N46*8*60+AA46*60+AH46</f>
      </c>
      <c r="AP46" s="5" t="str">
        <f>O46*8*60+AB46*60+AI46</f>
      </c>
      <c r="AQ46" s="5" t="str">
        <f>P46*8*60+AC46*60+AJ46</f>
      </c>
      <c r="AR46" s="5" t="str">
        <f>AL46+AM46+CK46+IF(AN46&gt;AP46,AN46-AP46,0)+IF(AO46&gt;AQ46,AO46-AQ46,0)</f>
      </c>
      <c r="AS46" s="5" t="str">
        <f>AR46/60</f>
      </c>
      <c r="AT46" s="5" t="str">
        <f>FLOOR(AS46/8,1)&amp;"."&amp;FLOOR(MOD(AS46,8),1)&amp;"."&amp;(MOD(AS46,8)-FLOOR(MOD(AS46,8),1))*60</f>
      </c>
      <c r="AU46" s="5" t="s">
        <v>81</v>
      </c>
      <c r="AV46" s="5" t="s">
        <v>81</v>
      </c>
      <c r="AW46" s="5" t="s">
        <v>81</v>
      </c>
      <c r="AX46" s="5" t="s">
        <v>81</v>
      </c>
      <c r="AY46" s="5" t="s">
        <v>81</v>
      </c>
      <c r="AZ46" s="5" t="str">
        <f>INT(LEFT(AU46,1))</f>
      </c>
      <c r="BA46" s="5" t="str">
        <f>INT(LEFT(AV46,1))</f>
      </c>
      <c r="BB46" s="5" t="str">
        <f>INT(LEFT(AW46,1))</f>
      </c>
      <c r="BC46" s="5" t="str">
        <f>INT(LEFT(AX46,1))</f>
      </c>
      <c r="BD46" s="5" t="str">
        <f>INT(LEFT(AY46,1))</f>
      </c>
      <c r="BE46" s="5" t="str">
        <f>SUM(AZ46,BA46,BB46,BC46,BD46)</f>
      </c>
      <c r="BF46" s="5" t="str">
        <f>RIGHT(AU46,LEN(AU46)-2)</f>
      </c>
      <c r="BG46" s="5" t="str">
        <f>RIGHT(AV46,LEN(AV46)-2)</f>
      </c>
      <c r="BH46" s="5" t="str">
        <f>RIGHT(AW46,LEN(AW46)-2)</f>
      </c>
      <c r="BI46" s="5" t="str">
        <f>RIGHT(AX46,LEN(AX46)-2)</f>
      </c>
      <c r="BJ46" s="5" t="str">
        <f>RIGHT(AY46,LEN(AY46)-2)</f>
      </c>
      <c r="BK46" s="5" t="str">
        <f>INT(LEFT(BF46,1))</f>
      </c>
      <c r="BL46" s="5" t="str">
        <f>INT(LEFT(BG46,1))</f>
      </c>
      <c r="BM46" s="5" t="str">
        <f>INT(LEFT(BH46,1))</f>
      </c>
      <c r="BN46" s="5" t="str">
        <f>INT(LEFT(BI46,1))</f>
      </c>
      <c r="BO46" s="5" t="str">
        <f>INT(LEFT(BJ46,1))</f>
      </c>
      <c r="BP46" s="5" t="str">
        <f>SUM(BK46:BO46)</f>
      </c>
      <c r="BQ46" s="5" t="str">
        <f>RIGHT(BF46,LEN(BF46)-2)+0</f>
      </c>
      <c r="BR46" s="5" t="str">
        <f>RIGHT(BG46,LEN(BG46)-2)+0</f>
      </c>
      <c r="BS46" s="5" t="str">
        <f>RIGHT(BH46,LEN(BH46)-2)+0</f>
      </c>
      <c r="BT46" s="5" t="str">
        <f>RIGHT(BI46,LEN(BI46)-2)+0</f>
      </c>
      <c r="BU46" s="5" t="str">
        <f>RIGHT(BJ46,LEN(BJ46)-2)+0</f>
      </c>
      <c r="BV46" s="5" t="str">
        <f>SUM(BQ46:BU46)</f>
      </c>
      <c r="BW46" s="5" t="str">
        <f>AZ46*8*60+BK46*60+BQ46</f>
      </c>
      <c r="BX46" s="5" t="str">
        <f>BA46*8*60+BL46*60+BR46</f>
      </c>
      <c r="BY46" s="5" t="str">
        <f>BB46*8*60+BM46*60+BS46</f>
      </c>
      <c r="BZ46" s="5" t="str">
        <f>BC46*8*60+BN46*60+BT46</f>
      </c>
      <c r="CA46" s="5" t="str">
        <f>BD46*8*60+BO46*60+BU46</f>
      </c>
      <c r="CB46" s="5" t="str">
        <f>SUM(BW46:CA46)</f>
      </c>
      <c r="CC46" s="5" t="str">
        <f>CB46/60</f>
      </c>
      <c r="CD46" s="5" t="n">
        <v>0</v>
      </c>
      <c r="CE46" s="5" t="str">
        <f>FLOOR(CC46/8,1)&amp;"."&amp;FLOOR(MOD(CC46,8),1)&amp;"."&amp;(MOD(CC46,8)-FLOOR(MOD(CC46,8),1))*60</f>
      </c>
      <c r="CF46" s="5" t="s">
        <v>81</v>
      </c>
      <c r="CG46" s="5" t="str">
        <f>INT(LEFT(CF46,2))</f>
      </c>
      <c r="CH46" s="5" t="str">
        <f>IF(LEFT(RIGHT(CF46,LEN(CF46)-2),1)=".",RIGHT(CF46,LEN(CF46)-3),RIGHT(CF46,LEN(CF46)-2))</f>
      </c>
      <c r="CI46" s="5" t="str">
        <f>INT(LEFT(CH46,1))</f>
      </c>
      <c r="CJ46" s="5" t="str">
        <f>RIGHT(CH46,LEN(CH46)-2)+0</f>
      </c>
      <c r="CK46" s="5" t="str">
        <f>CG46*8*60+CI46*60+CJ46</f>
      </c>
    </row>
    <row r="47">
      <c r="A47" s="5" t="n">
        <v>44</v>
      </c>
      <c r="B47" s="5" t="s">
        <v>176</v>
      </c>
      <c r="C47" s="5" t="s">
        <v>125</v>
      </c>
      <c r="D47" s="5" t="n">
        <v>1</v>
      </c>
      <c r="E47" s="5" t="s">
        <v>94</v>
      </c>
      <c r="F47" s="5" t="s">
        <v>81</v>
      </c>
      <c r="G47" s="5" t="s">
        <v>81</v>
      </c>
      <c r="H47" s="5" t="s">
        <v>82</v>
      </c>
      <c r="I47" s="5" t="s">
        <v>81</v>
      </c>
      <c r="J47" s="5" t="s">
        <v>82</v>
      </c>
      <c r="K47" s="5" t="str">
        <f>INT(LEFT(E47,2))</f>
      </c>
      <c r="L47" s="5" t="str">
        <f>INT(LEFT(F47,2))</f>
      </c>
      <c r="M47" s="5" t="str">
        <f>INT(LEFT(I47,2))</f>
      </c>
      <c r="N47" s="5" t="str">
        <f>INT(LEFT(G47,2))</f>
      </c>
      <c r="O47" s="5" t="str">
        <f>INT(LEFT(J47,2))</f>
      </c>
      <c r="P47" s="5" t="str">
        <f>INT(LEFT(H47,2))</f>
      </c>
      <c r="Q47" s="5" t="str">
        <f>K47+L47+CG47+IF(M47&gt;O47,M47-O47,0)+IF(N47&gt;P47,N47-P47,0)</f>
      </c>
      <c r="R47" s="5" t="str">
        <f>IF(LEFT(RIGHT(E47,LEN(E47)-2),1)=".",RIGHT(E47,LEN(E47)-3),RIGHT(E47,LEN(E47)-2))</f>
      </c>
      <c r="S47" s="5" t="str">
        <f>IF(LEFT(RIGHT(F47,LEN(F47)-2),1)=".",RIGHT(F47,LEN(F47)-3),RIGHT(F47,LEN(F47)-2))</f>
      </c>
      <c r="T47" s="5" t="str">
        <f>IF(LEFT(RIGHT(I47,LEN(I47)-2),1)=".",RIGHT(I47,LEN(I47)-3),RIGHT(I47,LEN(I47)-2))</f>
      </c>
      <c r="U47" s="5" t="str">
        <f>IF(LEFT(RIGHT(G47,LEN(G47)-2),1)=".",RIGHT(G47,LEN(G47)-3),RIGHT(G47,LEN(G47)-2))</f>
      </c>
      <c r="V47" s="5" t="str">
        <f>IF(LEFT(RIGHT(J47,LEN(J47)-2),1)=".",RIGHT(J47,LEN(J47)-3),RIGHT(J47,LEN(J47)-2))</f>
      </c>
      <c r="W47" s="5" t="str">
        <f>IF(LEFT(RIGHT(H47,LEN(H47)-2),1)=".",RIGHT(H47,LEN(H47)-3),RIGHT(H47,LEN(H47)-2))</f>
      </c>
      <c r="X47" s="5" t="str">
        <f>INT(LEFT(R47,1))</f>
      </c>
      <c r="Y47" s="5" t="str">
        <f>INT(LEFT(S47,1))</f>
      </c>
      <c r="Z47" s="5" t="str">
        <f>INT(LEFT(T47,1))</f>
      </c>
      <c r="AA47" s="5" t="str">
        <f>INT(LEFT(U47,1))</f>
      </c>
      <c r="AB47" s="5" t="str">
        <f>INT(LEFT(V47,1))</f>
      </c>
      <c r="AC47" s="5" t="str">
        <f>INT(LEFT(W47,1))</f>
      </c>
      <c r="AD47" s="5" t="str">
        <f>R47+S47+CH47+IF(T47&gt;V47,T47-V47,0)+IF(U47&gt;W47,U47-W47,0)</f>
      </c>
      <c r="AE47" s="5" t="str">
        <f>RIGHT(R47,LEN(R47)-2)+0</f>
      </c>
      <c r="AF47" s="5" t="str">
        <f>RIGHT(S47,LEN(S47)-2)+0</f>
      </c>
      <c r="AG47" s="5" t="str">
        <f>RIGHT(T47,LEN(T47)-2)+0</f>
      </c>
      <c r="AH47" s="5" t="str">
        <f>RIGHT(U47,LEN(U47)-2)+0</f>
      </c>
      <c r="AI47" s="5" t="str">
        <f>RIGHT(V47,LEN(V47)-2)+0</f>
      </c>
      <c r="AJ47" s="5" t="str">
        <f>RIGHT(W47,LEN(W47)-2)+0</f>
      </c>
      <c r="AK47" s="5" t="str">
        <f>AE47+AF47+CJ47+IF(AG47&gt;AI47,AG47-AI47,0)+IF(AH47&gt;AJ47,AH47-AJ47,0)</f>
      </c>
      <c r="AL47" s="5" t="str">
        <f>K47*8*60+X47*60+AE47</f>
      </c>
      <c r="AM47" s="5" t="str">
        <f>L47*8*60+Y47*60+AF47</f>
      </c>
      <c r="AN47" s="5" t="str">
        <f>M47*8*60+Z47*60+AG47</f>
      </c>
      <c r="AO47" s="5" t="str">
        <f>N47*8*60+AA47*60+AH47</f>
      </c>
      <c r="AP47" s="5" t="str">
        <f>O47*8*60+AB47*60+AI47</f>
      </c>
      <c r="AQ47" s="5" t="str">
        <f>P47*8*60+AC47*60+AJ47</f>
      </c>
      <c r="AR47" s="5" t="str">
        <f>AL47+AM47+CK47+IF(AN47&gt;AP47,AN47-AP47,0)+IF(AO47&gt;AQ47,AO47-AQ47,0)</f>
      </c>
      <c r="AS47" s="5" t="str">
        <f>AR47/60</f>
      </c>
      <c r="AT47" s="5" t="str">
        <f>FLOOR(AS47/8,1)&amp;"."&amp;FLOOR(MOD(AS47,8),1)&amp;"."&amp;(MOD(AS47,8)-FLOOR(MOD(AS47,8),1))*60</f>
      </c>
      <c r="AU47" s="5" t="s">
        <v>81</v>
      </c>
      <c r="AV47" s="5" t="s">
        <v>81</v>
      </c>
      <c r="AW47" s="5" t="s">
        <v>81</v>
      </c>
      <c r="AX47" s="5" t="s">
        <v>81</v>
      </c>
      <c r="AY47" s="5" t="s">
        <v>81</v>
      </c>
      <c r="AZ47" s="5" t="str">
        <f>INT(LEFT(AU47,1))</f>
      </c>
      <c r="BA47" s="5" t="str">
        <f>INT(LEFT(AV47,1))</f>
      </c>
      <c r="BB47" s="5" t="str">
        <f>INT(LEFT(AW47,1))</f>
      </c>
      <c r="BC47" s="5" t="str">
        <f>INT(LEFT(AX47,1))</f>
      </c>
      <c r="BD47" s="5" t="str">
        <f>INT(LEFT(AY47,1))</f>
      </c>
      <c r="BE47" s="5" t="str">
        <f>SUM(AZ47,BA47,BB47,BC47,BD47)</f>
      </c>
      <c r="BF47" s="5" t="str">
        <f>RIGHT(AU47,LEN(AU47)-2)</f>
      </c>
      <c r="BG47" s="5" t="str">
        <f>RIGHT(AV47,LEN(AV47)-2)</f>
      </c>
      <c r="BH47" s="5" t="str">
        <f>RIGHT(AW47,LEN(AW47)-2)</f>
      </c>
      <c r="BI47" s="5" t="str">
        <f>RIGHT(AX47,LEN(AX47)-2)</f>
      </c>
      <c r="BJ47" s="5" t="str">
        <f>RIGHT(AY47,LEN(AY47)-2)</f>
      </c>
      <c r="BK47" s="5" t="str">
        <f>INT(LEFT(BF47,1))</f>
      </c>
      <c r="BL47" s="5" t="str">
        <f>INT(LEFT(BG47,1))</f>
      </c>
      <c r="BM47" s="5" t="str">
        <f>INT(LEFT(BH47,1))</f>
      </c>
      <c r="BN47" s="5" t="str">
        <f>INT(LEFT(BI47,1))</f>
      </c>
      <c r="BO47" s="5" t="str">
        <f>INT(LEFT(BJ47,1))</f>
      </c>
      <c r="BP47" s="5" t="str">
        <f>SUM(BK47:BO47)</f>
      </c>
      <c r="BQ47" s="5" t="str">
        <f>RIGHT(BF47,LEN(BF47)-2)+0</f>
      </c>
      <c r="BR47" s="5" t="str">
        <f>RIGHT(BG47,LEN(BG47)-2)+0</f>
      </c>
      <c r="BS47" s="5" t="str">
        <f>RIGHT(BH47,LEN(BH47)-2)+0</f>
      </c>
      <c r="BT47" s="5" t="str">
        <f>RIGHT(BI47,LEN(BI47)-2)+0</f>
      </c>
      <c r="BU47" s="5" t="str">
        <f>RIGHT(BJ47,LEN(BJ47)-2)+0</f>
      </c>
      <c r="BV47" s="5" t="str">
        <f>SUM(BQ47:BU47)</f>
      </c>
      <c r="BW47" s="5" t="str">
        <f>AZ47*8*60+BK47*60+BQ47</f>
      </c>
      <c r="BX47" s="5" t="str">
        <f>BA47*8*60+BL47*60+BR47</f>
      </c>
      <c r="BY47" s="5" t="str">
        <f>BB47*8*60+BM47*60+BS47</f>
      </c>
      <c r="BZ47" s="5" t="str">
        <f>BC47*8*60+BN47*60+BT47</f>
      </c>
      <c r="CA47" s="5" t="str">
        <f>BD47*8*60+BO47*60+BU47</f>
      </c>
      <c r="CB47" s="5" t="str">
        <f>SUM(BW47:CA47)</f>
      </c>
      <c r="CC47" s="5" t="str">
        <f>CB47/60</f>
      </c>
      <c r="CD47" s="5" t="n">
        <v>0</v>
      </c>
      <c r="CE47" s="5" t="str">
        <f>FLOOR(CC47/8,1)&amp;"."&amp;FLOOR(MOD(CC47,8),1)&amp;"."&amp;(MOD(CC47,8)-FLOOR(MOD(CC47,8),1))*60</f>
      </c>
      <c r="CF47" s="5" t="s">
        <v>157</v>
      </c>
      <c r="CG47" s="5" t="str">
        <f>INT(LEFT(CF47,2))</f>
      </c>
      <c r="CH47" s="5" t="str">
        <f>IF(LEFT(RIGHT(CF47,LEN(CF47)-2),1)=".",RIGHT(CF47,LEN(CF47)-3),RIGHT(CF47,LEN(CF47)-2))</f>
      </c>
      <c r="CI47" s="5" t="str">
        <f>INT(LEFT(CH47,1))</f>
      </c>
      <c r="CJ47" s="5" t="str">
        <f>RIGHT(CH47,LEN(CH47)-2)+0</f>
      </c>
      <c r="CK47" s="5" t="str">
        <f>CG47*8*60+CI47*60+CJ47</f>
      </c>
    </row>
    <row r="48">
      <c r="A48" s="5" t="n">
        <v>45</v>
      </c>
      <c r="B48" s="5" t="s">
        <v>177</v>
      </c>
      <c r="C48" s="5" t="s">
        <v>178</v>
      </c>
      <c r="D48" s="5" t="n">
        <v>0</v>
      </c>
      <c r="E48" s="5" t="s">
        <v>81</v>
      </c>
      <c r="F48" s="5" t="s">
        <v>81</v>
      </c>
      <c r="G48" s="5" t="s">
        <v>81</v>
      </c>
      <c r="H48" s="5" t="s">
        <v>82</v>
      </c>
      <c r="I48" s="5" t="s">
        <v>81</v>
      </c>
      <c r="J48" s="5" t="s">
        <v>82</v>
      </c>
      <c r="K48" s="5" t="str">
        <f>INT(LEFT(E48,2))</f>
      </c>
      <c r="L48" s="5" t="str">
        <f>INT(LEFT(F48,2))</f>
      </c>
      <c r="M48" s="5" t="str">
        <f>INT(LEFT(I48,2))</f>
      </c>
      <c r="N48" s="5" t="str">
        <f>INT(LEFT(G48,2))</f>
      </c>
      <c r="O48" s="5" t="str">
        <f>INT(LEFT(J48,2))</f>
      </c>
      <c r="P48" s="5" t="str">
        <f>INT(LEFT(H48,2))</f>
      </c>
      <c r="Q48" s="5" t="str">
        <f>K48+L48+CG48+IF(M48&gt;O48,M48-O48,0)+IF(N48&gt;P48,N48-P48,0)</f>
      </c>
      <c r="R48" s="5" t="str">
        <f>IF(LEFT(RIGHT(E48,LEN(E48)-2),1)=".",RIGHT(E48,LEN(E48)-3),RIGHT(E48,LEN(E48)-2))</f>
      </c>
      <c r="S48" s="5" t="str">
        <f>IF(LEFT(RIGHT(F48,LEN(F48)-2),1)=".",RIGHT(F48,LEN(F48)-3),RIGHT(F48,LEN(F48)-2))</f>
      </c>
      <c r="T48" s="5" t="str">
        <f>IF(LEFT(RIGHT(I48,LEN(I48)-2),1)=".",RIGHT(I48,LEN(I48)-3),RIGHT(I48,LEN(I48)-2))</f>
      </c>
      <c r="U48" s="5" t="str">
        <f>IF(LEFT(RIGHT(G48,LEN(G48)-2),1)=".",RIGHT(G48,LEN(G48)-3),RIGHT(G48,LEN(G48)-2))</f>
      </c>
      <c r="V48" s="5" t="str">
        <f>IF(LEFT(RIGHT(J48,LEN(J48)-2),1)=".",RIGHT(J48,LEN(J48)-3),RIGHT(J48,LEN(J48)-2))</f>
      </c>
      <c r="W48" s="5" t="str">
        <f>IF(LEFT(RIGHT(H48,LEN(H48)-2),1)=".",RIGHT(H48,LEN(H48)-3),RIGHT(H48,LEN(H48)-2))</f>
      </c>
      <c r="X48" s="5" t="str">
        <f>INT(LEFT(R48,1))</f>
      </c>
      <c r="Y48" s="5" t="str">
        <f>INT(LEFT(S48,1))</f>
      </c>
      <c r="Z48" s="5" t="str">
        <f>INT(LEFT(T48,1))</f>
      </c>
      <c r="AA48" s="5" t="str">
        <f>INT(LEFT(U48,1))</f>
      </c>
      <c r="AB48" s="5" t="str">
        <f>INT(LEFT(V48,1))</f>
      </c>
      <c r="AC48" s="5" t="str">
        <f>INT(LEFT(W48,1))</f>
      </c>
      <c r="AD48" s="5" t="str">
        <f>R48+S48+CH48+IF(T48&gt;V48,T48-V48,0)+IF(U48&gt;W48,U48-W48,0)</f>
      </c>
      <c r="AE48" s="5" t="str">
        <f>RIGHT(R48,LEN(R48)-2)+0</f>
      </c>
      <c r="AF48" s="5" t="str">
        <f>RIGHT(S48,LEN(S48)-2)+0</f>
      </c>
      <c r="AG48" s="5" t="str">
        <f>RIGHT(T48,LEN(T48)-2)+0</f>
      </c>
      <c r="AH48" s="5" t="str">
        <f>RIGHT(U48,LEN(U48)-2)+0</f>
      </c>
      <c r="AI48" s="5" t="str">
        <f>RIGHT(V48,LEN(V48)-2)+0</f>
      </c>
      <c r="AJ48" s="5" t="str">
        <f>RIGHT(W48,LEN(W48)-2)+0</f>
      </c>
      <c r="AK48" s="5" t="str">
        <f>AE48+AF48+CJ48+IF(AG48&gt;AI48,AG48-AI48,0)+IF(AH48&gt;AJ48,AH48-AJ48,0)</f>
      </c>
      <c r="AL48" s="5" t="str">
        <f>K48*8*60+X48*60+AE48</f>
      </c>
      <c r="AM48" s="5" t="str">
        <f>L48*8*60+Y48*60+AF48</f>
      </c>
      <c r="AN48" s="5" t="str">
        <f>M48*8*60+Z48*60+AG48</f>
      </c>
      <c r="AO48" s="5" t="str">
        <f>N48*8*60+AA48*60+AH48</f>
      </c>
      <c r="AP48" s="5" t="str">
        <f>O48*8*60+AB48*60+AI48</f>
      </c>
      <c r="AQ48" s="5" t="str">
        <f>P48*8*60+AC48*60+AJ48</f>
      </c>
      <c r="AR48" s="5" t="str">
        <f>AL48+AM48+CK48+IF(AN48&gt;AP48,AN48-AP48,0)+IF(AO48&gt;AQ48,AO48-AQ48,0)</f>
      </c>
      <c r="AS48" s="5" t="str">
        <f>AR48/60</f>
      </c>
      <c r="AT48" s="5" t="str">
        <f>FLOOR(AS48/8,1)&amp;"."&amp;FLOOR(MOD(AS48,8),1)&amp;"."&amp;(MOD(AS48,8)-FLOOR(MOD(AS48,8),1))*60</f>
      </c>
      <c r="AU48" s="5" t="s">
        <v>81</v>
      </c>
      <c r="AV48" s="5" t="s">
        <v>81</v>
      </c>
      <c r="AW48" s="5" t="s">
        <v>81</v>
      </c>
      <c r="AX48" s="5" t="s">
        <v>81</v>
      </c>
      <c r="AY48" s="5" t="s">
        <v>81</v>
      </c>
      <c r="AZ48" s="5" t="str">
        <f>INT(LEFT(AU48,1))</f>
      </c>
      <c r="BA48" s="5" t="str">
        <f>INT(LEFT(AV48,1))</f>
      </c>
      <c r="BB48" s="5" t="str">
        <f>INT(LEFT(AW48,1))</f>
      </c>
      <c r="BC48" s="5" t="str">
        <f>INT(LEFT(AX48,1))</f>
      </c>
      <c r="BD48" s="5" t="str">
        <f>INT(LEFT(AY48,1))</f>
      </c>
      <c r="BE48" s="5" t="str">
        <f>SUM(AZ48,BA48,BB48,BC48,BD48)</f>
      </c>
      <c r="BF48" s="5" t="str">
        <f>RIGHT(AU48,LEN(AU48)-2)</f>
      </c>
      <c r="BG48" s="5" t="str">
        <f>RIGHT(AV48,LEN(AV48)-2)</f>
      </c>
      <c r="BH48" s="5" t="str">
        <f>RIGHT(AW48,LEN(AW48)-2)</f>
      </c>
      <c r="BI48" s="5" t="str">
        <f>RIGHT(AX48,LEN(AX48)-2)</f>
      </c>
      <c r="BJ48" s="5" t="str">
        <f>RIGHT(AY48,LEN(AY48)-2)</f>
      </c>
      <c r="BK48" s="5" t="str">
        <f>INT(LEFT(BF48,1))</f>
      </c>
      <c r="BL48" s="5" t="str">
        <f>INT(LEFT(BG48,1))</f>
      </c>
      <c r="BM48" s="5" t="str">
        <f>INT(LEFT(BH48,1))</f>
      </c>
      <c r="BN48" s="5" t="str">
        <f>INT(LEFT(BI48,1))</f>
      </c>
      <c r="BO48" s="5" t="str">
        <f>INT(LEFT(BJ48,1))</f>
      </c>
      <c r="BP48" s="5" t="str">
        <f>SUM(BK48:BO48)</f>
      </c>
      <c r="BQ48" s="5" t="str">
        <f>RIGHT(BF48,LEN(BF48)-2)+0</f>
      </c>
      <c r="BR48" s="5" t="str">
        <f>RIGHT(BG48,LEN(BG48)-2)+0</f>
      </c>
      <c r="BS48" s="5" t="str">
        <f>RIGHT(BH48,LEN(BH48)-2)+0</f>
      </c>
      <c r="BT48" s="5" t="str">
        <f>RIGHT(BI48,LEN(BI48)-2)+0</f>
      </c>
      <c r="BU48" s="5" t="str">
        <f>RIGHT(BJ48,LEN(BJ48)-2)+0</f>
      </c>
      <c r="BV48" s="5" t="str">
        <f>SUM(BQ48:BU48)</f>
      </c>
      <c r="BW48" s="5" t="str">
        <f>AZ48*8*60+BK48*60+BQ48</f>
      </c>
      <c r="BX48" s="5" t="str">
        <f>BA48*8*60+BL48*60+BR48</f>
      </c>
      <c r="BY48" s="5" t="str">
        <f>BB48*8*60+BM48*60+BS48</f>
      </c>
      <c r="BZ48" s="5" t="str">
        <f>BC48*8*60+BN48*60+BT48</f>
      </c>
      <c r="CA48" s="5" t="str">
        <f>BD48*8*60+BO48*60+BU48</f>
      </c>
      <c r="CB48" s="5" t="str">
        <f>SUM(BW48:CA48)</f>
      </c>
      <c r="CC48" s="5" t="str">
        <f>CB48/60</f>
      </c>
      <c r="CD48" s="5" t="n">
        <v>0</v>
      </c>
      <c r="CE48" s="5" t="str">
        <f>FLOOR(CC48/8,1)&amp;"."&amp;FLOOR(MOD(CC48,8),1)&amp;"."&amp;(MOD(CC48,8)-FLOOR(MOD(CC48,8),1))*60</f>
      </c>
      <c r="CF48" s="5" t="s">
        <v>81</v>
      </c>
      <c r="CG48" s="5" t="str">
        <f>INT(LEFT(CF48,2))</f>
      </c>
      <c r="CH48" s="5" t="str">
        <f>IF(LEFT(RIGHT(CF48,LEN(CF48)-2),1)=".",RIGHT(CF48,LEN(CF48)-3),RIGHT(CF48,LEN(CF48)-2))</f>
      </c>
      <c r="CI48" s="5" t="str">
        <f>INT(LEFT(CH48,1))</f>
      </c>
      <c r="CJ48" s="5" t="str">
        <f>RIGHT(CH48,LEN(CH48)-2)+0</f>
      </c>
      <c r="CK48" s="5" t="str">
        <f>CG48*8*60+CI48*60+CJ48</f>
      </c>
    </row>
    <row r="49">
      <c r="A49" s="5" t="n">
        <v>46</v>
      </c>
      <c r="B49" s="5" t="s">
        <v>179</v>
      </c>
      <c r="C49" s="5" t="s">
        <v>112</v>
      </c>
      <c r="D49" s="5" t="n">
        <v>2</v>
      </c>
      <c r="E49" s="5" t="s">
        <v>95</v>
      </c>
      <c r="F49" s="5" t="s">
        <v>81</v>
      </c>
      <c r="G49" s="5" t="s">
        <v>81</v>
      </c>
      <c r="H49" s="5" t="s">
        <v>82</v>
      </c>
      <c r="I49" s="5" t="s">
        <v>81</v>
      </c>
      <c r="J49" s="5" t="s">
        <v>82</v>
      </c>
      <c r="K49" s="5" t="str">
        <f>INT(LEFT(E49,2))</f>
      </c>
      <c r="L49" s="5" t="str">
        <f>INT(LEFT(F49,2))</f>
      </c>
      <c r="M49" s="5" t="str">
        <f>INT(LEFT(I49,2))</f>
      </c>
      <c r="N49" s="5" t="str">
        <f>INT(LEFT(G49,2))</f>
      </c>
      <c r="O49" s="5" t="str">
        <f>INT(LEFT(J49,2))</f>
      </c>
      <c r="P49" s="5" t="str">
        <f>INT(LEFT(H49,2))</f>
      </c>
      <c r="Q49" s="5" t="str">
        <f>K49+L49+CG49+IF(M49&gt;O49,M49-O49,0)+IF(N49&gt;P49,N49-P49,0)</f>
      </c>
      <c r="R49" s="5" t="str">
        <f>IF(LEFT(RIGHT(E49,LEN(E49)-2),1)=".",RIGHT(E49,LEN(E49)-3),RIGHT(E49,LEN(E49)-2))</f>
      </c>
      <c r="S49" s="5" t="str">
        <f>IF(LEFT(RIGHT(F49,LEN(F49)-2),1)=".",RIGHT(F49,LEN(F49)-3),RIGHT(F49,LEN(F49)-2))</f>
      </c>
      <c r="T49" s="5" t="str">
        <f>IF(LEFT(RIGHT(I49,LEN(I49)-2),1)=".",RIGHT(I49,LEN(I49)-3),RIGHT(I49,LEN(I49)-2))</f>
      </c>
      <c r="U49" s="5" t="str">
        <f>IF(LEFT(RIGHT(G49,LEN(G49)-2),1)=".",RIGHT(G49,LEN(G49)-3),RIGHT(G49,LEN(G49)-2))</f>
      </c>
      <c r="V49" s="5" t="str">
        <f>IF(LEFT(RIGHT(J49,LEN(J49)-2),1)=".",RIGHT(J49,LEN(J49)-3),RIGHT(J49,LEN(J49)-2))</f>
      </c>
      <c r="W49" s="5" t="str">
        <f>IF(LEFT(RIGHT(H49,LEN(H49)-2),1)=".",RIGHT(H49,LEN(H49)-3),RIGHT(H49,LEN(H49)-2))</f>
      </c>
      <c r="X49" s="5" t="str">
        <f>INT(LEFT(R49,1))</f>
      </c>
      <c r="Y49" s="5" t="str">
        <f>INT(LEFT(S49,1))</f>
      </c>
      <c r="Z49" s="5" t="str">
        <f>INT(LEFT(T49,1))</f>
      </c>
      <c r="AA49" s="5" t="str">
        <f>INT(LEFT(U49,1))</f>
      </c>
      <c r="AB49" s="5" t="str">
        <f>INT(LEFT(V49,1))</f>
      </c>
      <c r="AC49" s="5" t="str">
        <f>INT(LEFT(W49,1))</f>
      </c>
      <c r="AD49" s="5" t="str">
        <f>R49+S49+CH49+IF(T49&gt;V49,T49-V49,0)+IF(U49&gt;W49,U49-W49,0)</f>
      </c>
      <c r="AE49" s="5" t="str">
        <f>RIGHT(R49,LEN(R49)-2)+0</f>
      </c>
      <c r="AF49" s="5" t="str">
        <f>RIGHT(S49,LEN(S49)-2)+0</f>
      </c>
      <c r="AG49" s="5" t="str">
        <f>RIGHT(T49,LEN(T49)-2)+0</f>
      </c>
      <c r="AH49" s="5" t="str">
        <f>RIGHT(U49,LEN(U49)-2)+0</f>
      </c>
      <c r="AI49" s="5" t="str">
        <f>RIGHT(V49,LEN(V49)-2)+0</f>
      </c>
      <c r="AJ49" s="5" t="str">
        <f>RIGHT(W49,LEN(W49)-2)+0</f>
      </c>
      <c r="AK49" s="5" t="str">
        <f>AE49+AF49+CJ49+IF(AG49&gt;AI49,AG49-AI49,0)+IF(AH49&gt;AJ49,AH49-AJ49,0)</f>
      </c>
      <c r="AL49" s="5" t="str">
        <f>K49*8*60+X49*60+AE49</f>
      </c>
      <c r="AM49" s="5" t="str">
        <f>L49*8*60+Y49*60+AF49</f>
      </c>
      <c r="AN49" s="5" t="str">
        <f>M49*8*60+Z49*60+AG49</f>
      </c>
      <c r="AO49" s="5" t="str">
        <f>N49*8*60+AA49*60+AH49</f>
      </c>
      <c r="AP49" s="5" t="str">
        <f>O49*8*60+AB49*60+AI49</f>
      </c>
      <c r="AQ49" s="5" t="str">
        <f>P49*8*60+AC49*60+AJ49</f>
      </c>
      <c r="AR49" s="5" t="str">
        <f>AL49+AM49+CK49+IF(AN49&gt;AP49,AN49-AP49,0)+IF(AO49&gt;AQ49,AO49-AQ49,0)</f>
      </c>
      <c r="AS49" s="5" t="str">
        <f>AR49/60</f>
      </c>
      <c r="AT49" s="5" t="str">
        <f>FLOOR(AS49/8,1)&amp;"."&amp;FLOOR(MOD(AS49,8),1)&amp;"."&amp;(MOD(AS49,8)-FLOOR(MOD(AS49,8),1))*60</f>
      </c>
      <c r="AU49" s="5" t="s">
        <v>81</v>
      </c>
      <c r="AV49" s="5" t="s">
        <v>81</v>
      </c>
      <c r="AW49" s="5" t="s">
        <v>81</v>
      </c>
      <c r="AX49" s="5" t="s">
        <v>81</v>
      </c>
      <c r="AY49" s="5" t="s">
        <v>81</v>
      </c>
      <c r="AZ49" s="5" t="str">
        <f>INT(LEFT(AU49,1))</f>
      </c>
      <c r="BA49" s="5" t="str">
        <f>INT(LEFT(AV49,1))</f>
      </c>
      <c r="BB49" s="5" t="str">
        <f>INT(LEFT(AW49,1))</f>
      </c>
      <c r="BC49" s="5" t="str">
        <f>INT(LEFT(AX49,1))</f>
      </c>
      <c r="BD49" s="5" t="str">
        <f>INT(LEFT(AY49,1))</f>
      </c>
      <c r="BE49" s="5" t="str">
        <f>SUM(AZ49,BA49,BB49,BC49,BD49)</f>
      </c>
      <c r="BF49" s="5" t="str">
        <f>RIGHT(AU49,LEN(AU49)-2)</f>
      </c>
      <c r="BG49" s="5" t="str">
        <f>RIGHT(AV49,LEN(AV49)-2)</f>
      </c>
      <c r="BH49" s="5" t="str">
        <f>RIGHT(AW49,LEN(AW49)-2)</f>
      </c>
      <c r="BI49" s="5" t="str">
        <f>RIGHT(AX49,LEN(AX49)-2)</f>
      </c>
      <c r="BJ49" s="5" t="str">
        <f>RIGHT(AY49,LEN(AY49)-2)</f>
      </c>
      <c r="BK49" s="5" t="str">
        <f>INT(LEFT(BF49,1))</f>
      </c>
      <c r="BL49" s="5" t="str">
        <f>INT(LEFT(BG49,1))</f>
      </c>
      <c r="BM49" s="5" t="str">
        <f>INT(LEFT(BH49,1))</f>
      </c>
      <c r="BN49" s="5" t="str">
        <f>INT(LEFT(BI49,1))</f>
      </c>
      <c r="BO49" s="5" t="str">
        <f>INT(LEFT(BJ49,1))</f>
      </c>
      <c r="BP49" s="5" t="str">
        <f>SUM(BK49:BO49)</f>
      </c>
      <c r="BQ49" s="5" t="str">
        <f>RIGHT(BF49,LEN(BF49)-2)+0</f>
      </c>
      <c r="BR49" s="5" t="str">
        <f>RIGHT(BG49,LEN(BG49)-2)+0</f>
      </c>
      <c r="BS49" s="5" t="str">
        <f>RIGHT(BH49,LEN(BH49)-2)+0</f>
      </c>
      <c r="BT49" s="5" t="str">
        <f>RIGHT(BI49,LEN(BI49)-2)+0</f>
      </c>
      <c r="BU49" s="5" t="str">
        <f>RIGHT(BJ49,LEN(BJ49)-2)+0</f>
      </c>
      <c r="BV49" s="5" t="str">
        <f>SUM(BQ49:BU49)</f>
      </c>
      <c r="BW49" s="5" t="str">
        <f>AZ49*8*60+BK49*60+BQ49</f>
      </c>
      <c r="BX49" s="5" t="str">
        <f>BA49*8*60+BL49*60+BR49</f>
      </c>
      <c r="BY49" s="5" t="str">
        <f>BB49*8*60+BM49*60+BS49</f>
      </c>
      <c r="BZ49" s="5" t="str">
        <f>BC49*8*60+BN49*60+BT49</f>
      </c>
      <c r="CA49" s="5" t="str">
        <f>BD49*8*60+BO49*60+BU49</f>
      </c>
      <c r="CB49" s="5" t="str">
        <f>SUM(BW49:CA49)</f>
      </c>
      <c r="CC49" s="5" t="str">
        <f>CB49/60</f>
      </c>
      <c r="CD49" s="5" t="n">
        <v>0</v>
      </c>
      <c r="CE49" s="5" t="str">
        <f>FLOOR(CC49/8,1)&amp;"."&amp;FLOOR(MOD(CC49,8),1)&amp;"."&amp;(MOD(CC49,8)-FLOOR(MOD(CC49,8),1))*60</f>
      </c>
      <c r="CF49" s="5" t="s">
        <v>157</v>
      </c>
      <c r="CG49" s="5" t="str">
        <f>INT(LEFT(CF49,2))</f>
      </c>
      <c r="CH49" s="5" t="str">
        <f>IF(LEFT(RIGHT(CF49,LEN(CF49)-2),1)=".",RIGHT(CF49,LEN(CF49)-3),RIGHT(CF49,LEN(CF49)-2))</f>
      </c>
      <c r="CI49" s="5" t="str">
        <f>INT(LEFT(CH49,1))</f>
      </c>
      <c r="CJ49" s="5" t="str">
        <f>RIGHT(CH49,LEN(CH49)-2)+0</f>
      </c>
      <c r="CK49" s="5" t="str">
        <f>CG49*8*60+CI49*60+CJ49</f>
      </c>
    </row>
    <row r="50">
      <c r="A50" s="5" t="n">
        <v>47</v>
      </c>
      <c r="B50" s="5" t="s">
        <v>180</v>
      </c>
      <c r="C50" s="5" t="s">
        <v>112</v>
      </c>
      <c r="D50" s="5" t="n">
        <v>4</v>
      </c>
      <c r="E50" s="5" t="s">
        <v>139</v>
      </c>
      <c r="F50" s="5" t="s">
        <v>81</v>
      </c>
      <c r="G50" s="5" t="s">
        <v>81</v>
      </c>
      <c r="H50" s="5" t="s">
        <v>82</v>
      </c>
      <c r="I50" s="5" t="s">
        <v>81</v>
      </c>
      <c r="J50" s="5" t="s">
        <v>82</v>
      </c>
      <c r="K50" s="5" t="str">
        <f>INT(LEFT(E50,2))</f>
      </c>
      <c r="L50" s="5" t="str">
        <f>INT(LEFT(F50,2))</f>
      </c>
      <c r="M50" s="5" t="str">
        <f>INT(LEFT(I50,2))</f>
      </c>
      <c r="N50" s="5" t="str">
        <f>INT(LEFT(G50,2))</f>
      </c>
      <c r="O50" s="5" t="str">
        <f>INT(LEFT(J50,2))</f>
      </c>
      <c r="P50" s="5" t="str">
        <f>INT(LEFT(H50,2))</f>
      </c>
      <c r="Q50" s="5" t="str">
        <f>K50+L50+CG50+IF(M50&gt;O50,M50-O50,0)+IF(N50&gt;P50,N50-P50,0)</f>
      </c>
      <c r="R50" s="5" t="str">
        <f>IF(LEFT(RIGHT(E50,LEN(E50)-2),1)=".",RIGHT(E50,LEN(E50)-3),RIGHT(E50,LEN(E50)-2))</f>
      </c>
      <c r="S50" s="5" t="str">
        <f>IF(LEFT(RIGHT(F50,LEN(F50)-2),1)=".",RIGHT(F50,LEN(F50)-3),RIGHT(F50,LEN(F50)-2))</f>
      </c>
      <c r="T50" s="5" t="str">
        <f>IF(LEFT(RIGHT(I50,LEN(I50)-2),1)=".",RIGHT(I50,LEN(I50)-3),RIGHT(I50,LEN(I50)-2))</f>
      </c>
      <c r="U50" s="5" t="str">
        <f>IF(LEFT(RIGHT(G50,LEN(G50)-2),1)=".",RIGHT(G50,LEN(G50)-3),RIGHT(G50,LEN(G50)-2))</f>
      </c>
      <c r="V50" s="5" t="str">
        <f>IF(LEFT(RIGHT(J50,LEN(J50)-2),1)=".",RIGHT(J50,LEN(J50)-3),RIGHT(J50,LEN(J50)-2))</f>
      </c>
      <c r="W50" s="5" t="str">
        <f>IF(LEFT(RIGHT(H50,LEN(H50)-2),1)=".",RIGHT(H50,LEN(H50)-3),RIGHT(H50,LEN(H50)-2))</f>
      </c>
      <c r="X50" s="5" t="str">
        <f>INT(LEFT(R50,1))</f>
      </c>
      <c r="Y50" s="5" t="str">
        <f>INT(LEFT(S50,1))</f>
      </c>
      <c r="Z50" s="5" t="str">
        <f>INT(LEFT(T50,1))</f>
      </c>
      <c r="AA50" s="5" t="str">
        <f>INT(LEFT(U50,1))</f>
      </c>
      <c r="AB50" s="5" t="str">
        <f>INT(LEFT(V50,1))</f>
      </c>
      <c r="AC50" s="5" t="str">
        <f>INT(LEFT(W50,1))</f>
      </c>
      <c r="AD50" s="5" t="str">
        <f>R50+S50+CH50+IF(T50&gt;V50,T50-V50,0)+IF(U50&gt;W50,U50-W50,0)</f>
      </c>
      <c r="AE50" s="5" t="str">
        <f>RIGHT(R50,LEN(R50)-2)+0</f>
      </c>
      <c r="AF50" s="5" t="str">
        <f>RIGHT(S50,LEN(S50)-2)+0</f>
      </c>
      <c r="AG50" s="5" t="str">
        <f>RIGHT(T50,LEN(T50)-2)+0</f>
      </c>
      <c r="AH50" s="5" t="str">
        <f>RIGHT(U50,LEN(U50)-2)+0</f>
      </c>
      <c r="AI50" s="5" t="str">
        <f>RIGHT(V50,LEN(V50)-2)+0</f>
      </c>
      <c r="AJ50" s="5" t="str">
        <f>RIGHT(W50,LEN(W50)-2)+0</f>
      </c>
      <c r="AK50" s="5" t="str">
        <f>AE50+AF50+CJ50+IF(AG50&gt;AI50,AG50-AI50,0)+IF(AH50&gt;AJ50,AH50-AJ50,0)</f>
      </c>
      <c r="AL50" s="5" t="str">
        <f>K50*8*60+X50*60+AE50</f>
      </c>
      <c r="AM50" s="5" t="str">
        <f>L50*8*60+Y50*60+AF50</f>
      </c>
      <c r="AN50" s="5" t="str">
        <f>M50*8*60+Z50*60+AG50</f>
      </c>
      <c r="AO50" s="5" t="str">
        <f>N50*8*60+AA50*60+AH50</f>
      </c>
      <c r="AP50" s="5" t="str">
        <f>O50*8*60+AB50*60+AI50</f>
      </c>
      <c r="AQ50" s="5" t="str">
        <f>P50*8*60+AC50*60+AJ50</f>
      </c>
      <c r="AR50" s="5" t="str">
        <f>AL50+AM50+CK50+IF(AN50&gt;AP50,AN50-AP50,0)+IF(AO50&gt;AQ50,AO50-AQ50,0)</f>
      </c>
      <c r="AS50" s="5" t="str">
        <f>AR50/60</f>
      </c>
      <c r="AT50" s="5" t="str">
        <f>FLOOR(AS50/8,1)&amp;"."&amp;FLOOR(MOD(AS50,8),1)&amp;"."&amp;(MOD(AS50,8)-FLOOR(MOD(AS50,8),1))*60</f>
      </c>
      <c r="AU50" s="5" t="s">
        <v>81</v>
      </c>
      <c r="AV50" s="5" t="s">
        <v>81</v>
      </c>
      <c r="AW50" s="5" t="s">
        <v>81</v>
      </c>
      <c r="AX50" s="5" t="s">
        <v>81</v>
      </c>
      <c r="AY50" s="5" t="s">
        <v>81</v>
      </c>
      <c r="AZ50" s="5" t="str">
        <f>INT(LEFT(AU50,1))</f>
      </c>
      <c r="BA50" s="5" t="str">
        <f>INT(LEFT(AV50,1))</f>
      </c>
      <c r="BB50" s="5" t="str">
        <f>INT(LEFT(AW50,1))</f>
      </c>
      <c r="BC50" s="5" t="str">
        <f>INT(LEFT(AX50,1))</f>
      </c>
      <c r="BD50" s="5" t="str">
        <f>INT(LEFT(AY50,1))</f>
      </c>
      <c r="BE50" s="5" t="str">
        <f>SUM(AZ50,BA50,BB50,BC50,BD50)</f>
      </c>
      <c r="BF50" s="5" t="str">
        <f>RIGHT(AU50,LEN(AU50)-2)</f>
      </c>
      <c r="BG50" s="5" t="str">
        <f>RIGHT(AV50,LEN(AV50)-2)</f>
      </c>
      <c r="BH50" s="5" t="str">
        <f>RIGHT(AW50,LEN(AW50)-2)</f>
      </c>
      <c r="BI50" s="5" t="str">
        <f>RIGHT(AX50,LEN(AX50)-2)</f>
      </c>
      <c r="BJ50" s="5" t="str">
        <f>RIGHT(AY50,LEN(AY50)-2)</f>
      </c>
      <c r="BK50" s="5" t="str">
        <f>INT(LEFT(BF50,1))</f>
      </c>
      <c r="BL50" s="5" t="str">
        <f>INT(LEFT(BG50,1))</f>
      </c>
      <c r="BM50" s="5" t="str">
        <f>INT(LEFT(BH50,1))</f>
      </c>
      <c r="BN50" s="5" t="str">
        <f>INT(LEFT(BI50,1))</f>
      </c>
      <c r="BO50" s="5" t="str">
        <f>INT(LEFT(BJ50,1))</f>
      </c>
      <c r="BP50" s="5" t="str">
        <f>SUM(BK50:BO50)</f>
      </c>
      <c r="BQ50" s="5" t="str">
        <f>RIGHT(BF50,LEN(BF50)-2)+0</f>
      </c>
      <c r="BR50" s="5" t="str">
        <f>RIGHT(BG50,LEN(BG50)-2)+0</f>
      </c>
      <c r="BS50" s="5" t="str">
        <f>RIGHT(BH50,LEN(BH50)-2)+0</f>
      </c>
      <c r="BT50" s="5" t="str">
        <f>RIGHT(BI50,LEN(BI50)-2)+0</f>
      </c>
      <c r="BU50" s="5" t="str">
        <f>RIGHT(BJ50,LEN(BJ50)-2)+0</f>
      </c>
      <c r="BV50" s="5" t="str">
        <f>SUM(BQ50:BU50)</f>
      </c>
      <c r="BW50" s="5" t="str">
        <f>AZ50*8*60+BK50*60+BQ50</f>
      </c>
      <c r="BX50" s="5" t="str">
        <f>BA50*8*60+BL50*60+BR50</f>
      </c>
      <c r="BY50" s="5" t="str">
        <f>BB50*8*60+BM50*60+BS50</f>
      </c>
      <c r="BZ50" s="5" t="str">
        <f>BC50*8*60+BN50*60+BT50</f>
      </c>
      <c r="CA50" s="5" t="str">
        <f>BD50*8*60+BO50*60+BU50</f>
      </c>
      <c r="CB50" s="5" t="str">
        <f>SUM(BW50:CA50)</f>
      </c>
      <c r="CC50" s="5" t="str">
        <f>CB50/60</f>
      </c>
      <c r="CD50" s="5" t="n">
        <v>0</v>
      </c>
      <c r="CE50" s="5" t="str">
        <f>FLOOR(CC50/8,1)&amp;"."&amp;FLOOR(MOD(CC50,8),1)&amp;"."&amp;(MOD(CC50,8)-FLOOR(MOD(CC50,8),1))*60</f>
      </c>
      <c r="CF50" s="5" t="s">
        <v>103</v>
      </c>
      <c r="CG50" s="5" t="str">
        <f>INT(LEFT(CF50,2))</f>
      </c>
      <c r="CH50" s="5" t="str">
        <f>IF(LEFT(RIGHT(CF50,LEN(CF50)-2),1)=".",RIGHT(CF50,LEN(CF50)-3),RIGHT(CF50,LEN(CF50)-2))</f>
      </c>
      <c r="CI50" s="5" t="str">
        <f>INT(LEFT(CH50,1))</f>
      </c>
      <c r="CJ50" s="5" t="str">
        <f>RIGHT(CH50,LEN(CH50)-2)+0</f>
      </c>
      <c r="CK50" s="5" t="str">
        <f>CG50*8*60+CI50*60+CJ50</f>
      </c>
    </row>
    <row r="51">
      <c r="A51" s="5" t="n">
        <v>48</v>
      </c>
      <c r="B51" s="5" t="s">
        <v>181</v>
      </c>
      <c r="C51" s="5" t="s">
        <v>99</v>
      </c>
      <c r="D51" s="5" t="n">
        <v>6</v>
      </c>
      <c r="E51" s="5" t="s">
        <v>182</v>
      </c>
      <c r="F51" s="5" t="s">
        <v>81</v>
      </c>
      <c r="G51" s="5" t="s">
        <v>81</v>
      </c>
      <c r="H51" s="5" t="s">
        <v>82</v>
      </c>
      <c r="I51" s="5" t="s">
        <v>81</v>
      </c>
      <c r="J51" s="5" t="s">
        <v>82</v>
      </c>
      <c r="K51" s="5" t="str">
        <f>INT(LEFT(E51,2))</f>
      </c>
      <c r="L51" s="5" t="str">
        <f>INT(LEFT(F51,2))</f>
      </c>
      <c r="M51" s="5" t="str">
        <f>INT(LEFT(I51,2))</f>
      </c>
      <c r="N51" s="5" t="str">
        <f>INT(LEFT(G51,2))</f>
      </c>
      <c r="O51" s="5" t="str">
        <f>INT(LEFT(J51,2))</f>
      </c>
      <c r="P51" s="5" t="str">
        <f>INT(LEFT(H51,2))</f>
      </c>
      <c r="Q51" s="5" t="str">
        <f>K51+L51+CG51+IF(M51&gt;O51,M51-O51,0)+IF(N51&gt;P51,N51-P51,0)</f>
      </c>
      <c r="R51" s="5" t="str">
        <f>IF(LEFT(RIGHT(E51,LEN(E51)-2),1)=".",RIGHT(E51,LEN(E51)-3),RIGHT(E51,LEN(E51)-2))</f>
      </c>
      <c r="S51" s="5" t="str">
        <f>IF(LEFT(RIGHT(F51,LEN(F51)-2),1)=".",RIGHT(F51,LEN(F51)-3),RIGHT(F51,LEN(F51)-2))</f>
      </c>
      <c r="T51" s="5" t="str">
        <f>IF(LEFT(RIGHT(I51,LEN(I51)-2),1)=".",RIGHT(I51,LEN(I51)-3),RIGHT(I51,LEN(I51)-2))</f>
      </c>
      <c r="U51" s="5" t="str">
        <f>IF(LEFT(RIGHT(G51,LEN(G51)-2),1)=".",RIGHT(G51,LEN(G51)-3),RIGHT(G51,LEN(G51)-2))</f>
      </c>
      <c r="V51" s="5" t="str">
        <f>IF(LEFT(RIGHT(J51,LEN(J51)-2),1)=".",RIGHT(J51,LEN(J51)-3),RIGHT(J51,LEN(J51)-2))</f>
      </c>
      <c r="W51" s="5" t="str">
        <f>IF(LEFT(RIGHT(H51,LEN(H51)-2),1)=".",RIGHT(H51,LEN(H51)-3),RIGHT(H51,LEN(H51)-2))</f>
      </c>
      <c r="X51" s="5" t="str">
        <f>INT(LEFT(R51,1))</f>
      </c>
      <c r="Y51" s="5" t="str">
        <f>INT(LEFT(S51,1))</f>
      </c>
      <c r="Z51" s="5" t="str">
        <f>INT(LEFT(T51,1))</f>
      </c>
      <c r="AA51" s="5" t="str">
        <f>INT(LEFT(U51,1))</f>
      </c>
      <c r="AB51" s="5" t="str">
        <f>INT(LEFT(V51,1))</f>
      </c>
      <c r="AC51" s="5" t="str">
        <f>INT(LEFT(W51,1))</f>
      </c>
      <c r="AD51" s="5" t="str">
        <f>R51+S51+CH51+IF(T51&gt;V51,T51-V51,0)+IF(U51&gt;W51,U51-W51,0)</f>
      </c>
      <c r="AE51" s="5" t="str">
        <f>RIGHT(R51,LEN(R51)-2)+0</f>
      </c>
      <c r="AF51" s="5" t="str">
        <f>RIGHT(S51,LEN(S51)-2)+0</f>
      </c>
      <c r="AG51" s="5" t="str">
        <f>RIGHT(T51,LEN(T51)-2)+0</f>
      </c>
      <c r="AH51" s="5" t="str">
        <f>RIGHT(U51,LEN(U51)-2)+0</f>
      </c>
      <c r="AI51" s="5" t="str">
        <f>RIGHT(V51,LEN(V51)-2)+0</f>
      </c>
      <c r="AJ51" s="5" t="str">
        <f>RIGHT(W51,LEN(W51)-2)+0</f>
      </c>
      <c r="AK51" s="5" t="str">
        <f>AE51+AF51+CJ51+IF(AG51&gt;AI51,AG51-AI51,0)+IF(AH51&gt;AJ51,AH51-AJ51,0)</f>
      </c>
      <c r="AL51" s="5" t="str">
        <f>K51*8*60+X51*60+AE51</f>
      </c>
      <c r="AM51" s="5" t="str">
        <f>L51*8*60+Y51*60+AF51</f>
      </c>
      <c r="AN51" s="5" t="str">
        <f>M51*8*60+Z51*60+AG51</f>
      </c>
      <c r="AO51" s="5" t="str">
        <f>N51*8*60+AA51*60+AH51</f>
      </c>
      <c r="AP51" s="5" t="str">
        <f>O51*8*60+AB51*60+AI51</f>
      </c>
      <c r="AQ51" s="5" t="str">
        <f>P51*8*60+AC51*60+AJ51</f>
      </c>
      <c r="AR51" s="5" t="str">
        <f>AL51+AM51+CK51+IF(AN51&gt;AP51,AN51-AP51,0)+IF(AO51&gt;AQ51,AO51-AQ51,0)</f>
      </c>
      <c r="AS51" s="5" t="str">
        <f>AR51/60</f>
      </c>
      <c r="AT51" s="5" t="str">
        <f>FLOOR(AS51/8,1)&amp;"."&amp;FLOOR(MOD(AS51,8),1)&amp;"."&amp;(MOD(AS51,8)-FLOOR(MOD(AS51,8),1))*60</f>
      </c>
      <c r="AU51" s="5" t="s">
        <v>81</v>
      </c>
      <c r="AV51" s="5" t="s">
        <v>81</v>
      </c>
      <c r="AW51" s="5" t="s">
        <v>81</v>
      </c>
      <c r="AX51" s="5" t="s">
        <v>81</v>
      </c>
      <c r="AY51" s="5" t="s">
        <v>81</v>
      </c>
      <c r="AZ51" s="5" t="str">
        <f>INT(LEFT(AU51,1))</f>
      </c>
      <c r="BA51" s="5" t="str">
        <f>INT(LEFT(AV51,1))</f>
      </c>
      <c r="BB51" s="5" t="str">
        <f>INT(LEFT(AW51,1))</f>
      </c>
      <c r="BC51" s="5" t="str">
        <f>INT(LEFT(AX51,1))</f>
      </c>
      <c r="BD51" s="5" t="str">
        <f>INT(LEFT(AY51,1))</f>
      </c>
      <c r="BE51" s="5" t="str">
        <f>SUM(AZ51,BA51,BB51,BC51,BD51)</f>
      </c>
      <c r="BF51" s="5" t="str">
        <f>RIGHT(AU51,LEN(AU51)-2)</f>
      </c>
      <c r="BG51" s="5" t="str">
        <f>RIGHT(AV51,LEN(AV51)-2)</f>
      </c>
      <c r="BH51" s="5" t="str">
        <f>RIGHT(AW51,LEN(AW51)-2)</f>
      </c>
      <c r="BI51" s="5" t="str">
        <f>RIGHT(AX51,LEN(AX51)-2)</f>
      </c>
      <c r="BJ51" s="5" t="str">
        <f>RIGHT(AY51,LEN(AY51)-2)</f>
      </c>
      <c r="BK51" s="5" t="str">
        <f>INT(LEFT(BF51,1))</f>
      </c>
      <c r="BL51" s="5" t="str">
        <f>INT(LEFT(BG51,1))</f>
      </c>
      <c r="BM51" s="5" t="str">
        <f>INT(LEFT(BH51,1))</f>
      </c>
      <c r="BN51" s="5" t="str">
        <f>INT(LEFT(BI51,1))</f>
      </c>
      <c r="BO51" s="5" t="str">
        <f>INT(LEFT(BJ51,1))</f>
      </c>
      <c r="BP51" s="5" t="str">
        <f>SUM(BK51:BO51)</f>
      </c>
      <c r="BQ51" s="5" t="str">
        <f>RIGHT(BF51,LEN(BF51)-2)+0</f>
      </c>
      <c r="BR51" s="5" t="str">
        <f>RIGHT(BG51,LEN(BG51)-2)+0</f>
      </c>
      <c r="BS51" s="5" t="str">
        <f>RIGHT(BH51,LEN(BH51)-2)+0</f>
      </c>
      <c r="BT51" s="5" t="str">
        <f>RIGHT(BI51,LEN(BI51)-2)+0</f>
      </c>
      <c r="BU51" s="5" t="str">
        <f>RIGHT(BJ51,LEN(BJ51)-2)+0</f>
      </c>
      <c r="BV51" s="5" t="str">
        <f>SUM(BQ51:BU51)</f>
      </c>
      <c r="BW51" s="5" t="str">
        <f>AZ51*8*60+BK51*60+BQ51</f>
      </c>
      <c r="BX51" s="5" t="str">
        <f>BA51*8*60+BL51*60+BR51</f>
      </c>
      <c r="BY51" s="5" t="str">
        <f>BB51*8*60+BM51*60+BS51</f>
      </c>
      <c r="BZ51" s="5" t="str">
        <f>BC51*8*60+BN51*60+BT51</f>
      </c>
      <c r="CA51" s="5" t="str">
        <f>BD51*8*60+BO51*60+BU51</f>
      </c>
      <c r="CB51" s="5" t="str">
        <f>SUM(BW51:CA51)</f>
      </c>
      <c r="CC51" s="5" t="str">
        <f>CB51/60</f>
      </c>
      <c r="CD51" s="5" t="n">
        <v>0</v>
      </c>
      <c r="CE51" s="5" t="str">
        <f>FLOOR(CC51/8,1)&amp;"."&amp;FLOOR(MOD(CC51,8),1)&amp;"."&amp;(MOD(CC51,8)-FLOOR(MOD(CC51,8),1))*60</f>
      </c>
      <c r="CF51" s="5" t="s">
        <v>86</v>
      </c>
      <c r="CG51" s="5" t="str">
        <f>INT(LEFT(CF51,2))</f>
      </c>
      <c r="CH51" s="5" t="str">
        <f>IF(LEFT(RIGHT(CF51,LEN(CF51)-2),1)=".",RIGHT(CF51,LEN(CF51)-3),RIGHT(CF51,LEN(CF51)-2))</f>
      </c>
      <c r="CI51" s="5" t="str">
        <f>INT(LEFT(CH51,1))</f>
      </c>
      <c r="CJ51" s="5" t="str">
        <f>RIGHT(CH51,LEN(CH51)-2)+0</f>
      </c>
      <c r="CK51" s="5" t="str">
        <f>CG51*8*60+CI51*60+CJ51</f>
      </c>
    </row>
    <row r="52">
      <c r="A52" s="5" t="n">
        <v>49</v>
      </c>
      <c r="B52" s="5" t="s">
        <v>183</v>
      </c>
      <c r="C52" s="5" t="s">
        <v>102</v>
      </c>
      <c r="D52" s="5" t="n">
        <v>2</v>
      </c>
      <c r="E52" s="5" t="s">
        <v>145</v>
      </c>
      <c r="F52" s="5" t="s">
        <v>109</v>
      </c>
      <c r="G52" s="5" t="s">
        <v>81</v>
      </c>
      <c r="H52" s="5" t="s">
        <v>82</v>
      </c>
      <c r="I52" s="5" t="s">
        <v>81</v>
      </c>
      <c r="J52" s="5" t="s">
        <v>82</v>
      </c>
      <c r="K52" s="5" t="str">
        <f>INT(LEFT(E52,2))</f>
      </c>
      <c r="L52" s="5" t="str">
        <f>INT(LEFT(F52,2))</f>
      </c>
      <c r="M52" s="5" t="str">
        <f>INT(LEFT(I52,2))</f>
      </c>
      <c r="N52" s="5" t="str">
        <f>INT(LEFT(G52,2))</f>
      </c>
      <c r="O52" s="5" t="str">
        <f>INT(LEFT(J52,2))</f>
      </c>
      <c r="P52" s="5" t="str">
        <f>INT(LEFT(H52,2))</f>
      </c>
      <c r="Q52" s="5" t="str">
        <f>K52+L52+CG52+IF(M52&gt;O52,M52-O52,0)+IF(N52&gt;P52,N52-P52,0)</f>
      </c>
      <c r="R52" s="5" t="str">
        <f>IF(LEFT(RIGHT(E52,LEN(E52)-2),1)=".",RIGHT(E52,LEN(E52)-3),RIGHT(E52,LEN(E52)-2))</f>
      </c>
      <c r="S52" s="5" t="str">
        <f>IF(LEFT(RIGHT(F52,LEN(F52)-2),1)=".",RIGHT(F52,LEN(F52)-3),RIGHT(F52,LEN(F52)-2))</f>
      </c>
      <c r="T52" s="5" t="str">
        <f>IF(LEFT(RIGHT(I52,LEN(I52)-2),1)=".",RIGHT(I52,LEN(I52)-3),RIGHT(I52,LEN(I52)-2))</f>
      </c>
      <c r="U52" s="5" t="str">
        <f>IF(LEFT(RIGHT(G52,LEN(G52)-2),1)=".",RIGHT(G52,LEN(G52)-3),RIGHT(G52,LEN(G52)-2))</f>
      </c>
      <c r="V52" s="5" t="str">
        <f>IF(LEFT(RIGHT(J52,LEN(J52)-2),1)=".",RIGHT(J52,LEN(J52)-3),RIGHT(J52,LEN(J52)-2))</f>
      </c>
      <c r="W52" s="5" t="str">
        <f>IF(LEFT(RIGHT(H52,LEN(H52)-2),1)=".",RIGHT(H52,LEN(H52)-3),RIGHT(H52,LEN(H52)-2))</f>
      </c>
      <c r="X52" s="5" t="str">
        <f>INT(LEFT(R52,1))</f>
      </c>
      <c r="Y52" s="5" t="str">
        <f>INT(LEFT(S52,1))</f>
      </c>
      <c r="Z52" s="5" t="str">
        <f>INT(LEFT(T52,1))</f>
      </c>
      <c r="AA52" s="5" t="str">
        <f>INT(LEFT(U52,1))</f>
      </c>
      <c r="AB52" s="5" t="str">
        <f>INT(LEFT(V52,1))</f>
      </c>
      <c r="AC52" s="5" t="str">
        <f>INT(LEFT(W52,1))</f>
      </c>
      <c r="AD52" s="5" t="str">
        <f>R52+S52+CH52+IF(T52&gt;V52,T52-V52,0)+IF(U52&gt;W52,U52-W52,0)</f>
      </c>
      <c r="AE52" s="5" t="str">
        <f>RIGHT(R52,LEN(R52)-2)+0</f>
      </c>
      <c r="AF52" s="5" t="str">
        <f>RIGHT(S52,LEN(S52)-2)+0</f>
      </c>
      <c r="AG52" s="5" t="str">
        <f>RIGHT(T52,LEN(T52)-2)+0</f>
      </c>
      <c r="AH52" s="5" t="str">
        <f>RIGHT(U52,LEN(U52)-2)+0</f>
      </c>
      <c r="AI52" s="5" t="str">
        <f>RIGHT(V52,LEN(V52)-2)+0</f>
      </c>
      <c r="AJ52" s="5" t="str">
        <f>RIGHT(W52,LEN(W52)-2)+0</f>
      </c>
      <c r="AK52" s="5" t="str">
        <f>AE52+AF52+CJ52+IF(AG52&gt;AI52,AG52-AI52,0)+IF(AH52&gt;AJ52,AH52-AJ52,0)</f>
      </c>
      <c r="AL52" s="5" t="str">
        <f>K52*8*60+X52*60+AE52</f>
      </c>
      <c r="AM52" s="5" t="str">
        <f>L52*8*60+Y52*60+AF52</f>
      </c>
      <c r="AN52" s="5" t="str">
        <f>M52*8*60+Z52*60+AG52</f>
      </c>
      <c r="AO52" s="5" t="str">
        <f>N52*8*60+AA52*60+AH52</f>
      </c>
      <c r="AP52" s="5" t="str">
        <f>O52*8*60+AB52*60+AI52</f>
      </c>
      <c r="AQ52" s="5" t="str">
        <f>P52*8*60+AC52*60+AJ52</f>
      </c>
      <c r="AR52" s="5" t="str">
        <f>AL52+AM52+CK52+IF(AN52&gt;AP52,AN52-AP52,0)+IF(AO52&gt;AQ52,AO52-AQ52,0)</f>
      </c>
      <c r="AS52" s="5" t="str">
        <f>AR52/60</f>
      </c>
      <c r="AT52" s="5" t="str">
        <f>FLOOR(AS52/8,1)&amp;"."&amp;FLOOR(MOD(AS52,8),1)&amp;"."&amp;(MOD(AS52,8)-FLOOR(MOD(AS52,8),1))*60</f>
      </c>
      <c r="AU52" s="5" t="s">
        <v>81</v>
      </c>
      <c r="AV52" s="5" t="s">
        <v>81</v>
      </c>
      <c r="AW52" s="5" t="s">
        <v>81</v>
      </c>
      <c r="AX52" s="5" t="s">
        <v>81</v>
      </c>
      <c r="AY52" s="5" t="s">
        <v>81</v>
      </c>
      <c r="AZ52" s="5" t="str">
        <f>INT(LEFT(AU52,1))</f>
      </c>
      <c r="BA52" s="5" t="str">
        <f>INT(LEFT(AV52,1))</f>
      </c>
      <c r="BB52" s="5" t="str">
        <f>INT(LEFT(AW52,1))</f>
      </c>
      <c r="BC52" s="5" t="str">
        <f>INT(LEFT(AX52,1))</f>
      </c>
      <c r="BD52" s="5" t="str">
        <f>INT(LEFT(AY52,1))</f>
      </c>
      <c r="BE52" s="5" t="str">
        <f>SUM(AZ52,BA52,BB52,BC52,BD52)</f>
      </c>
      <c r="BF52" s="5" t="str">
        <f>RIGHT(AU52,LEN(AU52)-2)</f>
      </c>
      <c r="BG52" s="5" t="str">
        <f>RIGHT(AV52,LEN(AV52)-2)</f>
      </c>
      <c r="BH52" s="5" t="str">
        <f>RIGHT(AW52,LEN(AW52)-2)</f>
      </c>
      <c r="BI52" s="5" t="str">
        <f>RIGHT(AX52,LEN(AX52)-2)</f>
      </c>
      <c r="BJ52" s="5" t="str">
        <f>RIGHT(AY52,LEN(AY52)-2)</f>
      </c>
      <c r="BK52" s="5" t="str">
        <f>INT(LEFT(BF52,1))</f>
      </c>
      <c r="BL52" s="5" t="str">
        <f>INT(LEFT(BG52,1))</f>
      </c>
      <c r="BM52" s="5" t="str">
        <f>INT(LEFT(BH52,1))</f>
      </c>
      <c r="BN52" s="5" t="str">
        <f>INT(LEFT(BI52,1))</f>
      </c>
      <c r="BO52" s="5" t="str">
        <f>INT(LEFT(BJ52,1))</f>
      </c>
      <c r="BP52" s="5" t="str">
        <f>SUM(BK52:BO52)</f>
      </c>
      <c r="BQ52" s="5" t="str">
        <f>RIGHT(BF52,LEN(BF52)-2)+0</f>
      </c>
      <c r="BR52" s="5" t="str">
        <f>RIGHT(BG52,LEN(BG52)-2)+0</f>
      </c>
      <c r="BS52" s="5" t="str">
        <f>RIGHT(BH52,LEN(BH52)-2)+0</f>
      </c>
      <c r="BT52" s="5" t="str">
        <f>RIGHT(BI52,LEN(BI52)-2)+0</f>
      </c>
      <c r="BU52" s="5" t="str">
        <f>RIGHT(BJ52,LEN(BJ52)-2)+0</f>
      </c>
      <c r="BV52" s="5" t="str">
        <f>SUM(BQ52:BU52)</f>
      </c>
      <c r="BW52" s="5" t="str">
        <f>AZ52*8*60+BK52*60+BQ52</f>
      </c>
      <c r="BX52" s="5" t="str">
        <f>BA52*8*60+BL52*60+BR52</f>
      </c>
      <c r="BY52" s="5" t="str">
        <f>BB52*8*60+BM52*60+BS52</f>
      </c>
      <c r="BZ52" s="5" t="str">
        <f>BC52*8*60+BN52*60+BT52</f>
      </c>
      <c r="CA52" s="5" t="str">
        <f>BD52*8*60+BO52*60+BU52</f>
      </c>
      <c r="CB52" s="5" t="str">
        <f>SUM(BW52:CA52)</f>
      </c>
      <c r="CC52" s="5" t="str">
        <f>CB52/60</f>
      </c>
      <c r="CD52" s="5" t="n">
        <v>0</v>
      </c>
      <c r="CE52" s="5" t="str">
        <f>FLOOR(CC52/8,1)&amp;"."&amp;FLOOR(MOD(CC52,8),1)&amp;"."&amp;(MOD(CC52,8)-FLOOR(MOD(CC52,8),1))*60</f>
      </c>
      <c r="CF52" s="5" t="s">
        <v>113</v>
      </c>
      <c r="CG52" s="5" t="str">
        <f>INT(LEFT(CF52,2))</f>
      </c>
      <c r="CH52" s="5" t="str">
        <f>IF(LEFT(RIGHT(CF52,LEN(CF52)-2),1)=".",RIGHT(CF52,LEN(CF52)-3),RIGHT(CF52,LEN(CF52)-2))</f>
      </c>
      <c r="CI52" s="5" t="str">
        <f>INT(LEFT(CH52,1))</f>
      </c>
      <c r="CJ52" s="5" t="str">
        <f>RIGHT(CH52,LEN(CH52)-2)+0</f>
      </c>
      <c r="CK52" s="5" t="str">
        <f>CG52*8*60+CI52*60+CJ52</f>
      </c>
    </row>
    <row r="53">
      <c r="A53" s="5" t="n">
        <v>50</v>
      </c>
      <c r="B53" s="5" t="s">
        <v>184</v>
      </c>
      <c r="C53" s="5" t="s">
        <v>80</v>
      </c>
      <c r="D53" s="5" t="n">
        <v>0</v>
      </c>
      <c r="E53" s="5" t="s">
        <v>81</v>
      </c>
      <c r="F53" s="5" t="s">
        <v>185</v>
      </c>
      <c r="G53" s="5" t="s">
        <v>81</v>
      </c>
      <c r="H53" s="5" t="s">
        <v>82</v>
      </c>
      <c r="I53" s="5" t="s">
        <v>81</v>
      </c>
      <c r="J53" s="5" t="s">
        <v>128</v>
      </c>
      <c r="K53" s="5" t="str">
        <f>INT(LEFT(E53,2))</f>
      </c>
      <c r="L53" s="5" t="str">
        <f>INT(LEFT(F53,2))</f>
      </c>
      <c r="M53" s="5" t="str">
        <f>INT(LEFT(I53,2))</f>
      </c>
      <c r="N53" s="5" t="str">
        <f>INT(LEFT(G53,2))</f>
      </c>
      <c r="O53" s="5" t="str">
        <f>INT(LEFT(J53,2))</f>
      </c>
      <c r="P53" s="5" t="str">
        <f>INT(LEFT(H53,2))</f>
      </c>
      <c r="Q53" s="5" t="str">
        <f>K53+L53+CG53+IF(M53&gt;O53,M53-O53,0)+IF(N53&gt;P53,N53-P53,0)</f>
      </c>
      <c r="R53" s="5" t="str">
        <f>IF(LEFT(RIGHT(E53,LEN(E53)-2),1)=".",RIGHT(E53,LEN(E53)-3),RIGHT(E53,LEN(E53)-2))</f>
      </c>
      <c r="S53" s="5" t="str">
        <f>IF(LEFT(RIGHT(F53,LEN(F53)-2),1)=".",RIGHT(F53,LEN(F53)-3),RIGHT(F53,LEN(F53)-2))</f>
      </c>
      <c r="T53" s="5" t="str">
        <f>IF(LEFT(RIGHT(I53,LEN(I53)-2),1)=".",RIGHT(I53,LEN(I53)-3),RIGHT(I53,LEN(I53)-2))</f>
      </c>
      <c r="U53" s="5" t="str">
        <f>IF(LEFT(RIGHT(G53,LEN(G53)-2),1)=".",RIGHT(G53,LEN(G53)-3),RIGHT(G53,LEN(G53)-2))</f>
      </c>
      <c r="V53" s="5" t="str">
        <f>IF(LEFT(RIGHT(J53,LEN(J53)-2),1)=".",RIGHT(J53,LEN(J53)-3),RIGHT(J53,LEN(J53)-2))</f>
      </c>
      <c r="W53" s="5" t="str">
        <f>IF(LEFT(RIGHT(H53,LEN(H53)-2),1)=".",RIGHT(H53,LEN(H53)-3),RIGHT(H53,LEN(H53)-2))</f>
      </c>
      <c r="X53" s="5" t="str">
        <f>INT(LEFT(R53,1))</f>
      </c>
      <c r="Y53" s="5" t="str">
        <f>INT(LEFT(S53,1))</f>
      </c>
      <c r="Z53" s="5" t="str">
        <f>INT(LEFT(T53,1))</f>
      </c>
      <c r="AA53" s="5" t="str">
        <f>INT(LEFT(U53,1))</f>
      </c>
      <c r="AB53" s="5" t="str">
        <f>INT(LEFT(V53,1))</f>
      </c>
      <c r="AC53" s="5" t="str">
        <f>INT(LEFT(W53,1))</f>
      </c>
      <c r="AD53" s="5" t="str">
        <f>R53+S53+CH53+IF(T53&gt;V53,T53-V53,0)+IF(U53&gt;W53,U53-W53,0)</f>
      </c>
      <c r="AE53" s="5" t="str">
        <f>RIGHT(R53,LEN(R53)-2)+0</f>
      </c>
      <c r="AF53" s="5" t="str">
        <f>RIGHT(S53,LEN(S53)-2)+0</f>
      </c>
      <c r="AG53" s="5" t="str">
        <f>RIGHT(T53,LEN(T53)-2)+0</f>
      </c>
      <c r="AH53" s="5" t="str">
        <f>RIGHT(U53,LEN(U53)-2)+0</f>
      </c>
      <c r="AI53" s="5" t="str">
        <f>RIGHT(V53,LEN(V53)-2)+0</f>
      </c>
      <c r="AJ53" s="5" t="str">
        <f>RIGHT(W53,LEN(W53)-2)+0</f>
      </c>
      <c r="AK53" s="5" t="str">
        <f>AE53+AF53+CJ53+IF(AG53&gt;AI53,AG53-AI53,0)+IF(AH53&gt;AJ53,AH53-AJ53,0)</f>
      </c>
      <c r="AL53" s="5" t="str">
        <f>K53*8*60+X53*60+AE53</f>
      </c>
      <c r="AM53" s="5" t="str">
        <f>L53*8*60+Y53*60+AF53</f>
      </c>
      <c r="AN53" s="5" t="str">
        <f>M53*8*60+Z53*60+AG53</f>
      </c>
      <c r="AO53" s="5" t="str">
        <f>N53*8*60+AA53*60+AH53</f>
      </c>
      <c r="AP53" s="5" t="str">
        <f>O53*8*60+AB53*60+AI53</f>
      </c>
      <c r="AQ53" s="5" t="str">
        <f>P53*8*60+AC53*60+AJ53</f>
      </c>
      <c r="AR53" s="5" t="str">
        <f>AL53+AM53+CK53+IF(AN53&gt;AP53,AN53-AP53,0)+IF(AO53&gt;AQ53,AO53-AQ53,0)</f>
      </c>
      <c r="AS53" s="5" t="str">
        <f>AR53/60</f>
      </c>
      <c r="AT53" s="5" t="str">
        <f>FLOOR(AS53/8,1)&amp;"."&amp;FLOOR(MOD(AS53,8),1)&amp;"."&amp;(MOD(AS53,8)-FLOOR(MOD(AS53,8),1))*60</f>
      </c>
      <c r="AU53" s="5" t="s">
        <v>81</v>
      </c>
      <c r="AV53" s="5" t="s">
        <v>81</v>
      </c>
      <c r="AW53" s="5" t="s">
        <v>81</v>
      </c>
      <c r="AX53" s="5" t="s">
        <v>81</v>
      </c>
      <c r="AY53" s="5" t="s">
        <v>81</v>
      </c>
      <c r="AZ53" s="5" t="str">
        <f>INT(LEFT(AU53,1))</f>
      </c>
      <c r="BA53" s="5" t="str">
        <f>INT(LEFT(AV53,1))</f>
      </c>
      <c r="BB53" s="5" t="str">
        <f>INT(LEFT(AW53,1))</f>
      </c>
      <c r="BC53" s="5" t="str">
        <f>INT(LEFT(AX53,1))</f>
      </c>
      <c r="BD53" s="5" t="str">
        <f>INT(LEFT(AY53,1))</f>
      </c>
      <c r="BE53" s="5" t="str">
        <f>SUM(AZ53,BA53,BB53,BC53,BD53)</f>
      </c>
      <c r="BF53" s="5" t="str">
        <f>RIGHT(AU53,LEN(AU53)-2)</f>
      </c>
      <c r="BG53" s="5" t="str">
        <f>RIGHT(AV53,LEN(AV53)-2)</f>
      </c>
      <c r="BH53" s="5" t="str">
        <f>RIGHT(AW53,LEN(AW53)-2)</f>
      </c>
      <c r="BI53" s="5" t="str">
        <f>RIGHT(AX53,LEN(AX53)-2)</f>
      </c>
      <c r="BJ53" s="5" t="str">
        <f>RIGHT(AY53,LEN(AY53)-2)</f>
      </c>
      <c r="BK53" s="5" t="str">
        <f>INT(LEFT(BF53,1))</f>
      </c>
      <c r="BL53" s="5" t="str">
        <f>INT(LEFT(BG53,1))</f>
      </c>
      <c r="BM53" s="5" t="str">
        <f>INT(LEFT(BH53,1))</f>
      </c>
      <c r="BN53" s="5" t="str">
        <f>INT(LEFT(BI53,1))</f>
      </c>
      <c r="BO53" s="5" t="str">
        <f>INT(LEFT(BJ53,1))</f>
      </c>
      <c r="BP53" s="5" t="str">
        <f>SUM(BK53:BO53)</f>
      </c>
      <c r="BQ53" s="5" t="str">
        <f>RIGHT(BF53,LEN(BF53)-2)+0</f>
      </c>
      <c r="BR53" s="5" t="str">
        <f>RIGHT(BG53,LEN(BG53)-2)+0</f>
      </c>
      <c r="BS53" s="5" t="str">
        <f>RIGHT(BH53,LEN(BH53)-2)+0</f>
      </c>
      <c r="BT53" s="5" t="str">
        <f>RIGHT(BI53,LEN(BI53)-2)+0</f>
      </c>
      <c r="BU53" s="5" t="str">
        <f>RIGHT(BJ53,LEN(BJ53)-2)+0</f>
      </c>
      <c r="BV53" s="5" t="str">
        <f>SUM(BQ53:BU53)</f>
      </c>
      <c r="BW53" s="5" t="str">
        <f>AZ53*8*60+BK53*60+BQ53</f>
      </c>
      <c r="BX53" s="5" t="str">
        <f>BA53*8*60+BL53*60+BR53</f>
      </c>
      <c r="BY53" s="5" t="str">
        <f>BB53*8*60+BM53*60+BS53</f>
      </c>
      <c r="BZ53" s="5" t="str">
        <f>BC53*8*60+BN53*60+BT53</f>
      </c>
      <c r="CA53" s="5" t="str">
        <f>BD53*8*60+BO53*60+BU53</f>
      </c>
      <c r="CB53" s="5" t="str">
        <f>SUM(BW53:CA53)</f>
      </c>
      <c r="CC53" s="5" t="str">
        <f>CB53/60</f>
      </c>
      <c r="CD53" s="5" t="n">
        <v>0</v>
      </c>
      <c r="CE53" s="5" t="str">
        <f>FLOOR(CC53/8,1)&amp;"."&amp;FLOOR(MOD(CC53,8),1)&amp;"."&amp;(MOD(CC53,8)-FLOOR(MOD(CC53,8),1))*60</f>
      </c>
      <c r="CF53" s="5" t="s">
        <v>157</v>
      </c>
      <c r="CG53" s="5" t="str">
        <f>INT(LEFT(CF53,2))</f>
      </c>
      <c r="CH53" s="5" t="str">
        <f>IF(LEFT(RIGHT(CF53,LEN(CF53)-2),1)=".",RIGHT(CF53,LEN(CF53)-3),RIGHT(CF53,LEN(CF53)-2))</f>
      </c>
      <c r="CI53" s="5" t="str">
        <f>INT(LEFT(CH53,1))</f>
      </c>
      <c r="CJ53" s="5" t="str">
        <f>RIGHT(CH53,LEN(CH53)-2)+0</f>
      </c>
      <c r="CK53" s="5" t="str">
        <f>CG53*8*60+CI53*60+CJ53</f>
      </c>
    </row>
    <row r="54">
      <c r="A54" s="5" t="n">
        <v>51</v>
      </c>
      <c r="B54" s="5" t="s">
        <v>186</v>
      </c>
      <c r="C54" s="5" t="s">
        <v>80</v>
      </c>
      <c r="D54" s="5" t="n">
        <v>0</v>
      </c>
      <c r="E54" s="5" t="s">
        <v>81</v>
      </c>
      <c r="F54" s="5" t="s">
        <v>81</v>
      </c>
      <c r="G54" s="5" t="s">
        <v>81</v>
      </c>
      <c r="H54" s="5" t="s">
        <v>82</v>
      </c>
      <c r="I54" s="5" t="s">
        <v>81</v>
      </c>
      <c r="J54" s="5" t="s">
        <v>82</v>
      </c>
      <c r="K54" s="5" t="str">
        <f>INT(LEFT(E54,2))</f>
      </c>
      <c r="L54" s="5" t="str">
        <f>INT(LEFT(F54,2))</f>
      </c>
      <c r="M54" s="5" t="str">
        <f>INT(LEFT(I54,2))</f>
      </c>
      <c r="N54" s="5" t="str">
        <f>INT(LEFT(G54,2))</f>
      </c>
      <c r="O54" s="5" t="str">
        <f>INT(LEFT(J54,2))</f>
      </c>
      <c r="P54" s="5" t="str">
        <f>INT(LEFT(H54,2))</f>
      </c>
      <c r="Q54" s="5" t="str">
        <f>K54+L54+CG54+IF(M54&gt;O54,M54-O54,0)+IF(N54&gt;P54,N54-P54,0)</f>
      </c>
      <c r="R54" s="5" t="str">
        <f>IF(LEFT(RIGHT(E54,LEN(E54)-2),1)=".",RIGHT(E54,LEN(E54)-3),RIGHT(E54,LEN(E54)-2))</f>
      </c>
      <c r="S54" s="5" t="str">
        <f>IF(LEFT(RIGHT(F54,LEN(F54)-2),1)=".",RIGHT(F54,LEN(F54)-3),RIGHT(F54,LEN(F54)-2))</f>
      </c>
      <c r="T54" s="5" t="str">
        <f>IF(LEFT(RIGHT(I54,LEN(I54)-2),1)=".",RIGHT(I54,LEN(I54)-3),RIGHT(I54,LEN(I54)-2))</f>
      </c>
      <c r="U54" s="5" t="str">
        <f>IF(LEFT(RIGHT(G54,LEN(G54)-2),1)=".",RIGHT(G54,LEN(G54)-3),RIGHT(G54,LEN(G54)-2))</f>
      </c>
      <c r="V54" s="5" t="str">
        <f>IF(LEFT(RIGHT(J54,LEN(J54)-2),1)=".",RIGHT(J54,LEN(J54)-3),RIGHT(J54,LEN(J54)-2))</f>
      </c>
      <c r="W54" s="5" t="str">
        <f>IF(LEFT(RIGHT(H54,LEN(H54)-2),1)=".",RIGHT(H54,LEN(H54)-3),RIGHT(H54,LEN(H54)-2))</f>
      </c>
      <c r="X54" s="5" t="str">
        <f>INT(LEFT(R54,1))</f>
      </c>
      <c r="Y54" s="5" t="str">
        <f>INT(LEFT(S54,1))</f>
      </c>
      <c r="Z54" s="5" t="str">
        <f>INT(LEFT(T54,1))</f>
      </c>
      <c r="AA54" s="5" t="str">
        <f>INT(LEFT(U54,1))</f>
      </c>
      <c r="AB54" s="5" t="str">
        <f>INT(LEFT(V54,1))</f>
      </c>
      <c r="AC54" s="5" t="str">
        <f>INT(LEFT(W54,1))</f>
      </c>
      <c r="AD54" s="5" t="str">
        <f>R54+S54+CH54+IF(T54&gt;V54,T54-V54,0)+IF(U54&gt;W54,U54-W54,0)</f>
      </c>
      <c r="AE54" s="5" t="str">
        <f>RIGHT(R54,LEN(R54)-2)+0</f>
      </c>
      <c r="AF54" s="5" t="str">
        <f>RIGHT(S54,LEN(S54)-2)+0</f>
      </c>
      <c r="AG54" s="5" t="str">
        <f>RIGHT(T54,LEN(T54)-2)+0</f>
      </c>
      <c r="AH54" s="5" t="str">
        <f>RIGHT(U54,LEN(U54)-2)+0</f>
      </c>
      <c r="AI54" s="5" t="str">
        <f>RIGHT(V54,LEN(V54)-2)+0</f>
      </c>
      <c r="AJ54" s="5" t="str">
        <f>RIGHT(W54,LEN(W54)-2)+0</f>
      </c>
      <c r="AK54" s="5" t="str">
        <f>AE54+AF54+CJ54+IF(AG54&gt;AI54,AG54-AI54,0)+IF(AH54&gt;AJ54,AH54-AJ54,0)</f>
      </c>
      <c r="AL54" s="5" t="str">
        <f>K54*8*60+X54*60+AE54</f>
      </c>
      <c r="AM54" s="5" t="str">
        <f>L54*8*60+Y54*60+AF54</f>
      </c>
      <c r="AN54" s="5" t="str">
        <f>M54*8*60+Z54*60+AG54</f>
      </c>
      <c r="AO54" s="5" t="str">
        <f>N54*8*60+AA54*60+AH54</f>
      </c>
      <c r="AP54" s="5" t="str">
        <f>O54*8*60+AB54*60+AI54</f>
      </c>
      <c r="AQ54" s="5" t="str">
        <f>P54*8*60+AC54*60+AJ54</f>
      </c>
      <c r="AR54" s="5" t="str">
        <f>AL54+AM54+CK54+IF(AN54&gt;AP54,AN54-AP54,0)+IF(AO54&gt;AQ54,AO54-AQ54,0)</f>
      </c>
      <c r="AS54" s="5" t="str">
        <f>AR54/60</f>
      </c>
      <c r="AT54" s="5" t="str">
        <f>FLOOR(AS54/8,1)&amp;"."&amp;FLOOR(MOD(AS54,8),1)&amp;"."&amp;(MOD(AS54,8)-FLOOR(MOD(AS54,8),1))*60</f>
      </c>
      <c r="AU54" s="5" t="s">
        <v>81</v>
      </c>
      <c r="AV54" s="5" t="s">
        <v>81</v>
      </c>
      <c r="AW54" s="5" t="s">
        <v>81</v>
      </c>
      <c r="AX54" s="5" t="s">
        <v>81</v>
      </c>
      <c r="AY54" s="5" t="s">
        <v>81</v>
      </c>
      <c r="AZ54" s="5" t="str">
        <f>INT(LEFT(AU54,1))</f>
      </c>
      <c r="BA54" s="5" t="str">
        <f>INT(LEFT(AV54,1))</f>
      </c>
      <c r="BB54" s="5" t="str">
        <f>INT(LEFT(AW54,1))</f>
      </c>
      <c r="BC54" s="5" t="str">
        <f>INT(LEFT(AX54,1))</f>
      </c>
      <c r="BD54" s="5" t="str">
        <f>INT(LEFT(AY54,1))</f>
      </c>
      <c r="BE54" s="5" t="str">
        <f>SUM(AZ54,BA54,BB54,BC54,BD54)</f>
      </c>
      <c r="BF54" s="5" t="str">
        <f>RIGHT(AU54,LEN(AU54)-2)</f>
      </c>
      <c r="BG54" s="5" t="str">
        <f>RIGHT(AV54,LEN(AV54)-2)</f>
      </c>
      <c r="BH54" s="5" t="str">
        <f>RIGHT(AW54,LEN(AW54)-2)</f>
      </c>
      <c r="BI54" s="5" t="str">
        <f>RIGHT(AX54,LEN(AX54)-2)</f>
      </c>
      <c r="BJ54" s="5" t="str">
        <f>RIGHT(AY54,LEN(AY54)-2)</f>
      </c>
      <c r="BK54" s="5" t="str">
        <f>INT(LEFT(BF54,1))</f>
      </c>
      <c r="BL54" s="5" t="str">
        <f>INT(LEFT(BG54,1))</f>
      </c>
      <c r="BM54" s="5" t="str">
        <f>INT(LEFT(BH54,1))</f>
      </c>
      <c r="BN54" s="5" t="str">
        <f>INT(LEFT(BI54,1))</f>
      </c>
      <c r="BO54" s="5" t="str">
        <f>INT(LEFT(BJ54,1))</f>
      </c>
      <c r="BP54" s="5" t="str">
        <f>SUM(BK54:BO54)</f>
      </c>
      <c r="BQ54" s="5" t="str">
        <f>RIGHT(BF54,LEN(BF54)-2)+0</f>
      </c>
      <c r="BR54" s="5" t="str">
        <f>RIGHT(BG54,LEN(BG54)-2)+0</f>
      </c>
      <c r="BS54" s="5" t="str">
        <f>RIGHT(BH54,LEN(BH54)-2)+0</f>
      </c>
      <c r="BT54" s="5" t="str">
        <f>RIGHT(BI54,LEN(BI54)-2)+0</f>
      </c>
      <c r="BU54" s="5" t="str">
        <f>RIGHT(BJ54,LEN(BJ54)-2)+0</f>
      </c>
      <c r="BV54" s="5" t="str">
        <f>SUM(BQ54:BU54)</f>
      </c>
      <c r="BW54" s="5" t="str">
        <f>AZ54*8*60+BK54*60+BQ54</f>
      </c>
      <c r="BX54" s="5" t="str">
        <f>BA54*8*60+BL54*60+BR54</f>
      </c>
      <c r="BY54" s="5" t="str">
        <f>BB54*8*60+BM54*60+BS54</f>
      </c>
      <c r="BZ54" s="5" t="str">
        <f>BC54*8*60+BN54*60+BT54</f>
      </c>
      <c r="CA54" s="5" t="str">
        <f>BD54*8*60+BO54*60+BU54</f>
      </c>
      <c r="CB54" s="5" t="str">
        <f>SUM(BW54:CA54)</f>
      </c>
      <c r="CC54" s="5" t="str">
        <f>CB54/60</f>
      </c>
      <c r="CD54" s="5" t="n">
        <v>0</v>
      </c>
      <c r="CE54" s="5" t="str">
        <f>FLOOR(CC54/8,1)&amp;"."&amp;FLOOR(MOD(CC54,8),1)&amp;"."&amp;(MOD(CC54,8)-FLOOR(MOD(CC54,8),1))*60</f>
      </c>
      <c r="CF54" s="5" t="s">
        <v>86</v>
      </c>
      <c r="CG54" s="5" t="str">
        <f>INT(LEFT(CF54,2))</f>
      </c>
      <c r="CH54" s="5" t="str">
        <f>IF(LEFT(RIGHT(CF54,LEN(CF54)-2),1)=".",RIGHT(CF54,LEN(CF54)-3),RIGHT(CF54,LEN(CF54)-2))</f>
      </c>
      <c r="CI54" s="5" t="str">
        <f>INT(LEFT(CH54,1))</f>
      </c>
      <c r="CJ54" s="5" t="str">
        <f>RIGHT(CH54,LEN(CH54)-2)+0</f>
      </c>
      <c r="CK54" s="5" t="str">
        <f>CG54*8*60+CI54*60+CJ54</f>
      </c>
    </row>
    <row r="55">
      <c r="A55" s="5" t="n">
        <v>52</v>
      </c>
      <c r="B55" s="5" t="s">
        <v>187</v>
      </c>
      <c r="C55" s="5" t="s">
        <v>188</v>
      </c>
      <c r="D55" s="5" t="n">
        <v>3</v>
      </c>
      <c r="E55" s="5" t="s">
        <v>95</v>
      </c>
      <c r="F55" s="5" t="s">
        <v>81</v>
      </c>
      <c r="G55" s="5" t="s">
        <v>81</v>
      </c>
      <c r="H55" s="5" t="s">
        <v>82</v>
      </c>
      <c r="I55" s="5" t="s">
        <v>81</v>
      </c>
      <c r="J55" s="5" t="s">
        <v>82</v>
      </c>
      <c r="K55" s="5" t="str">
        <f>INT(LEFT(E55,2))</f>
      </c>
      <c r="L55" s="5" t="str">
        <f>INT(LEFT(F55,2))</f>
      </c>
      <c r="M55" s="5" t="str">
        <f>INT(LEFT(I55,2))</f>
      </c>
      <c r="N55" s="5" t="str">
        <f>INT(LEFT(G55,2))</f>
      </c>
      <c r="O55" s="5" t="str">
        <f>INT(LEFT(J55,2))</f>
      </c>
      <c r="P55" s="5" t="str">
        <f>INT(LEFT(H55,2))</f>
      </c>
      <c r="Q55" s="5" t="str">
        <f>K55+L55+CG55+IF(M55&gt;O55,M55-O55,0)+IF(N55&gt;P55,N55-P55,0)</f>
      </c>
      <c r="R55" s="5" t="str">
        <f>IF(LEFT(RIGHT(E55,LEN(E55)-2),1)=".",RIGHT(E55,LEN(E55)-3),RIGHT(E55,LEN(E55)-2))</f>
      </c>
      <c r="S55" s="5" t="str">
        <f>IF(LEFT(RIGHT(F55,LEN(F55)-2),1)=".",RIGHT(F55,LEN(F55)-3),RIGHT(F55,LEN(F55)-2))</f>
      </c>
      <c r="T55" s="5" t="str">
        <f>IF(LEFT(RIGHT(I55,LEN(I55)-2),1)=".",RIGHT(I55,LEN(I55)-3),RIGHT(I55,LEN(I55)-2))</f>
      </c>
      <c r="U55" s="5" t="str">
        <f>IF(LEFT(RIGHT(G55,LEN(G55)-2),1)=".",RIGHT(G55,LEN(G55)-3),RIGHT(G55,LEN(G55)-2))</f>
      </c>
      <c r="V55" s="5" t="str">
        <f>IF(LEFT(RIGHT(J55,LEN(J55)-2),1)=".",RIGHT(J55,LEN(J55)-3),RIGHT(J55,LEN(J55)-2))</f>
      </c>
      <c r="W55" s="5" t="str">
        <f>IF(LEFT(RIGHT(H55,LEN(H55)-2),1)=".",RIGHT(H55,LEN(H55)-3),RIGHT(H55,LEN(H55)-2))</f>
      </c>
      <c r="X55" s="5" t="str">
        <f>INT(LEFT(R55,1))</f>
      </c>
      <c r="Y55" s="5" t="str">
        <f>INT(LEFT(S55,1))</f>
      </c>
      <c r="Z55" s="5" t="str">
        <f>INT(LEFT(T55,1))</f>
      </c>
      <c r="AA55" s="5" t="str">
        <f>INT(LEFT(U55,1))</f>
      </c>
      <c r="AB55" s="5" t="str">
        <f>INT(LEFT(V55,1))</f>
      </c>
      <c r="AC55" s="5" t="str">
        <f>INT(LEFT(W55,1))</f>
      </c>
      <c r="AD55" s="5" t="str">
        <f>R55+S55+CH55+IF(T55&gt;V55,T55-V55,0)+IF(U55&gt;W55,U55-W55,0)</f>
      </c>
      <c r="AE55" s="5" t="str">
        <f>RIGHT(R55,LEN(R55)-2)+0</f>
      </c>
      <c r="AF55" s="5" t="str">
        <f>RIGHT(S55,LEN(S55)-2)+0</f>
      </c>
      <c r="AG55" s="5" t="str">
        <f>RIGHT(T55,LEN(T55)-2)+0</f>
      </c>
      <c r="AH55" s="5" t="str">
        <f>RIGHT(U55,LEN(U55)-2)+0</f>
      </c>
      <c r="AI55" s="5" t="str">
        <f>RIGHT(V55,LEN(V55)-2)+0</f>
      </c>
      <c r="AJ55" s="5" t="str">
        <f>RIGHT(W55,LEN(W55)-2)+0</f>
      </c>
      <c r="AK55" s="5" t="str">
        <f>AE55+AF55+CJ55+IF(AG55&gt;AI55,AG55-AI55,0)+IF(AH55&gt;AJ55,AH55-AJ55,0)</f>
      </c>
      <c r="AL55" s="5" t="str">
        <f>K55*8*60+X55*60+AE55</f>
      </c>
      <c r="AM55" s="5" t="str">
        <f>L55*8*60+Y55*60+AF55</f>
      </c>
      <c r="AN55" s="5" t="str">
        <f>M55*8*60+Z55*60+AG55</f>
      </c>
      <c r="AO55" s="5" t="str">
        <f>N55*8*60+AA55*60+AH55</f>
      </c>
      <c r="AP55" s="5" t="str">
        <f>O55*8*60+AB55*60+AI55</f>
      </c>
      <c r="AQ55" s="5" t="str">
        <f>P55*8*60+AC55*60+AJ55</f>
      </c>
      <c r="AR55" s="5" t="str">
        <f>AL55+AM55+CK55+IF(AN55&gt;AP55,AN55-AP55,0)+IF(AO55&gt;AQ55,AO55-AQ55,0)</f>
      </c>
      <c r="AS55" s="5" t="str">
        <f>AR55/60</f>
      </c>
      <c r="AT55" s="5" t="str">
        <f>FLOOR(AS55/8,1)&amp;"."&amp;FLOOR(MOD(AS55,8),1)&amp;"."&amp;(MOD(AS55,8)-FLOOR(MOD(AS55,8),1))*60</f>
      </c>
      <c r="AU55" s="5" t="s">
        <v>146</v>
      </c>
      <c r="AV55" s="5" t="s">
        <v>81</v>
      </c>
      <c r="AW55" s="5" t="s">
        <v>81</v>
      </c>
      <c r="AX55" s="5" t="s">
        <v>81</v>
      </c>
      <c r="AY55" s="5" t="s">
        <v>81</v>
      </c>
      <c r="AZ55" s="5" t="str">
        <f>INT(LEFT(AU55,1))</f>
      </c>
      <c r="BA55" s="5" t="str">
        <f>INT(LEFT(AV55,1))</f>
      </c>
      <c r="BB55" s="5" t="str">
        <f>INT(LEFT(AW55,1))</f>
      </c>
      <c r="BC55" s="5" t="str">
        <f>INT(LEFT(AX55,1))</f>
      </c>
      <c r="BD55" s="5" t="str">
        <f>INT(LEFT(AY55,1))</f>
      </c>
      <c r="BE55" s="5" t="str">
        <f>SUM(AZ55,BA55,BB55,BC55,BD55)</f>
      </c>
      <c r="BF55" s="5" t="str">
        <f>RIGHT(AU55,LEN(AU55)-2)</f>
      </c>
      <c r="BG55" s="5" t="str">
        <f>RIGHT(AV55,LEN(AV55)-2)</f>
      </c>
      <c r="BH55" s="5" t="str">
        <f>RIGHT(AW55,LEN(AW55)-2)</f>
      </c>
      <c r="BI55" s="5" t="str">
        <f>RIGHT(AX55,LEN(AX55)-2)</f>
      </c>
      <c r="BJ55" s="5" t="str">
        <f>RIGHT(AY55,LEN(AY55)-2)</f>
      </c>
      <c r="BK55" s="5" t="str">
        <f>INT(LEFT(BF55,1))</f>
      </c>
      <c r="BL55" s="5" t="str">
        <f>INT(LEFT(BG55,1))</f>
      </c>
      <c r="BM55" s="5" t="str">
        <f>INT(LEFT(BH55,1))</f>
      </c>
      <c r="BN55" s="5" t="str">
        <f>INT(LEFT(BI55,1))</f>
      </c>
      <c r="BO55" s="5" t="str">
        <f>INT(LEFT(BJ55,1))</f>
      </c>
      <c r="BP55" s="5" t="str">
        <f>SUM(BK55:BO55)</f>
      </c>
      <c r="BQ55" s="5" t="str">
        <f>RIGHT(BF55,LEN(BF55)-2)+0</f>
      </c>
      <c r="BR55" s="5" t="str">
        <f>RIGHT(BG55,LEN(BG55)-2)+0</f>
      </c>
      <c r="BS55" s="5" t="str">
        <f>RIGHT(BH55,LEN(BH55)-2)+0</f>
      </c>
      <c r="BT55" s="5" t="str">
        <f>RIGHT(BI55,LEN(BI55)-2)+0</f>
      </c>
      <c r="BU55" s="5" t="str">
        <f>RIGHT(BJ55,LEN(BJ55)-2)+0</f>
      </c>
      <c r="BV55" s="5" t="str">
        <f>SUM(BQ55:BU55)</f>
      </c>
      <c r="BW55" s="5" t="str">
        <f>AZ55*8*60+BK55*60+BQ55</f>
      </c>
      <c r="BX55" s="5" t="str">
        <f>BA55*8*60+BL55*60+BR55</f>
      </c>
      <c r="BY55" s="5" t="str">
        <f>BB55*8*60+BM55*60+BS55</f>
      </c>
      <c r="BZ55" s="5" t="str">
        <f>BC55*8*60+BN55*60+BT55</f>
      </c>
      <c r="CA55" s="5" t="str">
        <f>BD55*8*60+BO55*60+BU55</f>
      </c>
      <c r="CB55" s="5" t="str">
        <f>SUM(BW55:CA55)</f>
      </c>
      <c r="CC55" s="5" t="str">
        <f>CB55/60</f>
      </c>
      <c r="CD55" s="5" t="n">
        <v>0</v>
      </c>
      <c r="CE55" s="5" t="str">
        <f>FLOOR(CC55/8,1)&amp;"."&amp;FLOOR(MOD(CC55,8),1)&amp;"."&amp;(MOD(CC55,8)-FLOOR(MOD(CC55,8),1))*60</f>
      </c>
      <c r="CF55" s="5" t="s">
        <v>131</v>
      </c>
      <c r="CG55" s="5" t="str">
        <f>INT(LEFT(CF55,2))</f>
      </c>
      <c r="CH55" s="5" t="str">
        <f>IF(LEFT(RIGHT(CF55,LEN(CF55)-2),1)=".",RIGHT(CF55,LEN(CF55)-3),RIGHT(CF55,LEN(CF55)-2))</f>
      </c>
      <c r="CI55" s="5" t="str">
        <f>INT(LEFT(CH55,1))</f>
      </c>
      <c r="CJ55" s="5" t="str">
        <f>RIGHT(CH55,LEN(CH55)-2)+0</f>
      </c>
      <c r="CK55" s="5" t="str">
        <f>CG55*8*60+CI55*60+CJ55</f>
      </c>
    </row>
    <row r="56">
      <c r="A56" s="5" t="n">
        <v>53</v>
      </c>
      <c r="B56" s="5" t="s">
        <v>189</v>
      </c>
      <c r="C56" s="5" t="s">
        <v>155</v>
      </c>
      <c r="D56" s="5" t="n">
        <v>1</v>
      </c>
      <c r="E56" s="5" t="s">
        <v>109</v>
      </c>
      <c r="F56" s="5" t="s">
        <v>81</v>
      </c>
      <c r="G56" s="5" t="s">
        <v>81</v>
      </c>
      <c r="H56" s="5" t="s">
        <v>82</v>
      </c>
      <c r="I56" s="5" t="s">
        <v>81</v>
      </c>
      <c r="J56" s="5" t="s">
        <v>82</v>
      </c>
      <c r="K56" s="5" t="str">
        <f>INT(LEFT(E56,2))</f>
      </c>
      <c r="L56" s="5" t="str">
        <f>INT(LEFT(F56,2))</f>
      </c>
      <c r="M56" s="5" t="str">
        <f>INT(LEFT(I56,2))</f>
      </c>
      <c r="N56" s="5" t="str">
        <f>INT(LEFT(G56,2))</f>
      </c>
      <c r="O56" s="5" t="str">
        <f>INT(LEFT(J56,2))</f>
      </c>
      <c r="P56" s="5" t="str">
        <f>INT(LEFT(H56,2))</f>
      </c>
      <c r="Q56" s="5" t="str">
        <f>K56+L56+CG56+IF(M56&gt;O56,M56-O56,0)+IF(N56&gt;P56,N56-P56,0)</f>
      </c>
      <c r="R56" s="5" t="str">
        <f>IF(LEFT(RIGHT(E56,LEN(E56)-2),1)=".",RIGHT(E56,LEN(E56)-3),RIGHT(E56,LEN(E56)-2))</f>
      </c>
      <c r="S56" s="5" t="str">
        <f>IF(LEFT(RIGHT(F56,LEN(F56)-2),1)=".",RIGHT(F56,LEN(F56)-3),RIGHT(F56,LEN(F56)-2))</f>
      </c>
      <c r="T56" s="5" t="str">
        <f>IF(LEFT(RIGHT(I56,LEN(I56)-2),1)=".",RIGHT(I56,LEN(I56)-3),RIGHT(I56,LEN(I56)-2))</f>
      </c>
      <c r="U56" s="5" t="str">
        <f>IF(LEFT(RIGHT(G56,LEN(G56)-2),1)=".",RIGHT(G56,LEN(G56)-3),RIGHT(G56,LEN(G56)-2))</f>
      </c>
      <c r="V56" s="5" t="str">
        <f>IF(LEFT(RIGHT(J56,LEN(J56)-2),1)=".",RIGHT(J56,LEN(J56)-3),RIGHT(J56,LEN(J56)-2))</f>
      </c>
      <c r="W56" s="5" t="str">
        <f>IF(LEFT(RIGHT(H56,LEN(H56)-2),1)=".",RIGHT(H56,LEN(H56)-3),RIGHT(H56,LEN(H56)-2))</f>
      </c>
      <c r="X56" s="5" t="str">
        <f>INT(LEFT(R56,1))</f>
      </c>
      <c r="Y56" s="5" t="str">
        <f>INT(LEFT(S56,1))</f>
      </c>
      <c r="Z56" s="5" t="str">
        <f>INT(LEFT(T56,1))</f>
      </c>
      <c r="AA56" s="5" t="str">
        <f>INT(LEFT(U56,1))</f>
      </c>
      <c r="AB56" s="5" t="str">
        <f>INT(LEFT(V56,1))</f>
      </c>
      <c r="AC56" s="5" t="str">
        <f>INT(LEFT(W56,1))</f>
      </c>
      <c r="AD56" s="5" t="str">
        <f>R56+S56+CH56+IF(T56&gt;V56,T56-V56,0)+IF(U56&gt;W56,U56-W56,0)</f>
      </c>
      <c r="AE56" s="5" t="str">
        <f>RIGHT(R56,LEN(R56)-2)+0</f>
      </c>
      <c r="AF56" s="5" t="str">
        <f>RIGHT(S56,LEN(S56)-2)+0</f>
      </c>
      <c r="AG56" s="5" t="str">
        <f>RIGHT(T56,LEN(T56)-2)+0</f>
      </c>
      <c r="AH56" s="5" t="str">
        <f>RIGHT(U56,LEN(U56)-2)+0</f>
      </c>
      <c r="AI56" s="5" t="str">
        <f>RIGHT(V56,LEN(V56)-2)+0</f>
      </c>
      <c r="AJ56" s="5" t="str">
        <f>RIGHT(W56,LEN(W56)-2)+0</f>
      </c>
      <c r="AK56" s="5" t="str">
        <f>AE56+AF56+CJ56+IF(AG56&gt;AI56,AG56-AI56,0)+IF(AH56&gt;AJ56,AH56-AJ56,0)</f>
      </c>
      <c r="AL56" s="5" t="str">
        <f>K56*8*60+X56*60+AE56</f>
      </c>
      <c r="AM56" s="5" t="str">
        <f>L56*8*60+Y56*60+AF56</f>
      </c>
      <c r="AN56" s="5" t="str">
        <f>M56*8*60+Z56*60+AG56</f>
      </c>
      <c r="AO56" s="5" t="str">
        <f>N56*8*60+AA56*60+AH56</f>
      </c>
      <c r="AP56" s="5" t="str">
        <f>O56*8*60+AB56*60+AI56</f>
      </c>
      <c r="AQ56" s="5" t="str">
        <f>P56*8*60+AC56*60+AJ56</f>
      </c>
      <c r="AR56" s="5" t="str">
        <f>AL56+AM56+CK56+IF(AN56&gt;AP56,AN56-AP56,0)+IF(AO56&gt;AQ56,AO56-AQ56,0)</f>
      </c>
      <c r="AS56" s="5" t="str">
        <f>AR56/60</f>
      </c>
      <c r="AT56" s="5" t="str">
        <f>FLOOR(AS56/8,1)&amp;"."&amp;FLOOR(MOD(AS56,8),1)&amp;"."&amp;(MOD(AS56,8)-FLOOR(MOD(AS56,8),1))*60</f>
      </c>
      <c r="AU56" s="5" t="s">
        <v>190</v>
      </c>
      <c r="AV56" s="5" t="s">
        <v>190</v>
      </c>
      <c r="AW56" s="5" t="s">
        <v>81</v>
      </c>
      <c r="AX56" s="5" t="s">
        <v>81</v>
      </c>
      <c r="AY56" s="5" t="s">
        <v>81</v>
      </c>
      <c r="AZ56" s="5" t="str">
        <f>INT(LEFT(AU56,1))</f>
      </c>
      <c r="BA56" s="5" t="str">
        <f>INT(LEFT(AV56,1))</f>
      </c>
      <c r="BB56" s="5" t="str">
        <f>INT(LEFT(AW56,1))</f>
      </c>
      <c r="BC56" s="5" t="str">
        <f>INT(LEFT(AX56,1))</f>
      </c>
      <c r="BD56" s="5" t="str">
        <f>INT(LEFT(AY56,1))</f>
      </c>
      <c r="BE56" s="5" t="str">
        <f>SUM(AZ56,BA56,BB56,BC56,BD56)</f>
      </c>
      <c r="BF56" s="5" t="str">
        <f>RIGHT(AU56,LEN(AU56)-2)</f>
      </c>
      <c r="BG56" s="5" t="str">
        <f>RIGHT(AV56,LEN(AV56)-2)</f>
      </c>
      <c r="BH56" s="5" t="str">
        <f>RIGHT(AW56,LEN(AW56)-2)</f>
      </c>
      <c r="BI56" s="5" t="str">
        <f>RIGHT(AX56,LEN(AX56)-2)</f>
      </c>
      <c r="BJ56" s="5" t="str">
        <f>RIGHT(AY56,LEN(AY56)-2)</f>
      </c>
      <c r="BK56" s="5" t="str">
        <f>INT(LEFT(BF56,1))</f>
      </c>
      <c r="BL56" s="5" t="str">
        <f>INT(LEFT(BG56,1))</f>
      </c>
      <c r="BM56" s="5" t="str">
        <f>INT(LEFT(BH56,1))</f>
      </c>
      <c r="BN56" s="5" t="str">
        <f>INT(LEFT(BI56,1))</f>
      </c>
      <c r="BO56" s="5" t="str">
        <f>INT(LEFT(BJ56,1))</f>
      </c>
      <c r="BP56" s="5" t="str">
        <f>SUM(BK56:BO56)</f>
      </c>
      <c r="BQ56" s="5" t="str">
        <f>RIGHT(BF56,LEN(BF56)-2)+0</f>
      </c>
      <c r="BR56" s="5" t="str">
        <f>RIGHT(BG56,LEN(BG56)-2)+0</f>
      </c>
      <c r="BS56" s="5" t="str">
        <f>RIGHT(BH56,LEN(BH56)-2)+0</f>
      </c>
      <c r="BT56" s="5" t="str">
        <f>RIGHT(BI56,LEN(BI56)-2)+0</f>
      </c>
      <c r="BU56" s="5" t="str">
        <f>RIGHT(BJ56,LEN(BJ56)-2)+0</f>
      </c>
      <c r="BV56" s="5" t="str">
        <f>SUM(BQ56:BU56)</f>
      </c>
      <c r="BW56" s="5" t="str">
        <f>AZ56*8*60+BK56*60+BQ56</f>
      </c>
      <c r="BX56" s="5" t="str">
        <f>BA56*8*60+BL56*60+BR56</f>
      </c>
      <c r="BY56" s="5" t="str">
        <f>BB56*8*60+BM56*60+BS56</f>
      </c>
      <c r="BZ56" s="5" t="str">
        <f>BC56*8*60+BN56*60+BT56</f>
      </c>
      <c r="CA56" s="5" t="str">
        <f>BD56*8*60+BO56*60+BU56</f>
      </c>
      <c r="CB56" s="5" t="str">
        <f>SUM(BW56:CA56)</f>
      </c>
      <c r="CC56" s="5" t="str">
        <f>CB56/60</f>
      </c>
      <c r="CD56" s="5" t="n">
        <v>0</v>
      </c>
      <c r="CE56" s="5" t="str">
        <f>FLOOR(CC56/8,1)&amp;"."&amp;FLOOR(MOD(CC56,8),1)&amp;"."&amp;(MOD(CC56,8)-FLOOR(MOD(CC56,8),1))*60</f>
      </c>
      <c r="CF56" s="5" t="s">
        <v>131</v>
      </c>
      <c r="CG56" s="5" t="str">
        <f>INT(LEFT(CF56,2))</f>
      </c>
      <c r="CH56" s="5" t="str">
        <f>IF(LEFT(RIGHT(CF56,LEN(CF56)-2),1)=".",RIGHT(CF56,LEN(CF56)-3),RIGHT(CF56,LEN(CF56)-2))</f>
      </c>
      <c r="CI56" s="5" t="str">
        <f>INT(LEFT(CH56,1))</f>
      </c>
      <c r="CJ56" s="5" t="str">
        <f>RIGHT(CH56,LEN(CH56)-2)+0</f>
      </c>
      <c r="CK56" s="5" t="str">
        <f>CG56*8*60+CI56*60+CJ56</f>
      </c>
    </row>
    <row r="57">
      <c r="A57" s="5" t="n">
        <v>54</v>
      </c>
      <c r="B57" s="5" t="s">
        <v>191</v>
      </c>
      <c r="C57" s="5" t="s">
        <v>102</v>
      </c>
      <c r="D57" s="5" t="n">
        <v>3</v>
      </c>
      <c r="E57" s="5" t="s">
        <v>185</v>
      </c>
      <c r="F57" s="5" t="s">
        <v>81</v>
      </c>
      <c r="G57" s="5" t="s">
        <v>129</v>
      </c>
      <c r="H57" s="5" t="s">
        <v>82</v>
      </c>
      <c r="I57" s="5" t="s">
        <v>81</v>
      </c>
      <c r="J57" s="5" t="s">
        <v>128</v>
      </c>
      <c r="K57" s="5" t="str">
        <f>INT(LEFT(E57,2))</f>
      </c>
      <c r="L57" s="5" t="str">
        <f>INT(LEFT(F57,2))</f>
      </c>
      <c r="M57" s="5" t="str">
        <f>INT(LEFT(I57,2))</f>
      </c>
      <c r="N57" s="5" t="str">
        <f>INT(LEFT(G57,2))</f>
      </c>
      <c r="O57" s="5" t="str">
        <f>INT(LEFT(J57,2))</f>
      </c>
      <c r="P57" s="5" t="str">
        <f>INT(LEFT(H57,2))</f>
      </c>
      <c r="Q57" s="5" t="str">
        <f>K57+L57+CG57+IF(M57&gt;O57,M57-O57,0)+IF(N57&gt;P57,N57-P57,0)</f>
      </c>
      <c r="R57" s="5" t="str">
        <f>IF(LEFT(RIGHT(E57,LEN(E57)-2),1)=".",RIGHT(E57,LEN(E57)-3),RIGHT(E57,LEN(E57)-2))</f>
      </c>
      <c r="S57" s="5" t="str">
        <f>IF(LEFT(RIGHT(F57,LEN(F57)-2),1)=".",RIGHT(F57,LEN(F57)-3),RIGHT(F57,LEN(F57)-2))</f>
      </c>
      <c r="T57" s="5" t="str">
        <f>IF(LEFT(RIGHT(I57,LEN(I57)-2),1)=".",RIGHT(I57,LEN(I57)-3),RIGHT(I57,LEN(I57)-2))</f>
      </c>
      <c r="U57" s="5" t="str">
        <f>IF(LEFT(RIGHT(G57,LEN(G57)-2),1)=".",RIGHT(G57,LEN(G57)-3),RIGHT(G57,LEN(G57)-2))</f>
      </c>
      <c r="V57" s="5" t="str">
        <f>IF(LEFT(RIGHT(J57,LEN(J57)-2),1)=".",RIGHT(J57,LEN(J57)-3),RIGHT(J57,LEN(J57)-2))</f>
      </c>
      <c r="W57" s="5" t="str">
        <f>IF(LEFT(RIGHT(H57,LEN(H57)-2),1)=".",RIGHT(H57,LEN(H57)-3),RIGHT(H57,LEN(H57)-2))</f>
      </c>
      <c r="X57" s="5" t="str">
        <f>INT(LEFT(R57,1))</f>
      </c>
      <c r="Y57" s="5" t="str">
        <f>INT(LEFT(S57,1))</f>
      </c>
      <c r="Z57" s="5" t="str">
        <f>INT(LEFT(T57,1))</f>
      </c>
      <c r="AA57" s="5" t="str">
        <f>INT(LEFT(U57,1))</f>
      </c>
      <c r="AB57" s="5" t="str">
        <f>INT(LEFT(V57,1))</f>
      </c>
      <c r="AC57" s="5" t="str">
        <f>INT(LEFT(W57,1))</f>
      </c>
      <c r="AD57" s="5" t="str">
        <f>R57+S57+CH57+IF(T57&gt;V57,T57-V57,0)+IF(U57&gt;W57,U57-W57,0)</f>
      </c>
      <c r="AE57" s="5" t="str">
        <f>RIGHT(R57,LEN(R57)-2)+0</f>
      </c>
      <c r="AF57" s="5" t="str">
        <f>RIGHT(S57,LEN(S57)-2)+0</f>
      </c>
      <c r="AG57" s="5" t="str">
        <f>RIGHT(T57,LEN(T57)-2)+0</f>
      </c>
      <c r="AH57" s="5" t="str">
        <f>RIGHT(U57,LEN(U57)-2)+0</f>
      </c>
      <c r="AI57" s="5" t="str">
        <f>RIGHT(V57,LEN(V57)-2)+0</f>
      </c>
      <c r="AJ57" s="5" t="str">
        <f>RIGHT(W57,LEN(W57)-2)+0</f>
      </c>
      <c r="AK57" s="5" t="str">
        <f>AE57+AF57+CJ57+IF(AG57&gt;AI57,AG57-AI57,0)+IF(AH57&gt;AJ57,AH57-AJ57,0)</f>
      </c>
      <c r="AL57" s="5" t="str">
        <f>K57*8*60+X57*60+AE57</f>
      </c>
      <c r="AM57" s="5" t="str">
        <f>L57*8*60+Y57*60+AF57</f>
      </c>
      <c r="AN57" s="5" t="str">
        <f>M57*8*60+Z57*60+AG57</f>
      </c>
      <c r="AO57" s="5" t="str">
        <f>N57*8*60+AA57*60+AH57</f>
      </c>
      <c r="AP57" s="5" t="str">
        <f>O57*8*60+AB57*60+AI57</f>
      </c>
      <c r="AQ57" s="5" t="str">
        <f>P57*8*60+AC57*60+AJ57</f>
      </c>
      <c r="AR57" s="5" t="str">
        <f>AL57+AM57+CK57+IF(AN57&gt;AP57,AN57-AP57,0)+IF(AO57&gt;AQ57,AO57-AQ57,0)</f>
      </c>
      <c r="AS57" s="5" t="str">
        <f>AR57/60</f>
      </c>
      <c r="AT57" s="5" t="str">
        <f>FLOOR(AS57/8,1)&amp;"."&amp;FLOOR(MOD(AS57,8),1)&amp;"."&amp;(MOD(AS57,8)-FLOOR(MOD(AS57,8),1))*60</f>
      </c>
      <c r="AU57" s="5" t="s">
        <v>81</v>
      </c>
      <c r="AV57" s="5" t="s">
        <v>81</v>
      </c>
      <c r="AW57" s="5" t="s">
        <v>81</v>
      </c>
      <c r="AX57" s="5" t="s">
        <v>81</v>
      </c>
      <c r="AY57" s="5" t="s">
        <v>81</v>
      </c>
      <c r="AZ57" s="5" t="str">
        <f>INT(LEFT(AU57,1))</f>
      </c>
      <c r="BA57" s="5" t="str">
        <f>INT(LEFT(AV57,1))</f>
      </c>
      <c r="BB57" s="5" t="str">
        <f>INT(LEFT(AW57,1))</f>
      </c>
      <c r="BC57" s="5" t="str">
        <f>INT(LEFT(AX57,1))</f>
      </c>
      <c r="BD57" s="5" t="str">
        <f>INT(LEFT(AY57,1))</f>
      </c>
      <c r="BE57" s="5" t="str">
        <f>SUM(AZ57,BA57,BB57,BC57,BD57)</f>
      </c>
      <c r="BF57" s="5" t="str">
        <f>RIGHT(AU57,LEN(AU57)-2)</f>
      </c>
      <c r="BG57" s="5" t="str">
        <f>RIGHT(AV57,LEN(AV57)-2)</f>
      </c>
      <c r="BH57" s="5" t="str">
        <f>RIGHT(AW57,LEN(AW57)-2)</f>
      </c>
      <c r="BI57" s="5" t="str">
        <f>RIGHT(AX57,LEN(AX57)-2)</f>
      </c>
      <c r="BJ57" s="5" t="str">
        <f>RIGHT(AY57,LEN(AY57)-2)</f>
      </c>
      <c r="BK57" s="5" t="str">
        <f>INT(LEFT(BF57,1))</f>
      </c>
      <c r="BL57" s="5" t="str">
        <f>INT(LEFT(BG57,1))</f>
      </c>
      <c r="BM57" s="5" t="str">
        <f>INT(LEFT(BH57,1))</f>
      </c>
      <c r="BN57" s="5" t="str">
        <f>INT(LEFT(BI57,1))</f>
      </c>
      <c r="BO57" s="5" t="str">
        <f>INT(LEFT(BJ57,1))</f>
      </c>
      <c r="BP57" s="5" t="str">
        <f>SUM(BK57:BO57)</f>
      </c>
      <c r="BQ57" s="5" t="str">
        <f>RIGHT(BF57,LEN(BF57)-2)+0</f>
      </c>
      <c r="BR57" s="5" t="str">
        <f>RIGHT(BG57,LEN(BG57)-2)+0</f>
      </c>
      <c r="BS57" s="5" t="str">
        <f>RIGHT(BH57,LEN(BH57)-2)+0</f>
      </c>
      <c r="BT57" s="5" t="str">
        <f>RIGHT(BI57,LEN(BI57)-2)+0</f>
      </c>
      <c r="BU57" s="5" t="str">
        <f>RIGHT(BJ57,LEN(BJ57)-2)+0</f>
      </c>
      <c r="BV57" s="5" t="str">
        <f>SUM(BQ57:BU57)</f>
      </c>
      <c r="BW57" s="5" t="str">
        <f>AZ57*8*60+BK57*60+BQ57</f>
      </c>
      <c r="BX57" s="5" t="str">
        <f>BA57*8*60+BL57*60+BR57</f>
      </c>
      <c r="BY57" s="5" t="str">
        <f>BB57*8*60+BM57*60+BS57</f>
      </c>
      <c r="BZ57" s="5" t="str">
        <f>BC57*8*60+BN57*60+BT57</f>
      </c>
      <c r="CA57" s="5" t="str">
        <f>BD57*8*60+BO57*60+BU57</f>
      </c>
      <c r="CB57" s="5" t="str">
        <f>SUM(BW57:CA57)</f>
      </c>
      <c r="CC57" s="5" t="str">
        <f>CB57/60</f>
      </c>
      <c r="CD57" s="5" t="n">
        <v>0</v>
      </c>
      <c r="CE57" s="5" t="str">
        <f>FLOOR(CC57/8,1)&amp;"."&amp;FLOOR(MOD(CC57,8),1)&amp;"."&amp;(MOD(CC57,8)-FLOOR(MOD(CC57,8),1))*60</f>
      </c>
      <c r="CF57" s="5" t="s">
        <v>106</v>
      </c>
      <c r="CG57" s="5" t="str">
        <f>INT(LEFT(CF57,2))</f>
      </c>
      <c r="CH57" s="5" t="str">
        <f>IF(LEFT(RIGHT(CF57,LEN(CF57)-2),1)=".",RIGHT(CF57,LEN(CF57)-3),RIGHT(CF57,LEN(CF57)-2))</f>
      </c>
      <c r="CI57" s="5" t="str">
        <f>INT(LEFT(CH57,1))</f>
      </c>
      <c r="CJ57" s="5" t="str">
        <f>RIGHT(CH57,LEN(CH57)-2)+0</f>
      </c>
      <c r="CK57" s="5" t="str">
        <f>CG57*8*60+CI57*60+CJ57</f>
      </c>
    </row>
    <row r="58">
      <c r="A58" s="5" t="n">
        <v>55</v>
      </c>
      <c r="B58" s="5" t="s">
        <v>192</v>
      </c>
      <c r="C58" s="5" t="s">
        <v>102</v>
      </c>
      <c r="D58" s="5" t="n">
        <v>1</v>
      </c>
      <c r="E58" s="5" t="s">
        <v>109</v>
      </c>
      <c r="F58" s="5" t="s">
        <v>81</v>
      </c>
      <c r="G58" s="5" t="s">
        <v>81</v>
      </c>
      <c r="H58" s="5" t="s">
        <v>82</v>
      </c>
      <c r="I58" s="5" t="s">
        <v>81</v>
      </c>
      <c r="J58" s="5" t="s">
        <v>82</v>
      </c>
      <c r="K58" s="5" t="str">
        <f>INT(LEFT(E58,2))</f>
      </c>
      <c r="L58" s="5" t="str">
        <f>INT(LEFT(F58,2))</f>
      </c>
      <c r="M58" s="5" t="str">
        <f>INT(LEFT(I58,2))</f>
      </c>
      <c r="N58" s="5" t="str">
        <f>INT(LEFT(G58,2))</f>
      </c>
      <c r="O58" s="5" t="str">
        <f>INT(LEFT(J58,2))</f>
      </c>
      <c r="P58" s="5" t="str">
        <f>INT(LEFT(H58,2))</f>
      </c>
      <c r="Q58" s="5" t="str">
        <f>K58+L58+CG58+IF(M58&gt;O58,M58-O58,0)+IF(N58&gt;P58,N58-P58,0)</f>
      </c>
      <c r="R58" s="5" t="str">
        <f>IF(LEFT(RIGHT(E58,LEN(E58)-2),1)=".",RIGHT(E58,LEN(E58)-3),RIGHT(E58,LEN(E58)-2))</f>
      </c>
      <c r="S58" s="5" t="str">
        <f>IF(LEFT(RIGHT(F58,LEN(F58)-2),1)=".",RIGHT(F58,LEN(F58)-3),RIGHT(F58,LEN(F58)-2))</f>
      </c>
      <c r="T58" s="5" t="str">
        <f>IF(LEFT(RIGHT(I58,LEN(I58)-2),1)=".",RIGHT(I58,LEN(I58)-3),RIGHT(I58,LEN(I58)-2))</f>
      </c>
      <c r="U58" s="5" t="str">
        <f>IF(LEFT(RIGHT(G58,LEN(G58)-2),1)=".",RIGHT(G58,LEN(G58)-3),RIGHT(G58,LEN(G58)-2))</f>
      </c>
      <c r="V58" s="5" t="str">
        <f>IF(LEFT(RIGHT(J58,LEN(J58)-2),1)=".",RIGHT(J58,LEN(J58)-3),RIGHT(J58,LEN(J58)-2))</f>
      </c>
      <c r="W58" s="5" t="str">
        <f>IF(LEFT(RIGHT(H58,LEN(H58)-2),1)=".",RIGHT(H58,LEN(H58)-3),RIGHT(H58,LEN(H58)-2))</f>
      </c>
      <c r="X58" s="5" t="str">
        <f>INT(LEFT(R58,1))</f>
      </c>
      <c r="Y58" s="5" t="str">
        <f>INT(LEFT(S58,1))</f>
      </c>
      <c r="Z58" s="5" t="str">
        <f>INT(LEFT(T58,1))</f>
      </c>
      <c r="AA58" s="5" t="str">
        <f>INT(LEFT(U58,1))</f>
      </c>
      <c r="AB58" s="5" t="str">
        <f>INT(LEFT(V58,1))</f>
      </c>
      <c r="AC58" s="5" t="str">
        <f>INT(LEFT(W58,1))</f>
      </c>
      <c r="AD58" s="5" t="str">
        <f>R58+S58+CH58+IF(T58&gt;V58,T58-V58,0)+IF(U58&gt;W58,U58-W58,0)</f>
      </c>
      <c r="AE58" s="5" t="str">
        <f>RIGHT(R58,LEN(R58)-2)+0</f>
      </c>
      <c r="AF58" s="5" t="str">
        <f>RIGHT(S58,LEN(S58)-2)+0</f>
      </c>
      <c r="AG58" s="5" t="str">
        <f>RIGHT(T58,LEN(T58)-2)+0</f>
      </c>
      <c r="AH58" s="5" t="str">
        <f>RIGHT(U58,LEN(U58)-2)+0</f>
      </c>
      <c r="AI58" s="5" t="str">
        <f>RIGHT(V58,LEN(V58)-2)+0</f>
      </c>
      <c r="AJ58" s="5" t="str">
        <f>RIGHT(W58,LEN(W58)-2)+0</f>
      </c>
      <c r="AK58" s="5" t="str">
        <f>AE58+AF58+CJ58+IF(AG58&gt;AI58,AG58-AI58,0)+IF(AH58&gt;AJ58,AH58-AJ58,0)</f>
      </c>
      <c r="AL58" s="5" t="str">
        <f>K58*8*60+X58*60+AE58</f>
      </c>
      <c r="AM58" s="5" t="str">
        <f>L58*8*60+Y58*60+AF58</f>
      </c>
      <c r="AN58" s="5" t="str">
        <f>M58*8*60+Z58*60+AG58</f>
      </c>
      <c r="AO58" s="5" t="str">
        <f>N58*8*60+AA58*60+AH58</f>
      </c>
      <c r="AP58" s="5" t="str">
        <f>O58*8*60+AB58*60+AI58</f>
      </c>
      <c r="AQ58" s="5" t="str">
        <f>P58*8*60+AC58*60+AJ58</f>
      </c>
      <c r="AR58" s="5" t="str">
        <f>AL58+AM58+CK58+IF(AN58&gt;AP58,AN58-AP58,0)+IF(AO58&gt;AQ58,AO58-AQ58,0)</f>
      </c>
      <c r="AS58" s="5" t="str">
        <f>AR58/60</f>
      </c>
      <c r="AT58" s="5" t="str">
        <f>FLOOR(AS58/8,1)&amp;"."&amp;FLOOR(MOD(AS58,8),1)&amp;"."&amp;(MOD(AS58,8)-FLOOR(MOD(AS58,8),1))*60</f>
      </c>
      <c r="AU58" s="5" t="s">
        <v>81</v>
      </c>
      <c r="AV58" s="5" t="s">
        <v>81</v>
      </c>
      <c r="AW58" s="5" t="s">
        <v>81</v>
      </c>
      <c r="AX58" s="5" t="s">
        <v>81</v>
      </c>
      <c r="AY58" s="5" t="s">
        <v>81</v>
      </c>
      <c r="AZ58" s="5" t="str">
        <f>INT(LEFT(AU58,1))</f>
      </c>
      <c r="BA58" s="5" t="str">
        <f>INT(LEFT(AV58,1))</f>
      </c>
      <c r="BB58" s="5" t="str">
        <f>INT(LEFT(AW58,1))</f>
      </c>
      <c r="BC58" s="5" t="str">
        <f>INT(LEFT(AX58,1))</f>
      </c>
      <c r="BD58" s="5" t="str">
        <f>INT(LEFT(AY58,1))</f>
      </c>
      <c r="BE58" s="5" t="str">
        <f>SUM(AZ58,BA58,BB58,BC58,BD58)</f>
      </c>
      <c r="BF58" s="5" t="str">
        <f>RIGHT(AU58,LEN(AU58)-2)</f>
      </c>
      <c r="BG58" s="5" t="str">
        <f>RIGHT(AV58,LEN(AV58)-2)</f>
      </c>
      <c r="BH58" s="5" t="str">
        <f>RIGHT(AW58,LEN(AW58)-2)</f>
      </c>
      <c r="BI58" s="5" t="str">
        <f>RIGHT(AX58,LEN(AX58)-2)</f>
      </c>
      <c r="BJ58" s="5" t="str">
        <f>RIGHT(AY58,LEN(AY58)-2)</f>
      </c>
      <c r="BK58" s="5" t="str">
        <f>INT(LEFT(BF58,1))</f>
      </c>
      <c r="BL58" s="5" t="str">
        <f>INT(LEFT(BG58,1))</f>
      </c>
      <c r="BM58" s="5" t="str">
        <f>INT(LEFT(BH58,1))</f>
      </c>
      <c r="BN58" s="5" t="str">
        <f>INT(LEFT(BI58,1))</f>
      </c>
      <c r="BO58" s="5" t="str">
        <f>INT(LEFT(BJ58,1))</f>
      </c>
      <c r="BP58" s="5" t="str">
        <f>SUM(BK58:BO58)</f>
      </c>
      <c r="BQ58" s="5" t="str">
        <f>RIGHT(BF58,LEN(BF58)-2)+0</f>
      </c>
      <c r="BR58" s="5" t="str">
        <f>RIGHT(BG58,LEN(BG58)-2)+0</f>
      </c>
      <c r="BS58" s="5" t="str">
        <f>RIGHT(BH58,LEN(BH58)-2)+0</f>
      </c>
      <c r="BT58" s="5" t="str">
        <f>RIGHT(BI58,LEN(BI58)-2)+0</f>
      </c>
      <c r="BU58" s="5" t="str">
        <f>RIGHT(BJ58,LEN(BJ58)-2)+0</f>
      </c>
      <c r="BV58" s="5" t="str">
        <f>SUM(BQ58:BU58)</f>
      </c>
      <c r="BW58" s="5" t="str">
        <f>AZ58*8*60+BK58*60+BQ58</f>
      </c>
      <c r="BX58" s="5" t="str">
        <f>BA58*8*60+BL58*60+BR58</f>
      </c>
      <c r="BY58" s="5" t="str">
        <f>BB58*8*60+BM58*60+BS58</f>
      </c>
      <c r="BZ58" s="5" t="str">
        <f>BC58*8*60+BN58*60+BT58</f>
      </c>
      <c r="CA58" s="5" t="str">
        <f>BD58*8*60+BO58*60+BU58</f>
      </c>
      <c r="CB58" s="5" t="str">
        <f>SUM(BW58:CA58)</f>
      </c>
      <c r="CC58" s="5" t="str">
        <f>CB58/60</f>
      </c>
      <c r="CD58" s="5" t="n">
        <v>0</v>
      </c>
      <c r="CE58" s="5" t="str">
        <f>FLOOR(CC58/8,1)&amp;"."&amp;FLOOR(MOD(CC58,8),1)&amp;"."&amp;(MOD(CC58,8)-FLOOR(MOD(CC58,8),1))*60</f>
      </c>
      <c r="CF58" s="5" t="s">
        <v>113</v>
      </c>
      <c r="CG58" s="5" t="str">
        <f>INT(LEFT(CF58,2))</f>
      </c>
      <c r="CH58" s="5" t="str">
        <f>IF(LEFT(RIGHT(CF58,LEN(CF58)-2),1)=".",RIGHT(CF58,LEN(CF58)-3),RIGHT(CF58,LEN(CF58)-2))</f>
      </c>
      <c r="CI58" s="5" t="str">
        <f>INT(LEFT(CH58,1))</f>
      </c>
      <c r="CJ58" s="5" t="str">
        <f>RIGHT(CH58,LEN(CH58)-2)+0</f>
      </c>
      <c r="CK58" s="5" t="str">
        <f>CG58*8*60+CI58*60+CJ58</f>
      </c>
    </row>
    <row r="59">
      <c r="A59" s="5" t="n">
        <v>56</v>
      </c>
      <c r="B59" s="5" t="s">
        <v>193</v>
      </c>
      <c r="C59" s="5" t="s">
        <v>90</v>
      </c>
      <c r="D59" s="5" t="n">
        <v>0</v>
      </c>
      <c r="E59" s="5" t="s">
        <v>81</v>
      </c>
      <c r="F59" s="5" t="s">
        <v>81</v>
      </c>
      <c r="G59" s="5" t="s">
        <v>81</v>
      </c>
      <c r="H59" s="5" t="s">
        <v>82</v>
      </c>
      <c r="I59" s="5" t="s">
        <v>81</v>
      </c>
      <c r="J59" s="5" t="s">
        <v>82</v>
      </c>
      <c r="K59" s="5" t="str">
        <f>INT(LEFT(E59,2))</f>
      </c>
      <c r="L59" s="5" t="str">
        <f>INT(LEFT(F59,2))</f>
      </c>
      <c r="M59" s="5" t="str">
        <f>INT(LEFT(I59,2))</f>
      </c>
      <c r="N59" s="5" t="str">
        <f>INT(LEFT(G59,2))</f>
      </c>
      <c r="O59" s="5" t="str">
        <f>INT(LEFT(J59,2))</f>
      </c>
      <c r="P59" s="5" t="str">
        <f>INT(LEFT(H59,2))</f>
      </c>
      <c r="Q59" s="5" t="str">
        <f>K59+L59+CG59+IF(M59&gt;O59,M59-O59,0)+IF(N59&gt;P59,N59-P59,0)</f>
      </c>
      <c r="R59" s="5" t="str">
        <f>IF(LEFT(RIGHT(E59,LEN(E59)-2),1)=".",RIGHT(E59,LEN(E59)-3),RIGHT(E59,LEN(E59)-2))</f>
      </c>
      <c r="S59" s="5" t="str">
        <f>IF(LEFT(RIGHT(F59,LEN(F59)-2),1)=".",RIGHT(F59,LEN(F59)-3),RIGHT(F59,LEN(F59)-2))</f>
      </c>
      <c r="T59" s="5" t="str">
        <f>IF(LEFT(RIGHT(I59,LEN(I59)-2),1)=".",RIGHT(I59,LEN(I59)-3),RIGHT(I59,LEN(I59)-2))</f>
      </c>
      <c r="U59" s="5" t="str">
        <f>IF(LEFT(RIGHT(G59,LEN(G59)-2),1)=".",RIGHT(G59,LEN(G59)-3),RIGHT(G59,LEN(G59)-2))</f>
      </c>
      <c r="V59" s="5" t="str">
        <f>IF(LEFT(RIGHT(J59,LEN(J59)-2),1)=".",RIGHT(J59,LEN(J59)-3),RIGHT(J59,LEN(J59)-2))</f>
      </c>
      <c r="W59" s="5" t="str">
        <f>IF(LEFT(RIGHT(H59,LEN(H59)-2),1)=".",RIGHT(H59,LEN(H59)-3),RIGHT(H59,LEN(H59)-2))</f>
      </c>
      <c r="X59" s="5" t="str">
        <f>INT(LEFT(R59,1))</f>
      </c>
      <c r="Y59" s="5" t="str">
        <f>INT(LEFT(S59,1))</f>
      </c>
      <c r="Z59" s="5" t="str">
        <f>INT(LEFT(T59,1))</f>
      </c>
      <c r="AA59" s="5" t="str">
        <f>INT(LEFT(U59,1))</f>
      </c>
      <c r="AB59" s="5" t="str">
        <f>INT(LEFT(V59,1))</f>
      </c>
      <c r="AC59" s="5" t="str">
        <f>INT(LEFT(W59,1))</f>
      </c>
      <c r="AD59" s="5" t="str">
        <f>R59+S59+CH59+IF(T59&gt;V59,T59-V59,0)+IF(U59&gt;W59,U59-W59,0)</f>
      </c>
      <c r="AE59" s="5" t="str">
        <f>RIGHT(R59,LEN(R59)-2)+0</f>
      </c>
      <c r="AF59" s="5" t="str">
        <f>RIGHT(S59,LEN(S59)-2)+0</f>
      </c>
      <c r="AG59" s="5" t="str">
        <f>RIGHT(T59,LEN(T59)-2)+0</f>
      </c>
      <c r="AH59" s="5" t="str">
        <f>RIGHT(U59,LEN(U59)-2)+0</f>
      </c>
      <c r="AI59" s="5" t="str">
        <f>RIGHT(V59,LEN(V59)-2)+0</f>
      </c>
      <c r="AJ59" s="5" t="str">
        <f>RIGHT(W59,LEN(W59)-2)+0</f>
      </c>
      <c r="AK59" s="5" t="str">
        <f>AE59+AF59+CJ59+IF(AG59&gt;AI59,AG59-AI59,0)+IF(AH59&gt;AJ59,AH59-AJ59,0)</f>
      </c>
      <c r="AL59" s="5" t="str">
        <f>K59*8*60+X59*60+AE59</f>
      </c>
      <c r="AM59" s="5" t="str">
        <f>L59*8*60+Y59*60+AF59</f>
      </c>
      <c r="AN59" s="5" t="str">
        <f>M59*8*60+Z59*60+AG59</f>
      </c>
      <c r="AO59" s="5" t="str">
        <f>N59*8*60+AA59*60+AH59</f>
      </c>
      <c r="AP59" s="5" t="str">
        <f>O59*8*60+AB59*60+AI59</f>
      </c>
      <c r="AQ59" s="5" t="str">
        <f>P59*8*60+AC59*60+AJ59</f>
      </c>
      <c r="AR59" s="5" t="str">
        <f>AL59+AM59+CK59+IF(AN59&gt;AP59,AN59-AP59,0)+IF(AO59&gt;AQ59,AO59-AQ59,0)</f>
      </c>
      <c r="AS59" s="5" t="str">
        <f>AR59/60</f>
      </c>
      <c r="AT59" s="5" t="str">
        <f>FLOOR(AS59/8,1)&amp;"."&amp;FLOOR(MOD(AS59,8),1)&amp;"."&amp;(MOD(AS59,8)-FLOOR(MOD(AS59,8),1))*60</f>
      </c>
      <c r="AU59" s="5" t="s">
        <v>81</v>
      </c>
      <c r="AV59" s="5" t="s">
        <v>81</v>
      </c>
      <c r="AW59" s="5" t="s">
        <v>81</v>
      </c>
      <c r="AX59" s="5" t="s">
        <v>81</v>
      </c>
      <c r="AY59" s="5" t="s">
        <v>81</v>
      </c>
      <c r="AZ59" s="5" t="str">
        <f>INT(LEFT(AU59,1))</f>
      </c>
      <c r="BA59" s="5" t="str">
        <f>INT(LEFT(AV59,1))</f>
      </c>
      <c r="BB59" s="5" t="str">
        <f>INT(LEFT(AW59,1))</f>
      </c>
      <c r="BC59" s="5" t="str">
        <f>INT(LEFT(AX59,1))</f>
      </c>
      <c r="BD59" s="5" t="str">
        <f>INT(LEFT(AY59,1))</f>
      </c>
      <c r="BE59" s="5" t="str">
        <f>SUM(AZ59,BA59,BB59,BC59,BD59)</f>
      </c>
      <c r="BF59" s="5" t="str">
        <f>RIGHT(AU59,LEN(AU59)-2)</f>
      </c>
      <c r="BG59" s="5" t="str">
        <f>RIGHT(AV59,LEN(AV59)-2)</f>
      </c>
      <c r="BH59" s="5" t="str">
        <f>RIGHT(AW59,LEN(AW59)-2)</f>
      </c>
      <c r="BI59" s="5" t="str">
        <f>RIGHT(AX59,LEN(AX59)-2)</f>
      </c>
      <c r="BJ59" s="5" t="str">
        <f>RIGHT(AY59,LEN(AY59)-2)</f>
      </c>
      <c r="BK59" s="5" t="str">
        <f>INT(LEFT(BF59,1))</f>
      </c>
      <c r="BL59" s="5" t="str">
        <f>INT(LEFT(BG59,1))</f>
      </c>
      <c r="BM59" s="5" t="str">
        <f>INT(LEFT(BH59,1))</f>
      </c>
      <c r="BN59" s="5" t="str">
        <f>INT(LEFT(BI59,1))</f>
      </c>
      <c r="BO59" s="5" t="str">
        <f>INT(LEFT(BJ59,1))</f>
      </c>
      <c r="BP59" s="5" t="str">
        <f>SUM(BK59:BO59)</f>
      </c>
      <c r="BQ59" s="5" t="str">
        <f>RIGHT(BF59,LEN(BF59)-2)+0</f>
      </c>
      <c r="BR59" s="5" t="str">
        <f>RIGHT(BG59,LEN(BG59)-2)+0</f>
      </c>
      <c r="BS59" s="5" t="str">
        <f>RIGHT(BH59,LEN(BH59)-2)+0</f>
      </c>
      <c r="BT59" s="5" t="str">
        <f>RIGHT(BI59,LEN(BI59)-2)+0</f>
      </c>
      <c r="BU59" s="5" t="str">
        <f>RIGHT(BJ59,LEN(BJ59)-2)+0</f>
      </c>
      <c r="BV59" s="5" t="str">
        <f>SUM(BQ59:BU59)</f>
      </c>
      <c r="BW59" s="5" t="str">
        <f>AZ59*8*60+BK59*60+BQ59</f>
      </c>
      <c r="BX59" s="5" t="str">
        <f>BA59*8*60+BL59*60+BR59</f>
      </c>
      <c r="BY59" s="5" t="str">
        <f>BB59*8*60+BM59*60+BS59</f>
      </c>
      <c r="BZ59" s="5" t="str">
        <f>BC59*8*60+BN59*60+BT59</f>
      </c>
      <c r="CA59" s="5" t="str">
        <f>BD59*8*60+BO59*60+BU59</f>
      </c>
      <c r="CB59" s="5" t="str">
        <f>SUM(BW59:CA59)</f>
      </c>
      <c r="CC59" s="5" t="str">
        <f>CB59/60</f>
      </c>
      <c r="CD59" s="5" t="n">
        <v>0</v>
      </c>
      <c r="CE59" s="5" t="str">
        <f>FLOOR(CC59/8,1)&amp;"."&amp;FLOOR(MOD(CC59,8),1)&amp;"."&amp;(MOD(CC59,8)-FLOOR(MOD(CC59,8),1))*60</f>
      </c>
      <c r="CF59" s="5" t="s">
        <v>81</v>
      </c>
      <c r="CG59" s="5" t="str">
        <f>INT(LEFT(CF59,2))</f>
      </c>
      <c r="CH59" s="5" t="str">
        <f>IF(LEFT(RIGHT(CF59,LEN(CF59)-2),1)=".",RIGHT(CF59,LEN(CF59)-3),RIGHT(CF59,LEN(CF59)-2))</f>
      </c>
      <c r="CI59" s="5" t="str">
        <f>INT(LEFT(CH59,1))</f>
      </c>
      <c r="CJ59" s="5" t="str">
        <f>RIGHT(CH59,LEN(CH59)-2)+0</f>
      </c>
      <c r="CK59" s="5" t="str">
        <f>CG59*8*60+CI59*60+CJ59</f>
      </c>
    </row>
    <row r="60">
      <c r="A60" s="5" t="n">
        <v>57</v>
      </c>
      <c r="B60" s="5" t="s">
        <v>194</v>
      </c>
      <c r="C60" s="5" t="s">
        <v>178</v>
      </c>
      <c r="D60" s="5" t="n">
        <v>3</v>
      </c>
      <c r="E60" s="5" t="s">
        <v>185</v>
      </c>
      <c r="F60" s="5" t="s">
        <v>81</v>
      </c>
      <c r="G60" s="5" t="s">
        <v>81</v>
      </c>
      <c r="H60" s="5" t="s">
        <v>82</v>
      </c>
      <c r="I60" s="5" t="s">
        <v>81</v>
      </c>
      <c r="J60" s="5" t="s">
        <v>82</v>
      </c>
      <c r="K60" s="5" t="str">
        <f>INT(LEFT(E60,2))</f>
      </c>
      <c r="L60" s="5" t="str">
        <f>INT(LEFT(F60,2))</f>
      </c>
      <c r="M60" s="5" t="str">
        <f>INT(LEFT(I60,2))</f>
      </c>
      <c r="N60" s="5" t="str">
        <f>INT(LEFT(G60,2))</f>
      </c>
      <c r="O60" s="5" t="str">
        <f>INT(LEFT(J60,2))</f>
      </c>
      <c r="P60" s="5" t="str">
        <f>INT(LEFT(H60,2))</f>
      </c>
      <c r="Q60" s="5" t="str">
        <f>K60+L60+CG60+IF(M60&gt;O60,M60-O60,0)+IF(N60&gt;P60,N60-P60,0)</f>
      </c>
      <c r="R60" s="5" t="str">
        <f>IF(LEFT(RIGHT(E60,LEN(E60)-2),1)=".",RIGHT(E60,LEN(E60)-3),RIGHT(E60,LEN(E60)-2))</f>
      </c>
      <c r="S60" s="5" t="str">
        <f>IF(LEFT(RIGHT(F60,LEN(F60)-2),1)=".",RIGHT(F60,LEN(F60)-3),RIGHT(F60,LEN(F60)-2))</f>
      </c>
      <c r="T60" s="5" t="str">
        <f>IF(LEFT(RIGHT(I60,LEN(I60)-2),1)=".",RIGHT(I60,LEN(I60)-3),RIGHT(I60,LEN(I60)-2))</f>
      </c>
      <c r="U60" s="5" t="str">
        <f>IF(LEFT(RIGHT(G60,LEN(G60)-2),1)=".",RIGHT(G60,LEN(G60)-3),RIGHT(G60,LEN(G60)-2))</f>
      </c>
      <c r="V60" s="5" t="str">
        <f>IF(LEFT(RIGHT(J60,LEN(J60)-2),1)=".",RIGHT(J60,LEN(J60)-3),RIGHT(J60,LEN(J60)-2))</f>
      </c>
      <c r="W60" s="5" t="str">
        <f>IF(LEFT(RIGHT(H60,LEN(H60)-2),1)=".",RIGHT(H60,LEN(H60)-3),RIGHT(H60,LEN(H60)-2))</f>
      </c>
      <c r="X60" s="5" t="str">
        <f>INT(LEFT(R60,1))</f>
      </c>
      <c r="Y60" s="5" t="str">
        <f>INT(LEFT(S60,1))</f>
      </c>
      <c r="Z60" s="5" t="str">
        <f>INT(LEFT(T60,1))</f>
      </c>
      <c r="AA60" s="5" t="str">
        <f>INT(LEFT(U60,1))</f>
      </c>
      <c r="AB60" s="5" t="str">
        <f>INT(LEFT(V60,1))</f>
      </c>
      <c r="AC60" s="5" t="str">
        <f>INT(LEFT(W60,1))</f>
      </c>
      <c r="AD60" s="5" t="str">
        <f>R60+S60+CH60+IF(T60&gt;V60,T60-V60,0)+IF(U60&gt;W60,U60-W60,0)</f>
      </c>
      <c r="AE60" s="5" t="str">
        <f>RIGHT(R60,LEN(R60)-2)+0</f>
      </c>
      <c r="AF60" s="5" t="str">
        <f>RIGHT(S60,LEN(S60)-2)+0</f>
      </c>
      <c r="AG60" s="5" t="str">
        <f>RIGHT(T60,LEN(T60)-2)+0</f>
      </c>
      <c r="AH60" s="5" t="str">
        <f>RIGHT(U60,LEN(U60)-2)+0</f>
      </c>
      <c r="AI60" s="5" t="str">
        <f>RIGHT(V60,LEN(V60)-2)+0</f>
      </c>
      <c r="AJ60" s="5" t="str">
        <f>RIGHT(W60,LEN(W60)-2)+0</f>
      </c>
      <c r="AK60" s="5" t="str">
        <f>AE60+AF60+CJ60+IF(AG60&gt;AI60,AG60-AI60,0)+IF(AH60&gt;AJ60,AH60-AJ60,0)</f>
      </c>
      <c r="AL60" s="5" t="str">
        <f>K60*8*60+X60*60+AE60</f>
      </c>
      <c r="AM60" s="5" t="str">
        <f>L60*8*60+Y60*60+AF60</f>
      </c>
      <c r="AN60" s="5" t="str">
        <f>M60*8*60+Z60*60+AG60</f>
      </c>
      <c r="AO60" s="5" t="str">
        <f>N60*8*60+AA60*60+AH60</f>
      </c>
      <c r="AP60" s="5" t="str">
        <f>O60*8*60+AB60*60+AI60</f>
      </c>
      <c r="AQ60" s="5" t="str">
        <f>P60*8*60+AC60*60+AJ60</f>
      </c>
      <c r="AR60" s="5" t="str">
        <f>AL60+AM60+CK60+IF(AN60&gt;AP60,AN60-AP60,0)+IF(AO60&gt;AQ60,AO60-AQ60,0)</f>
      </c>
      <c r="AS60" s="5" t="str">
        <f>AR60/60</f>
      </c>
      <c r="AT60" s="5" t="str">
        <f>FLOOR(AS60/8,1)&amp;"."&amp;FLOOR(MOD(AS60,8),1)&amp;"."&amp;(MOD(AS60,8)-FLOOR(MOD(AS60,8),1))*60</f>
      </c>
      <c r="AU60" s="5" t="s">
        <v>81</v>
      </c>
      <c r="AV60" s="5" t="s">
        <v>81</v>
      </c>
      <c r="AW60" s="5" t="s">
        <v>81</v>
      </c>
      <c r="AX60" s="5" t="s">
        <v>81</v>
      </c>
      <c r="AY60" s="5" t="s">
        <v>81</v>
      </c>
      <c r="AZ60" s="5" t="str">
        <f>INT(LEFT(AU60,1))</f>
      </c>
      <c r="BA60" s="5" t="str">
        <f>INT(LEFT(AV60,1))</f>
      </c>
      <c r="BB60" s="5" t="str">
        <f>INT(LEFT(AW60,1))</f>
      </c>
      <c r="BC60" s="5" t="str">
        <f>INT(LEFT(AX60,1))</f>
      </c>
      <c r="BD60" s="5" t="str">
        <f>INT(LEFT(AY60,1))</f>
      </c>
      <c r="BE60" s="5" t="str">
        <f>SUM(AZ60,BA60,BB60,BC60,BD60)</f>
      </c>
      <c r="BF60" s="5" t="str">
        <f>RIGHT(AU60,LEN(AU60)-2)</f>
      </c>
      <c r="BG60" s="5" t="str">
        <f>RIGHT(AV60,LEN(AV60)-2)</f>
      </c>
      <c r="BH60" s="5" t="str">
        <f>RIGHT(AW60,LEN(AW60)-2)</f>
      </c>
      <c r="BI60" s="5" t="str">
        <f>RIGHT(AX60,LEN(AX60)-2)</f>
      </c>
      <c r="BJ60" s="5" t="str">
        <f>RIGHT(AY60,LEN(AY60)-2)</f>
      </c>
      <c r="BK60" s="5" t="str">
        <f>INT(LEFT(BF60,1))</f>
      </c>
      <c r="BL60" s="5" t="str">
        <f>INT(LEFT(BG60,1))</f>
      </c>
      <c r="BM60" s="5" t="str">
        <f>INT(LEFT(BH60,1))</f>
      </c>
      <c r="BN60" s="5" t="str">
        <f>INT(LEFT(BI60,1))</f>
      </c>
      <c r="BO60" s="5" t="str">
        <f>INT(LEFT(BJ60,1))</f>
      </c>
      <c r="BP60" s="5" t="str">
        <f>SUM(BK60:BO60)</f>
      </c>
      <c r="BQ60" s="5" t="str">
        <f>RIGHT(BF60,LEN(BF60)-2)+0</f>
      </c>
      <c r="BR60" s="5" t="str">
        <f>RIGHT(BG60,LEN(BG60)-2)+0</f>
      </c>
      <c r="BS60" s="5" t="str">
        <f>RIGHT(BH60,LEN(BH60)-2)+0</f>
      </c>
      <c r="BT60" s="5" t="str">
        <f>RIGHT(BI60,LEN(BI60)-2)+0</f>
      </c>
      <c r="BU60" s="5" t="str">
        <f>RIGHT(BJ60,LEN(BJ60)-2)+0</f>
      </c>
      <c r="BV60" s="5" t="str">
        <f>SUM(BQ60:BU60)</f>
      </c>
      <c r="BW60" s="5" t="str">
        <f>AZ60*8*60+BK60*60+BQ60</f>
      </c>
      <c r="BX60" s="5" t="str">
        <f>BA60*8*60+BL60*60+BR60</f>
      </c>
      <c r="BY60" s="5" t="str">
        <f>BB60*8*60+BM60*60+BS60</f>
      </c>
      <c r="BZ60" s="5" t="str">
        <f>BC60*8*60+BN60*60+BT60</f>
      </c>
      <c r="CA60" s="5" t="str">
        <f>BD60*8*60+BO60*60+BU60</f>
      </c>
      <c r="CB60" s="5" t="str">
        <f>SUM(BW60:CA60)</f>
      </c>
      <c r="CC60" s="5" t="str">
        <f>CB60/60</f>
      </c>
      <c r="CD60" s="5" t="n">
        <v>0</v>
      </c>
      <c r="CE60" s="5" t="str">
        <f>FLOOR(CC60/8,1)&amp;"."&amp;FLOOR(MOD(CC60,8),1)&amp;"."&amp;(MOD(CC60,8)-FLOOR(MOD(CC60,8),1))*60</f>
      </c>
      <c r="CF60" s="5" t="s">
        <v>157</v>
      </c>
      <c r="CG60" s="5" t="str">
        <f>INT(LEFT(CF60,2))</f>
      </c>
      <c r="CH60" s="5" t="str">
        <f>IF(LEFT(RIGHT(CF60,LEN(CF60)-2),1)=".",RIGHT(CF60,LEN(CF60)-3),RIGHT(CF60,LEN(CF60)-2))</f>
      </c>
      <c r="CI60" s="5" t="str">
        <f>INT(LEFT(CH60,1))</f>
      </c>
      <c r="CJ60" s="5" t="str">
        <f>RIGHT(CH60,LEN(CH60)-2)+0</f>
      </c>
      <c r="CK60" s="5" t="str">
        <f>CG60*8*60+CI60*60+CJ60</f>
      </c>
    </row>
    <row r="61">
      <c r="A61" s="5" t="n">
        <v>58</v>
      </c>
      <c r="B61" s="5" t="s">
        <v>195</v>
      </c>
      <c r="C61" s="5" t="s">
        <v>108</v>
      </c>
      <c r="D61" s="5" t="n">
        <v>0</v>
      </c>
      <c r="E61" s="5" t="s">
        <v>81</v>
      </c>
      <c r="F61" s="5" t="s">
        <v>81</v>
      </c>
      <c r="G61" s="5" t="s">
        <v>81</v>
      </c>
      <c r="H61" s="5" t="s">
        <v>82</v>
      </c>
      <c r="I61" s="5" t="s">
        <v>81</v>
      </c>
      <c r="J61" s="5" t="s">
        <v>82</v>
      </c>
      <c r="K61" s="5" t="str">
        <f>INT(LEFT(E61,2))</f>
      </c>
      <c r="L61" s="5" t="str">
        <f>INT(LEFT(F61,2))</f>
      </c>
      <c r="M61" s="5" t="str">
        <f>INT(LEFT(I61,2))</f>
      </c>
      <c r="N61" s="5" t="str">
        <f>INT(LEFT(G61,2))</f>
      </c>
      <c r="O61" s="5" t="str">
        <f>INT(LEFT(J61,2))</f>
      </c>
      <c r="P61" s="5" t="str">
        <f>INT(LEFT(H61,2))</f>
      </c>
      <c r="Q61" s="5" t="str">
        <f>K61+L61+CG61+IF(M61&gt;O61,M61-O61,0)+IF(N61&gt;P61,N61-P61,0)</f>
      </c>
      <c r="R61" s="5" t="str">
        <f>IF(LEFT(RIGHT(E61,LEN(E61)-2),1)=".",RIGHT(E61,LEN(E61)-3),RIGHT(E61,LEN(E61)-2))</f>
      </c>
      <c r="S61" s="5" t="str">
        <f>IF(LEFT(RIGHT(F61,LEN(F61)-2),1)=".",RIGHT(F61,LEN(F61)-3),RIGHT(F61,LEN(F61)-2))</f>
      </c>
      <c r="T61" s="5" t="str">
        <f>IF(LEFT(RIGHT(I61,LEN(I61)-2),1)=".",RIGHT(I61,LEN(I61)-3),RIGHT(I61,LEN(I61)-2))</f>
      </c>
      <c r="U61" s="5" t="str">
        <f>IF(LEFT(RIGHT(G61,LEN(G61)-2),1)=".",RIGHT(G61,LEN(G61)-3),RIGHT(G61,LEN(G61)-2))</f>
      </c>
      <c r="V61" s="5" t="str">
        <f>IF(LEFT(RIGHT(J61,LEN(J61)-2),1)=".",RIGHT(J61,LEN(J61)-3),RIGHT(J61,LEN(J61)-2))</f>
      </c>
      <c r="W61" s="5" t="str">
        <f>IF(LEFT(RIGHT(H61,LEN(H61)-2),1)=".",RIGHT(H61,LEN(H61)-3),RIGHT(H61,LEN(H61)-2))</f>
      </c>
      <c r="X61" s="5" t="str">
        <f>INT(LEFT(R61,1))</f>
      </c>
      <c r="Y61" s="5" t="str">
        <f>INT(LEFT(S61,1))</f>
      </c>
      <c r="Z61" s="5" t="str">
        <f>INT(LEFT(T61,1))</f>
      </c>
      <c r="AA61" s="5" t="str">
        <f>INT(LEFT(U61,1))</f>
      </c>
      <c r="AB61" s="5" t="str">
        <f>INT(LEFT(V61,1))</f>
      </c>
      <c r="AC61" s="5" t="str">
        <f>INT(LEFT(W61,1))</f>
      </c>
      <c r="AD61" s="5" t="str">
        <f>R61+S61+CH61+IF(T61&gt;V61,T61-V61,0)+IF(U61&gt;W61,U61-W61,0)</f>
      </c>
      <c r="AE61" s="5" t="str">
        <f>RIGHT(R61,LEN(R61)-2)+0</f>
      </c>
      <c r="AF61" s="5" t="str">
        <f>RIGHT(S61,LEN(S61)-2)+0</f>
      </c>
      <c r="AG61" s="5" t="str">
        <f>RIGHT(T61,LEN(T61)-2)+0</f>
      </c>
      <c r="AH61" s="5" t="str">
        <f>RIGHT(U61,LEN(U61)-2)+0</f>
      </c>
      <c r="AI61" s="5" t="str">
        <f>RIGHT(V61,LEN(V61)-2)+0</f>
      </c>
      <c r="AJ61" s="5" t="str">
        <f>RIGHT(W61,LEN(W61)-2)+0</f>
      </c>
      <c r="AK61" s="5" t="str">
        <f>AE61+AF61+CJ61+IF(AG61&gt;AI61,AG61-AI61,0)+IF(AH61&gt;AJ61,AH61-AJ61,0)</f>
      </c>
      <c r="AL61" s="5" t="str">
        <f>K61*8*60+X61*60+AE61</f>
      </c>
      <c r="AM61" s="5" t="str">
        <f>L61*8*60+Y61*60+AF61</f>
      </c>
      <c r="AN61" s="5" t="str">
        <f>M61*8*60+Z61*60+AG61</f>
      </c>
      <c r="AO61" s="5" t="str">
        <f>N61*8*60+AA61*60+AH61</f>
      </c>
      <c r="AP61" s="5" t="str">
        <f>O61*8*60+AB61*60+AI61</f>
      </c>
      <c r="AQ61" s="5" t="str">
        <f>P61*8*60+AC61*60+AJ61</f>
      </c>
      <c r="AR61" s="5" t="str">
        <f>AL61+AM61+CK61+IF(AN61&gt;AP61,AN61-AP61,0)+IF(AO61&gt;AQ61,AO61-AQ61,0)</f>
      </c>
      <c r="AS61" s="5" t="str">
        <f>AR61/60</f>
      </c>
      <c r="AT61" s="5" t="str">
        <f>FLOOR(AS61/8,1)&amp;"."&amp;FLOOR(MOD(AS61,8),1)&amp;"."&amp;(MOD(AS61,8)-FLOOR(MOD(AS61,8),1))*60</f>
      </c>
      <c r="AU61" s="5" t="s">
        <v>81</v>
      </c>
      <c r="AV61" s="5" t="s">
        <v>81</v>
      </c>
      <c r="AW61" s="5" t="s">
        <v>81</v>
      </c>
      <c r="AX61" s="5" t="s">
        <v>81</v>
      </c>
      <c r="AY61" s="5" t="s">
        <v>81</v>
      </c>
      <c r="AZ61" s="5" t="str">
        <f>INT(LEFT(AU61,1))</f>
      </c>
      <c r="BA61" s="5" t="str">
        <f>INT(LEFT(AV61,1))</f>
      </c>
      <c r="BB61" s="5" t="str">
        <f>INT(LEFT(AW61,1))</f>
      </c>
      <c r="BC61" s="5" t="str">
        <f>INT(LEFT(AX61,1))</f>
      </c>
      <c r="BD61" s="5" t="str">
        <f>INT(LEFT(AY61,1))</f>
      </c>
      <c r="BE61" s="5" t="str">
        <f>SUM(AZ61,BA61,BB61,BC61,BD61)</f>
      </c>
      <c r="BF61" s="5" t="str">
        <f>RIGHT(AU61,LEN(AU61)-2)</f>
      </c>
      <c r="BG61" s="5" t="str">
        <f>RIGHT(AV61,LEN(AV61)-2)</f>
      </c>
      <c r="BH61" s="5" t="str">
        <f>RIGHT(AW61,LEN(AW61)-2)</f>
      </c>
      <c r="BI61" s="5" t="str">
        <f>RIGHT(AX61,LEN(AX61)-2)</f>
      </c>
      <c r="BJ61" s="5" t="str">
        <f>RIGHT(AY61,LEN(AY61)-2)</f>
      </c>
      <c r="BK61" s="5" t="str">
        <f>INT(LEFT(BF61,1))</f>
      </c>
      <c r="BL61" s="5" t="str">
        <f>INT(LEFT(BG61,1))</f>
      </c>
      <c r="BM61" s="5" t="str">
        <f>INT(LEFT(BH61,1))</f>
      </c>
      <c r="BN61" s="5" t="str">
        <f>INT(LEFT(BI61,1))</f>
      </c>
      <c r="BO61" s="5" t="str">
        <f>INT(LEFT(BJ61,1))</f>
      </c>
      <c r="BP61" s="5" t="str">
        <f>SUM(BK61:BO61)</f>
      </c>
      <c r="BQ61" s="5" t="str">
        <f>RIGHT(BF61,LEN(BF61)-2)+0</f>
      </c>
      <c r="BR61" s="5" t="str">
        <f>RIGHT(BG61,LEN(BG61)-2)+0</f>
      </c>
      <c r="BS61" s="5" t="str">
        <f>RIGHT(BH61,LEN(BH61)-2)+0</f>
      </c>
      <c r="BT61" s="5" t="str">
        <f>RIGHT(BI61,LEN(BI61)-2)+0</f>
      </c>
      <c r="BU61" s="5" t="str">
        <f>RIGHT(BJ61,LEN(BJ61)-2)+0</f>
      </c>
      <c r="BV61" s="5" t="str">
        <f>SUM(BQ61:BU61)</f>
      </c>
      <c r="BW61" s="5" t="str">
        <f>AZ61*8*60+BK61*60+BQ61</f>
      </c>
      <c r="BX61" s="5" t="str">
        <f>BA61*8*60+BL61*60+BR61</f>
      </c>
      <c r="BY61" s="5" t="str">
        <f>BB61*8*60+BM61*60+BS61</f>
      </c>
      <c r="BZ61" s="5" t="str">
        <f>BC61*8*60+BN61*60+BT61</f>
      </c>
      <c r="CA61" s="5" t="str">
        <f>BD61*8*60+BO61*60+BU61</f>
      </c>
      <c r="CB61" s="5" t="str">
        <f>SUM(BW61:CA61)</f>
      </c>
      <c r="CC61" s="5" t="str">
        <f>CB61/60</f>
      </c>
      <c r="CD61" s="5" t="n">
        <v>0</v>
      </c>
      <c r="CE61" s="5" t="str">
        <f>FLOOR(CC61/8,1)&amp;"."&amp;FLOOR(MOD(CC61,8),1)&amp;"."&amp;(MOD(CC61,8)-FLOOR(MOD(CC61,8),1))*60</f>
      </c>
      <c r="CF61" s="5" t="s">
        <v>157</v>
      </c>
      <c r="CG61" s="5" t="str">
        <f>INT(LEFT(CF61,2))</f>
      </c>
      <c r="CH61" s="5" t="str">
        <f>IF(LEFT(RIGHT(CF61,LEN(CF61)-2),1)=".",RIGHT(CF61,LEN(CF61)-3),RIGHT(CF61,LEN(CF61)-2))</f>
      </c>
      <c r="CI61" s="5" t="str">
        <f>INT(LEFT(CH61,1))</f>
      </c>
      <c r="CJ61" s="5" t="str">
        <f>RIGHT(CH61,LEN(CH61)-2)+0</f>
      </c>
      <c r="CK61" s="5" t="str">
        <f>CG61*8*60+CI61*60+CJ61</f>
      </c>
    </row>
    <row r="62">
      <c r="A62" s="5" t="n">
        <v>59</v>
      </c>
      <c r="B62" s="5" t="s">
        <v>196</v>
      </c>
      <c r="C62" s="5" t="s">
        <v>80</v>
      </c>
      <c r="D62" s="5" t="n">
        <v>0</v>
      </c>
      <c r="E62" s="5" t="s">
        <v>81</v>
      </c>
      <c r="F62" s="5" t="s">
        <v>81</v>
      </c>
      <c r="G62" s="5" t="s">
        <v>81</v>
      </c>
      <c r="H62" s="5" t="s">
        <v>82</v>
      </c>
      <c r="I62" s="5" t="s">
        <v>81</v>
      </c>
      <c r="J62" s="5" t="s">
        <v>82</v>
      </c>
      <c r="K62" s="5" t="str">
        <f>INT(LEFT(E62,2))</f>
      </c>
      <c r="L62" s="5" t="str">
        <f>INT(LEFT(F62,2))</f>
      </c>
      <c r="M62" s="5" t="str">
        <f>INT(LEFT(I62,2))</f>
      </c>
      <c r="N62" s="5" t="str">
        <f>INT(LEFT(G62,2))</f>
      </c>
      <c r="O62" s="5" t="str">
        <f>INT(LEFT(J62,2))</f>
      </c>
      <c r="P62" s="5" t="str">
        <f>INT(LEFT(H62,2))</f>
      </c>
      <c r="Q62" s="5" t="str">
        <f>K62+L62+CG62+IF(M62&gt;O62,M62-O62,0)+IF(N62&gt;P62,N62-P62,0)</f>
      </c>
      <c r="R62" s="5" t="str">
        <f>IF(LEFT(RIGHT(E62,LEN(E62)-2),1)=".",RIGHT(E62,LEN(E62)-3),RIGHT(E62,LEN(E62)-2))</f>
      </c>
      <c r="S62" s="5" t="str">
        <f>IF(LEFT(RIGHT(F62,LEN(F62)-2),1)=".",RIGHT(F62,LEN(F62)-3),RIGHT(F62,LEN(F62)-2))</f>
      </c>
      <c r="T62" s="5" t="str">
        <f>IF(LEFT(RIGHT(I62,LEN(I62)-2),1)=".",RIGHT(I62,LEN(I62)-3),RIGHT(I62,LEN(I62)-2))</f>
      </c>
      <c r="U62" s="5" t="str">
        <f>IF(LEFT(RIGHT(G62,LEN(G62)-2),1)=".",RIGHT(G62,LEN(G62)-3),RIGHT(G62,LEN(G62)-2))</f>
      </c>
      <c r="V62" s="5" t="str">
        <f>IF(LEFT(RIGHT(J62,LEN(J62)-2),1)=".",RIGHT(J62,LEN(J62)-3),RIGHT(J62,LEN(J62)-2))</f>
      </c>
      <c r="W62" s="5" t="str">
        <f>IF(LEFT(RIGHT(H62,LEN(H62)-2),1)=".",RIGHT(H62,LEN(H62)-3),RIGHT(H62,LEN(H62)-2))</f>
      </c>
      <c r="X62" s="5" t="str">
        <f>INT(LEFT(R62,1))</f>
      </c>
      <c r="Y62" s="5" t="str">
        <f>INT(LEFT(S62,1))</f>
      </c>
      <c r="Z62" s="5" t="str">
        <f>INT(LEFT(T62,1))</f>
      </c>
      <c r="AA62" s="5" t="str">
        <f>INT(LEFT(U62,1))</f>
      </c>
      <c r="AB62" s="5" t="str">
        <f>INT(LEFT(V62,1))</f>
      </c>
      <c r="AC62" s="5" t="str">
        <f>INT(LEFT(W62,1))</f>
      </c>
      <c r="AD62" s="5" t="str">
        <f>R62+S62+CH62+IF(T62&gt;V62,T62-V62,0)+IF(U62&gt;W62,U62-W62,0)</f>
      </c>
      <c r="AE62" s="5" t="str">
        <f>RIGHT(R62,LEN(R62)-2)+0</f>
      </c>
      <c r="AF62" s="5" t="str">
        <f>RIGHT(S62,LEN(S62)-2)+0</f>
      </c>
      <c r="AG62" s="5" t="str">
        <f>RIGHT(T62,LEN(T62)-2)+0</f>
      </c>
      <c r="AH62" s="5" t="str">
        <f>RIGHT(U62,LEN(U62)-2)+0</f>
      </c>
      <c r="AI62" s="5" t="str">
        <f>RIGHT(V62,LEN(V62)-2)+0</f>
      </c>
      <c r="AJ62" s="5" t="str">
        <f>RIGHT(W62,LEN(W62)-2)+0</f>
      </c>
      <c r="AK62" s="5" t="str">
        <f>AE62+AF62+CJ62+IF(AG62&gt;AI62,AG62-AI62,0)+IF(AH62&gt;AJ62,AH62-AJ62,0)</f>
      </c>
      <c r="AL62" s="5" t="str">
        <f>K62*8*60+X62*60+AE62</f>
      </c>
      <c r="AM62" s="5" t="str">
        <f>L62*8*60+Y62*60+AF62</f>
      </c>
      <c r="AN62" s="5" t="str">
        <f>M62*8*60+Z62*60+AG62</f>
      </c>
      <c r="AO62" s="5" t="str">
        <f>N62*8*60+AA62*60+AH62</f>
      </c>
      <c r="AP62" s="5" t="str">
        <f>O62*8*60+AB62*60+AI62</f>
      </c>
      <c r="AQ62" s="5" t="str">
        <f>P62*8*60+AC62*60+AJ62</f>
      </c>
      <c r="AR62" s="5" t="str">
        <f>AL62+AM62+CK62+IF(AN62&gt;AP62,AN62-AP62,0)+IF(AO62&gt;AQ62,AO62-AQ62,0)</f>
      </c>
      <c r="AS62" s="5" t="str">
        <f>AR62/60</f>
      </c>
      <c r="AT62" s="5" t="str">
        <f>FLOOR(AS62/8,1)&amp;"."&amp;FLOOR(MOD(AS62,8),1)&amp;"."&amp;(MOD(AS62,8)-FLOOR(MOD(AS62,8),1))*60</f>
      </c>
      <c r="AU62" s="5" t="s">
        <v>81</v>
      </c>
      <c r="AV62" s="5" t="s">
        <v>81</v>
      </c>
      <c r="AW62" s="5" t="s">
        <v>81</v>
      </c>
      <c r="AX62" s="5" t="s">
        <v>81</v>
      </c>
      <c r="AY62" s="5" t="s">
        <v>81</v>
      </c>
      <c r="AZ62" s="5" t="str">
        <f>INT(LEFT(AU62,1))</f>
      </c>
      <c r="BA62" s="5" t="str">
        <f>INT(LEFT(AV62,1))</f>
      </c>
      <c r="BB62" s="5" t="str">
        <f>INT(LEFT(AW62,1))</f>
      </c>
      <c r="BC62" s="5" t="str">
        <f>INT(LEFT(AX62,1))</f>
      </c>
      <c r="BD62" s="5" t="str">
        <f>INT(LEFT(AY62,1))</f>
      </c>
      <c r="BE62" s="5" t="str">
        <f>SUM(AZ62,BA62,BB62,BC62,BD62)</f>
      </c>
      <c r="BF62" s="5" t="str">
        <f>RIGHT(AU62,LEN(AU62)-2)</f>
      </c>
      <c r="BG62" s="5" t="str">
        <f>RIGHT(AV62,LEN(AV62)-2)</f>
      </c>
      <c r="BH62" s="5" t="str">
        <f>RIGHT(AW62,LEN(AW62)-2)</f>
      </c>
      <c r="BI62" s="5" t="str">
        <f>RIGHT(AX62,LEN(AX62)-2)</f>
      </c>
      <c r="BJ62" s="5" t="str">
        <f>RIGHT(AY62,LEN(AY62)-2)</f>
      </c>
      <c r="BK62" s="5" t="str">
        <f>INT(LEFT(BF62,1))</f>
      </c>
      <c r="BL62" s="5" t="str">
        <f>INT(LEFT(BG62,1))</f>
      </c>
      <c r="BM62" s="5" t="str">
        <f>INT(LEFT(BH62,1))</f>
      </c>
      <c r="BN62" s="5" t="str">
        <f>INT(LEFT(BI62,1))</f>
      </c>
      <c r="BO62" s="5" t="str">
        <f>INT(LEFT(BJ62,1))</f>
      </c>
      <c r="BP62" s="5" t="str">
        <f>SUM(BK62:BO62)</f>
      </c>
      <c r="BQ62" s="5" t="str">
        <f>RIGHT(BF62,LEN(BF62)-2)+0</f>
      </c>
      <c r="BR62" s="5" t="str">
        <f>RIGHT(BG62,LEN(BG62)-2)+0</f>
      </c>
      <c r="BS62" s="5" t="str">
        <f>RIGHT(BH62,LEN(BH62)-2)+0</f>
      </c>
      <c r="BT62" s="5" t="str">
        <f>RIGHT(BI62,LEN(BI62)-2)+0</f>
      </c>
      <c r="BU62" s="5" t="str">
        <f>RIGHT(BJ62,LEN(BJ62)-2)+0</f>
      </c>
      <c r="BV62" s="5" t="str">
        <f>SUM(BQ62:BU62)</f>
      </c>
      <c r="BW62" s="5" t="str">
        <f>AZ62*8*60+BK62*60+BQ62</f>
      </c>
      <c r="BX62" s="5" t="str">
        <f>BA62*8*60+BL62*60+BR62</f>
      </c>
      <c r="BY62" s="5" t="str">
        <f>BB62*8*60+BM62*60+BS62</f>
      </c>
      <c r="BZ62" s="5" t="str">
        <f>BC62*8*60+BN62*60+BT62</f>
      </c>
      <c r="CA62" s="5" t="str">
        <f>BD62*8*60+BO62*60+BU62</f>
      </c>
      <c r="CB62" s="5" t="str">
        <f>SUM(BW62:CA62)</f>
      </c>
      <c r="CC62" s="5" t="str">
        <f>CB62/60</f>
      </c>
      <c r="CD62" s="5" t="n">
        <v>0</v>
      </c>
      <c r="CE62" s="5" t="str">
        <f>FLOOR(CC62/8,1)&amp;"."&amp;FLOOR(MOD(CC62,8),1)&amp;"."&amp;(MOD(CC62,8)-FLOOR(MOD(CC62,8),1))*60</f>
      </c>
      <c r="CF62" s="5" t="s">
        <v>157</v>
      </c>
      <c r="CG62" s="5" t="str">
        <f>INT(LEFT(CF62,2))</f>
      </c>
      <c r="CH62" s="5" t="str">
        <f>IF(LEFT(RIGHT(CF62,LEN(CF62)-2),1)=".",RIGHT(CF62,LEN(CF62)-3),RIGHT(CF62,LEN(CF62)-2))</f>
      </c>
      <c r="CI62" s="5" t="str">
        <f>INT(LEFT(CH62,1))</f>
      </c>
      <c r="CJ62" s="5" t="str">
        <f>RIGHT(CH62,LEN(CH62)-2)+0</f>
      </c>
      <c r="CK62" s="5" t="str">
        <f>CG62*8*60+CI62*60+CJ62</f>
      </c>
    </row>
    <row r="63">
      <c r="A63" s="5" t="n">
        <v>60</v>
      </c>
      <c r="B63" s="5" t="s">
        <v>197</v>
      </c>
      <c r="C63" s="5" t="s">
        <v>99</v>
      </c>
      <c r="D63" s="5" t="n">
        <v>0</v>
      </c>
      <c r="E63" s="5" t="s">
        <v>81</v>
      </c>
      <c r="F63" s="5" t="s">
        <v>81</v>
      </c>
      <c r="G63" s="5" t="s">
        <v>81</v>
      </c>
      <c r="H63" s="5" t="s">
        <v>82</v>
      </c>
      <c r="I63" s="5" t="s">
        <v>81</v>
      </c>
      <c r="J63" s="5" t="s">
        <v>82</v>
      </c>
      <c r="K63" s="5" t="str">
        <f>INT(LEFT(E63,2))</f>
      </c>
      <c r="L63" s="5" t="str">
        <f>INT(LEFT(F63,2))</f>
      </c>
      <c r="M63" s="5" t="str">
        <f>INT(LEFT(I63,2))</f>
      </c>
      <c r="N63" s="5" t="str">
        <f>INT(LEFT(G63,2))</f>
      </c>
      <c r="O63" s="5" t="str">
        <f>INT(LEFT(J63,2))</f>
      </c>
      <c r="P63" s="5" t="str">
        <f>INT(LEFT(H63,2))</f>
      </c>
      <c r="Q63" s="5" t="str">
        <f>K63+L63+CG63+IF(M63&gt;O63,M63-O63,0)+IF(N63&gt;P63,N63-P63,0)</f>
      </c>
      <c r="R63" s="5" t="str">
        <f>IF(LEFT(RIGHT(E63,LEN(E63)-2),1)=".",RIGHT(E63,LEN(E63)-3),RIGHT(E63,LEN(E63)-2))</f>
      </c>
      <c r="S63" s="5" t="str">
        <f>IF(LEFT(RIGHT(F63,LEN(F63)-2),1)=".",RIGHT(F63,LEN(F63)-3),RIGHT(F63,LEN(F63)-2))</f>
      </c>
      <c r="T63" s="5" t="str">
        <f>IF(LEFT(RIGHT(I63,LEN(I63)-2),1)=".",RIGHT(I63,LEN(I63)-3),RIGHT(I63,LEN(I63)-2))</f>
      </c>
      <c r="U63" s="5" t="str">
        <f>IF(LEFT(RIGHT(G63,LEN(G63)-2),1)=".",RIGHT(G63,LEN(G63)-3),RIGHT(G63,LEN(G63)-2))</f>
      </c>
      <c r="V63" s="5" t="str">
        <f>IF(LEFT(RIGHT(J63,LEN(J63)-2),1)=".",RIGHT(J63,LEN(J63)-3),RIGHT(J63,LEN(J63)-2))</f>
      </c>
      <c r="W63" s="5" t="str">
        <f>IF(LEFT(RIGHT(H63,LEN(H63)-2),1)=".",RIGHT(H63,LEN(H63)-3),RIGHT(H63,LEN(H63)-2))</f>
      </c>
      <c r="X63" s="5" t="str">
        <f>INT(LEFT(R63,1))</f>
      </c>
      <c r="Y63" s="5" t="str">
        <f>INT(LEFT(S63,1))</f>
      </c>
      <c r="Z63" s="5" t="str">
        <f>INT(LEFT(T63,1))</f>
      </c>
      <c r="AA63" s="5" t="str">
        <f>INT(LEFT(U63,1))</f>
      </c>
      <c r="AB63" s="5" t="str">
        <f>INT(LEFT(V63,1))</f>
      </c>
      <c r="AC63" s="5" t="str">
        <f>INT(LEFT(W63,1))</f>
      </c>
      <c r="AD63" s="5" t="str">
        <f>R63+S63+CH63+IF(T63&gt;V63,T63-V63,0)+IF(U63&gt;W63,U63-W63,0)</f>
      </c>
      <c r="AE63" s="5" t="str">
        <f>RIGHT(R63,LEN(R63)-2)+0</f>
      </c>
      <c r="AF63" s="5" t="str">
        <f>RIGHT(S63,LEN(S63)-2)+0</f>
      </c>
      <c r="AG63" s="5" t="str">
        <f>RIGHT(T63,LEN(T63)-2)+0</f>
      </c>
      <c r="AH63" s="5" t="str">
        <f>RIGHT(U63,LEN(U63)-2)+0</f>
      </c>
      <c r="AI63" s="5" t="str">
        <f>RIGHT(V63,LEN(V63)-2)+0</f>
      </c>
      <c r="AJ63" s="5" t="str">
        <f>RIGHT(W63,LEN(W63)-2)+0</f>
      </c>
      <c r="AK63" s="5" t="str">
        <f>AE63+AF63+CJ63+IF(AG63&gt;AI63,AG63-AI63,0)+IF(AH63&gt;AJ63,AH63-AJ63,0)</f>
      </c>
      <c r="AL63" s="5" t="str">
        <f>K63*8*60+X63*60+AE63</f>
      </c>
      <c r="AM63" s="5" t="str">
        <f>L63*8*60+Y63*60+AF63</f>
      </c>
      <c r="AN63" s="5" t="str">
        <f>M63*8*60+Z63*60+AG63</f>
      </c>
      <c r="AO63" s="5" t="str">
        <f>N63*8*60+AA63*60+AH63</f>
      </c>
      <c r="AP63" s="5" t="str">
        <f>O63*8*60+AB63*60+AI63</f>
      </c>
      <c r="AQ63" s="5" t="str">
        <f>P63*8*60+AC63*60+AJ63</f>
      </c>
      <c r="AR63" s="5" t="str">
        <f>AL63+AM63+CK63+IF(AN63&gt;AP63,AN63-AP63,0)+IF(AO63&gt;AQ63,AO63-AQ63,0)</f>
      </c>
      <c r="AS63" s="5" t="str">
        <f>AR63/60</f>
      </c>
      <c r="AT63" s="5" t="str">
        <f>FLOOR(AS63/8,1)&amp;"."&amp;FLOOR(MOD(AS63,8),1)&amp;"."&amp;(MOD(AS63,8)-FLOOR(MOD(AS63,8),1))*60</f>
      </c>
      <c r="AU63" s="5" t="s">
        <v>81</v>
      </c>
      <c r="AV63" s="5" t="s">
        <v>81</v>
      </c>
      <c r="AW63" s="5" t="s">
        <v>81</v>
      </c>
      <c r="AX63" s="5" t="s">
        <v>81</v>
      </c>
      <c r="AY63" s="5" t="s">
        <v>81</v>
      </c>
      <c r="AZ63" s="5" t="str">
        <f>INT(LEFT(AU63,1))</f>
      </c>
      <c r="BA63" s="5" t="str">
        <f>INT(LEFT(AV63,1))</f>
      </c>
      <c r="BB63" s="5" t="str">
        <f>INT(LEFT(AW63,1))</f>
      </c>
      <c r="BC63" s="5" t="str">
        <f>INT(LEFT(AX63,1))</f>
      </c>
      <c r="BD63" s="5" t="str">
        <f>INT(LEFT(AY63,1))</f>
      </c>
      <c r="BE63" s="5" t="str">
        <f>SUM(AZ63,BA63,BB63,BC63,BD63)</f>
      </c>
      <c r="BF63" s="5" t="str">
        <f>RIGHT(AU63,LEN(AU63)-2)</f>
      </c>
      <c r="BG63" s="5" t="str">
        <f>RIGHT(AV63,LEN(AV63)-2)</f>
      </c>
      <c r="BH63" s="5" t="str">
        <f>RIGHT(AW63,LEN(AW63)-2)</f>
      </c>
      <c r="BI63" s="5" t="str">
        <f>RIGHT(AX63,LEN(AX63)-2)</f>
      </c>
      <c r="BJ63" s="5" t="str">
        <f>RIGHT(AY63,LEN(AY63)-2)</f>
      </c>
      <c r="BK63" s="5" t="str">
        <f>INT(LEFT(BF63,1))</f>
      </c>
      <c r="BL63" s="5" t="str">
        <f>INT(LEFT(BG63,1))</f>
      </c>
      <c r="BM63" s="5" t="str">
        <f>INT(LEFT(BH63,1))</f>
      </c>
      <c r="BN63" s="5" t="str">
        <f>INT(LEFT(BI63,1))</f>
      </c>
      <c r="BO63" s="5" t="str">
        <f>INT(LEFT(BJ63,1))</f>
      </c>
      <c r="BP63" s="5" t="str">
        <f>SUM(BK63:BO63)</f>
      </c>
      <c r="BQ63" s="5" t="str">
        <f>RIGHT(BF63,LEN(BF63)-2)+0</f>
      </c>
      <c r="BR63" s="5" t="str">
        <f>RIGHT(BG63,LEN(BG63)-2)+0</f>
      </c>
      <c r="BS63" s="5" t="str">
        <f>RIGHT(BH63,LEN(BH63)-2)+0</f>
      </c>
      <c r="BT63" s="5" t="str">
        <f>RIGHT(BI63,LEN(BI63)-2)+0</f>
      </c>
      <c r="BU63" s="5" t="str">
        <f>RIGHT(BJ63,LEN(BJ63)-2)+0</f>
      </c>
      <c r="BV63" s="5" t="str">
        <f>SUM(BQ63:BU63)</f>
      </c>
      <c r="BW63" s="5" t="str">
        <f>AZ63*8*60+BK63*60+BQ63</f>
      </c>
      <c r="BX63" s="5" t="str">
        <f>BA63*8*60+BL63*60+BR63</f>
      </c>
      <c r="BY63" s="5" t="str">
        <f>BB63*8*60+BM63*60+BS63</f>
      </c>
      <c r="BZ63" s="5" t="str">
        <f>BC63*8*60+BN63*60+BT63</f>
      </c>
      <c r="CA63" s="5" t="str">
        <f>BD63*8*60+BO63*60+BU63</f>
      </c>
      <c r="CB63" s="5" t="str">
        <f>SUM(BW63:CA63)</f>
      </c>
      <c r="CC63" s="5" t="str">
        <f>CB63/60</f>
      </c>
      <c r="CD63" s="5" t="n">
        <v>0</v>
      </c>
      <c r="CE63" s="5" t="str">
        <f>FLOOR(CC63/8,1)&amp;"."&amp;FLOOR(MOD(CC63,8),1)&amp;"."&amp;(MOD(CC63,8)-FLOOR(MOD(CC63,8),1))*60</f>
      </c>
      <c r="CF63" s="5" t="s">
        <v>167</v>
      </c>
      <c r="CG63" s="5" t="str">
        <f>INT(LEFT(CF63,2))</f>
      </c>
      <c r="CH63" s="5" t="str">
        <f>IF(LEFT(RIGHT(CF63,LEN(CF63)-2),1)=".",RIGHT(CF63,LEN(CF63)-3),RIGHT(CF63,LEN(CF63)-2))</f>
      </c>
      <c r="CI63" s="5" t="str">
        <f>INT(LEFT(CH63,1))</f>
      </c>
      <c r="CJ63" s="5" t="str">
        <f>RIGHT(CH63,LEN(CH63)-2)+0</f>
      </c>
      <c r="CK63" s="5" t="str">
        <f>CG63*8*60+CI63*60+CJ63</f>
      </c>
    </row>
    <row r="64">
      <c r="A64" s="5" t="n">
        <v>61</v>
      </c>
      <c r="B64" s="5" t="s">
        <v>198</v>
      </c>
      <c r="C64" s="5" t="s">
        <v>90</v>
      </c>
      <c r="D64" s="5" t="n">
        <v>0</v>
      </c>
      <c r="E64" s="5" t="s">
        <v>81</v>
      </c>
      <c r="F64" s="5" t="s">
        <v>81</v>
      </c>
      <c r="G64" s="5" t="s">
        <v>81</v>
      </c>
      <c r="H64" s="5" t="s">
        <v>82</v>
      </c>
      <c r="I64" s="5" t="s">
        <v>81</v>
      </c>
      <c r="J64" s="5" t="s">
        <v>82</v>
      </c>
      <c r="K64" s="5" t="str">
        <f>INT(LEFT(E64,2))</f>
      </c>
      <c r="L64" s="5" t="str">
        <f>INT(LEFT(F64,2))</f>
      </c>
      <c r="M64" s="5" t="str">
        <f>INT(LEFT(I64,2))</f>
      </c>
      <c r="N64" s="5" t="str">
        <f>INT(LEFT(G64,2))</f>
      </c>
      <c r="O64" s="5" t="str">
        <f>INT(LEFT(J64,2))</f>
      </c>
      <c r="P64" s="5" t="str">
        <f>INT(LEFT(H64,2))</f>
      </c>
      <c r="Q64" s="5" t="str">
        <f>K64+L64+CG64+IF(M64&gt;O64,M64-O64,0)+IF(N64&gt;P64,N64-P64,0)</f>
      </c>
      <c r="R64" s="5" t="str">
        <f>IF(LEFT(RIGHT(E64,LEN(E64)-2),1)=".",RIGHT(E64,LEN(E64)-3),RIGHT(E64,LEN(E64)-2))</f>
      </c>
      <c r="S64" s="5" t="str">
        <f>IF(LEFT(RIGHT(F64,LEN(F64)-2),1)=".",RIGHT(F64,LEN(F64)-3),RIGHT(F64,LEN(F64)-2))</f>
      </c>
      <c r="T64" s="5" t="str">
        <f>IF(LEFT(RIGHT(I64,LEN(I64)-2),1)=".",RIGHT(I64,LEN(I64)-3),RIGHT(I64,LEN(I64)-2))</f>
      </c>
      <c r="U64" s="5" t="str">
        <f>IF(LEFT(RIGHT(G64,LEN(G64)-2),1)=".",RIGHT(G64,LEN(G64)-3),RIGHT(G64,LEN(G64)-2))</f>
      </c>
      <c r="V64" s="5" t="str">
        <f>IF(LEFT(RIGHT(J64,LEN(J64)-2),1)=".",RIGHT(J64,LEN(J64)-3),RIGHT(J64,LEN(J64)-2))</f>
      </c>
      <c r="W64" s="5" t="str">
        <f>IF(LEFT(RIGHT(H64,LEN(H64)-2),1)=".",RIGHT(H64,LEN(H64)-3),RIGHT(H64,LEN(H64)-2))</f>
      </c>
      <c r="X64" s="5" t="str">
        <f>INT(LEFT(R64,1))</f>
      </c>
      <c r="Y64" s="5" t="str">
        <f>INT(LEFT(S64,1))</f>
      </c>
      <c r="Z64" s="5" t="str">
        <f>INT(LEFT(T64,1))</f>
      </c>
      <c r="AA64" s="5" t="str">
        <f>INT(LEFT(U64,1))</f>
      </c>
      <c r="AB64" s="5" t="str">
        <f>INT(LEFT(V64,1))</f>
      </c>
      <c r="AC64" s="5" t="str">
        <f>INT(LEFT(W64,1))</f>
      </c>
      <c r="AD64" s="5" t="str">
        <f>R64+S64+CH64+IF(T64&gt;V64,T64-V64,0)+IF(U64&gt;W64,U64-W64,0)</f>
      </c>
      <c r="AE64" s="5" t="str">
        <f>RIGHT(R64,LEN(R64)-2)+0</f>
      </c>
      <c r="AF64" s="5" t="str">
        <f>RIGHT(S64,LEN(S64)-2)+0</f>
      </c>
      <c r="AG64" s="5" t="str">
        <f>RIGHT(T64,LEN(T64)-2)+0</f>
      </c>
      <c r="AH64" s="5" t="str">
        <f>RIGHT(U64,LEN(U64)-2)+0</f>
      </c>
      <c r="AI64" s="5" t="str">
        <f>RIGHT(V64,LEN(V64)-2)+0</f>
      </c>
      <c r="AJ64" s="5" t="str">
        <f>RIGHT(W64,LEN(W64)-2)+0</f>
      </c>
      <c r="AK64" s="5" t="str">
        <f>AE64+AF64+CJ64+IF(AG64&gt;AI64,AG64-AI64,0)+IF(AH64&gt;AJ64,AH64-AJ64,0)</f>
      </c>
      <c r="AL64" s="5" t="str">
        <f>K64*8*60+X64*60+AE64</f>
      </c>
      <c r="AM64" s="5" t="str">
        <f>L64*8*60+Y64*60+AF64</f>
      </c>
      <c r="AN64" s="5" t="str">
        <f>M64*8*60+Z64*60+AG64</f>
      </c>
      <c r="AO64" s="5" t="str">
        <f>N64*8*60+AA64*60+AH64</f>
      </c>
      <c r="AP64" s="5" t="str">
        <f>O64*8*60+AB64*60+AI64</f>
      </c>
      <c r="AQ64" s="5" t="str">
        <f>P64*8*60+AC64*60+AJ64</f>
      </c>
      <c r="AR64" s="5" t="str">
        <f>AL64+AM64+CK64+IF(AN64&gt;AP64,AN64-AP64,0)+IF(AO64&gt;AQ64,AO64-AQ64,0)</f>
      </c>
      <c r="AS64" s="5" t="str">
        <f>AR64/60</f>
      </c>
      <c r="AT64" s="5" t="str">
        <f>FLOOR(AS64/8,1)&amp;"."&amp;FLOOR(MOD(AS64,8),1)&amp;"."&amp;(MOD(AS64,8)-FLOOR(MOD(AS64,8),1))*60</f>
      </c>
      <c r="AU64" s="5" t="s">
        <v>81</v>
      </c>
      <c r="AV64" s="5" t="s">
        <v>81</v>
      </c>
      <c r="AW64" s="5" t="s">
        <v>81</v>
      </c>
      <c r="AX64" s="5" t="s">
        <v>81</v>
      </c>
      <c r="AY64" s="5" t="s">
        <v>81</v>
      </c>
      <c r="AZ64" s="5" t="str">
        <f>INT(LEFT(AU64,1))</f>
      </c>
      <c r="BA64" s="5" t="str">
        <f>INT(LEFT(AV64,1))</f>
      </c>
      <c r="BB64" s="5" t="str">
        <f>INT(LEFT(AW64,1))</f>
      </c>
      <c r="BC64" s="5" t="str">
        <f>INT(LEFT(AX64,1))</f>
      </c>
      <c r="BD64" s="5" t="str">
        <f>INT(LEFT(AY64,1))</f>
      </c>
      <c r="BE64" s="5" t="str">
        <f>SUM(AZ64,BA64,BB64,BC64,BD64)</f>
      </c>
      <c r="BF64" s="5" t="str">
        <f>RIGHT(AU64,LEN(AU64)-2)</f>
      </c>
      <c r="BG64" s="5" t="str">
        <f>RIGHT(AV64,LEN(AV64)-2)</f>
      </c>
      <c r="BH64" s="5" t="str">
        <f>RIGHT(AW64,LEN(AW64)-2)</f>
      </c>
      <c r="BI64" s="5" t="str">
        <f>RIGHT(AX64,LEN(AX64)-2)</f>
      </c>
      <c r="BJ64" s="5" t="str">
        <f>RIGHT(AY64,LEN(AY64)-2)</f>
      </c>
      <c r="BK64" s="5" t="str">
        <f>INT(LEFT(BF64,1))</f>
      </c>
      <c r="BL64" s="5" t="str">
        <f>INT(LEFT(BG64,1))</f>
      </c>
      <c r="BM64" s="5" t="str">
        <f>INT(LEFT(BH64,1))</f>
      </c>
      <c r="BN64" s="5" t="str">
        <f>INT(LEFT(BI64,1))</f>
      </c>
      <c r="BO64" s="5" t="str">
        <f>INT(LEFT(BJ64,1))</f>
      </c>
      <c r="BP64" s="5" t="str">
        <f>SUM(BK64:BO64)</f>
      </c>
      <c r="BQ64" s="5" t="str">
        <f>RIGHT(BF64,LEN(BF64)-2)+0</f>
      </c>
      <c r="BR64" s="5" t="str">
        <f>RIGHT(BG64,LEN(BG64)-2)+0</f>
      </c>
      <c r="BS64" s="5" t="str">
        <f>RIGHT(BH64,LEN(BH64)-2)+0</f>
      </c>
      <c r="BT64" s="5" t="str">
        <f>RIGHT(BI64,LEN(BI64)-2)+0</f>
      </c>
      <c r="BU64" s="5" t="str">
        <f>RIGHT(BJ64,LEN(BJ64)-2)+0</f>
      </c>
      <c r="BV64" s="5" t="str">
        <f>SUM(BQ64:BU64)</f>
      </c>
      <c r="BW64" s="5" t="str">
        <f>AZ64*8*60+BK64*60+BQ64</f>
      </c>
      <c r="BX64" s="5" t="str">
        <f>BA64*8*60+BL64*60+BR64</f>
      </c>
      <c r="BY64" s="5" t="str">
        <f>BB64*8*60+BM64*60+BS64</f>
      </c>
      <c r="BZ64" s="5" t="str">
        <f>BC64*8*60+BN64*60+BT64</f>
      </c>
      <c r="CA64" s="5" t="str">
        <f>BD64*8*60+BO64*60+BU64</f>
      </c>
      <c r="CB64" s="5" t="str">
        <f>SUM(BW64:CA64)</f>
      </c>
      <c r="CC64" s="5" t="str">
        <f>CB64/60</f>
      </c>
      <c r="CD64" s="5" t="n">
        <v>0</v>
      </c>
      <c r="CE64" s="5" t="str">
        <f>FLOOR(CC64/8,1)&amp;"."&amp;FLOOR(MOD(CC64,8),1)&amp;"."&amp;(MOD(CC64,8)-FLOOR(MOD(CC64,8),1))*60</f>
      </c>
      <c r="CF64" s="5" t="s">
        <v>103</v>
      </c>
      <c r="CG64" s="5" t="str">
        <f>INT(LEFT(CF64,2))</f>
      </c>
      <c r="CH64" s="5" t="str">
        <f>IF(LEFT(RIGHT(CF64,LEN(CF64)-2),1)=".",RIGHT(CF64,LEN(CF64)-3),RIGHT(CF64,LEN(CF64)-2))</f>
      </c>
      <c r="CI64" s="5" t="str">
        <f>INT(LEFT(CH64,1))</f>
      </c>
      <c r="CJ64" s="5" t="str">
        <f>RIGHT(CH64,LEN(CH64)-2)+0</f>
      </c>
      <c r="CK64" s="5" t="str">
        <f>CG64*8*60+CI64*60+CJ64</f>
      </c>
    </row>
    <row r="65">
      <c r="A65" s="6" t="s">
        <v>2</v>
      </c>
      <c r="B65" s="6" t="s">
        <v>2</v>
      </c>
      <c r="C65" s="6" t="s">
        <v>2</v>
      </c>
      <c r="D65" s="6" t="s">
        <v>2</v>
      </c>
      <c r="E65" s="6" t="s">
        <v>2</v>
      </c>
      <c r="F65" s="6" t="s">
        <v>2</v>
      </c>
      <c r="G65" s="6" t="s">
        <v>2</v>
      </c>
      <c r="H65" s="6" t="s">
        <v>2</v>
      </c>
      <c r="I65" s="6" t="s">
        <v>2</v>
      </c>
      <c r="J65" s="6" t="s">
        <v>2</v>
      </c>
      <c r="K65" s="6" t="s">
        <v>2</v>
      </c>
      <c r="L65" s="6" t="s">
        <v>2</v>
      </c>
      <c r="M65" s="6" t="s">
        <v>2</v>
      </c>
      <c r="N65" s="6" t="s">
        <v>2</v>
      </c>
      <c r="O65" s="6" t="s">
        <v>2</v>
      </c>
      <c r="P65" s="6" t="s">
        <v>2</v>
      </c>
      <c r="Q65" s="6" t="s">
        <v>2</v>
      </c>
      <c r="R65" s="6" t="s">
        <v>2</v>
      </c>
      <c r="S65" s="6" t="s">
        <v>2</v>
      </c>
      <c r="T65" s="6" t="s">
        <v>2</v>
      </c>
      <c r="U65" s="6" t="s">
        <v>2</v>
      </c>
      <c r="V65" s="6" t="s">
        <v>2</v>
      </c>
      <c r="W65" s="6" t="s">
        <v>2</v>
      </c>
      <c r="X65" s="6" t="s">
        <v>2</v>
      </c>
      <c r="Y65" s="6" t="s">
        <v>2</v>
      </c>
      <c r="Z65" s="6" t="s">
        <v>2</v>
      </c>
      <c r="AA65" s="6" t="s">
        <v>2</v>
      </c>
      <c r="AB65" s="6" t="s">
        <v>2</v>
      </c>
      <c r="AC65" s="6" t="s">
        <v>2</v>
      </c>
      <c r="AD65" s="6" t="s">
        <v>2</v>
      </c>
      <c r="AE65" s="6" t="s">
        <v>2</v>
      </c>
      <c r="AF65" s="6" t="s">
        <v>2</v>
      </c>
      <c r="AG65" s="6" t="s">
        <v>2</v>
      </c>
      <c r="AH65" s="6" t="s">
        <v>2</v>
      </c>
      <c r="AI65" s="6" t="s">
        <v>2</v>
      </c>
      <c r="AJ65" s="6" t="s">
        <v>2</v>
      </c>
      <c r="AK65" s="6" t="s">
        <v>2</v>
      </c>
      <c r="AL65" s="6" t="s">
        <v>2</v>
      </c>
      <c r="AM65" s="6" t="s">
        <v>2</v>
      </c>
      <c r="AN65" s="6" t="s">
        <v>2</v>
      </c>
      <c r="AO65" s="6" t="s">
        <v>2</v>
      </c>
      <c r="AP65" s="6" t="s">
        <v>2</v>
      </c>
      <c r="AQ65" s="6" t="s">
        <v>2</v>
      </c>
      <c r="AR65" s="6" t="s">
        <v>2</v>
      </c>
      <c r="AS65" s="6" t="s">
        <v>2</v>
      </c>
      <c r="AT65" s="6" t="s">
        <v>2</v>
      </c>
      <c r="AU65" s="6" t="s">
        <v>2</v>
      </c>
      <c r="AV65" s="6" t="s">
        <v>2</v>
      </c>
      <c r="AW65" s="6" t="s">
        <v>2</v>
      </c>
      <c r="AX65" s="6" t="s">
        <v>2</v>
      </c>
      <c r="AY65" s="6" t="s">
        <v>2</v>
      </c>
      <c r="AZ65" s="6" t="s">
        <v>2</v>
      </c>
      <c r="BA65" s="6" t="s">
        <v>2</v>
      </c>
      <c r="BB65" s="6" t="s">
        <v>2</v>
      </c>
      <c r="BC65" s="6" t="s">
        <v>2</v>
      </c>
      <c r="BD65" s="6" t="s">
        <v>2</v>
      </c>
      <c r="BE65" s="6" t="s">
        <v>2</v>
      </c>
      <c r="BF65" s="6" t="s">
        <v>2</v>
      </c>
      <c r="BG65" s="6" t="s">
        <v>2</v>
      </c>
      <c r="BH65" s="6" t="s">
        <v>2</v>
      </c>
      <c r="BI65" s="6" t="s">
        <v>2</v>
      </c>
      <c r="BJ65" s="6" t="s">
        <v>2</v>
      </c>
      <c r="BK65" s="6" t="s">
        <v>2</v>
      </c>
      <c r="BL65" s="6" t="s">
        <v>2</v>
      </c>
      <c r="BM65" s="6" t="s">
        <v>2</v>
      </c>
      <c r="BN65" s="6" t="s">
        <v>2</v>
      </c>
      <c r="BO65" s="6" t="s">
        <v>2</v>
      </c>
      <c r="BP65" s="6" t="s">
        <v>2</v>
      </c>
      <c r="BQ65" s="6" t="s">
        <v>2</v>
      </c>
      <c r="BR65" s="6" t="s">
        <v>2</v>
      </c>
      <c r="BS65" s="6" t="s">
        <v>2</v>
      </c>
      <c r="BT65" s="6" t="s">
        <v>2</v>
      </c>
      <c r="BU65" s="6" t="s">
        <v>2</v>
      </c>
      <c r="BV65" s="6" t="s">
        <v>2</v>
      </c>
      <c r="BW65" s="6" t="s">
        <v>2</v>
      </c>
      <c r="BX65" s="6" t="s">
        <v>2</v>
      </c>
      <c r="BY65" s="6" t="s">
        <v>2</v>
      </c>
      <c r="BZ65" s="6" t="s">
        <v>2</v>
      </c>
      <c r="CA65" s="6" t="s">
        <v>2</v>
      </c>
      <c r="CB65" s="6" t="s">
        <v>2</v>
      </c>
      <c r="CC65" s="6" t="s">
        <v>2</v>
      </c>
      <c r="CD65" s="6" t="s">
        <v>2</v>
      </c>
      <c r="CE65" s="6" t="s">
        <v>2</v>
      </c>
      <c r="CF65" s="6" t="s">
        <v>2</v>
      </c>
      <c r="CG65" s="6" t="s">
        <v>2</v>
      </c>
      <c r="CH65" s="6" t="s">
        <v>2</v>
      </c>
      <c r="CI65" s="6" t="s">
        <v>2</v>
      </c>
      <c r="CJ65" s="6" t="s">
        <v>2</v>
      </c>
      <c r="CK65" s="6" t="s">
        <v>2</v>
      </c>
    </row>
  </sheetData>
  <sheetCalcPr fullCalcOnLoad="true"/>
  <mergeCells count="7">
    <mergeCell ref="A1:CK1"/>
    <mergeCell ref="A2:C2"/>
    <mergeCell ref="D2:F2"/>
    <mergeCell ref="G2:H2"/>
    <mergeCell ref="I2:J2"/>
    <mergeCell ref="AU2:CE2"/>
    <mergeCell ref="CF2:CK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2015-05-28T14:00:17Z</dcterms:created>
  <cp:revision>0</cp:revision>
</cp:coreProperties>
</file>