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<sst xmlns="http://schemas.openxmlformats.org/spreadsheetml/2006/main" count="151" uniqueCount="57">
  <si>
    <t>iRipple, Inc.</t>
  </si>
  <si>
    <t>Name: Ardamoy, Ma. Rica Catherine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</si>
  <si>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</si>
  <si>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</si>
  <si>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</si>
  <si>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</si>
  <si>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</si>
  <si>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</si>
  <si>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</si>
  <si>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</si>
  <si>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</si>
  <si>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</si>
  <si>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</si>
  <si>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</si>
  <si>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</si>
  <si>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08:14:53</t>
  </si>
  <si>
    <t>13:08:32</t>
  </si>
  <si>
    <t>Others|Pull-out Smartbro sticks fro Sta. Mesa and QC LPG|</t>
  </si>
  <si>
    <t>02-11-2015</t>
  </si>
  <si>
    <t>Wednesday</t>
  </si>
  <si>
    <t>15:34:57</t>
  </si>
  <si>
    <t>19:01:22</t>
  </si>
  <si>
    <t>" Others|Pull-out smarbro stick, re-train PDIS user for Paredes Gasul in Cavite City.|"</t>
  </si>
  <si>
    <t>02-12-2015</t>
  </si>
  <si>
    <t>Thursday</t>
  </si>
  <si>
    <t>07:52:04</t>
  </si>
  <si>
    <t>18:42:43</t>
  </si>
  <si>
    <t>02-13-2015</t>
  </si>
  <si>
    <t>Friday</t>
  </si>
  <si>
    <t>08:13:23</t>
  </si>
  <si>
    <t>17:39:29</t>
  </si>
  <si>
    <t>02-14-2015</t>
  </si>
  <si>
    <t>Saturday</t>
  </si>
  <si>
    <t>02-15-2015</t>
  </si>
  <si>
    <t>Sunday</t>
  </si>
  <si>
    <t>02-16-2015</t>
  </si>
  <si>
    <t>Monday</t>
  </si>
  <si>
    <t>Travel to Bataan Gas from 3AM - 7AM. Others|Petron Live Implementation|</t>
  </si>
  <si>
    <t>02-17-2015</t>
  </si>
  <si>
    <t>Others|Petron Live Implementation|</t>
  </si>
  <si>
    <t>02-18-2015</t>
  </si>
  <si>
    <t>02-19-2015</t>
  </si>
  <si>
    <t>Top Gasul Trading in Pampanga Training. Others|Petron Live Implementation|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</si>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</sst>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3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/>
      <c r="G6" s="5" t="n">
        <v>0.0</v>
      </c>
      <c r="H6" s="5" t="n">
        <v>0.0</v>
      </c>
      <c r="I6" s="5" t="n">
        <v>0.0</v>
      </c>
      <c r="J6" s="5" t="s">
        <v>22</v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31</v>
      </c>
      <c r="B9" s="5" t="s">
        <v>32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33</v>
      </c>
      <c r="B10" s="5" t="s">
        <v>34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35</v>
      </c>
      <c r="B11" s="5" t="s">
        <v>36</v>
      </c>
      <c r="C11" s="5"/>
      <c r="D11" s="5"/>
      <c r="E11" s="5"/>
      <c r="F11" s="5"/>
      <c r="G11" s="5" t="n">
        <v>4.0</v>
      </c>
      <c r="H11" s="5" t="n">
        <v>0.0</v>
      </c>
      <c r="I11" s="5" t="n">
        <v>0.0</v>
      </c>
      <c r="J11" s="5" t="s">
        <v>37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39</v>
      </c>
    </row>
    <row r="13">
      <c r="A13" s="5" t="s">
        <v>40</v>
      </c>
      <c r="B13" s="5" t="s">
        <v>19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39</v>
      </c>
    </row>
    <row r="14">
      <c r="A14" s="5" t="s">
        <v>41</v>
      </c>
      <c r="B14" s="5" t="s">
        <v>24</v>
      </c>
      <c r="C14" s="5"/>
      <c r="D14" s="5"/>
      <c r="E14" s="5"/>
      <c r="F14" s="5"/>
      <c r="G14" s="5" t="n">
        <v>8.0</v>
      </c>
      <c r="H14" s="5" t="n">
        <v>0.0</v>
      </c>
      <c r="I14" s="5" t="n">
        <v>0.0</v>
      </c>
      <c r="J14" s="5" t="s">
        <v>42</v>
      </c>
    </row>
    <row r="15">
      <c r="A15" s="5" t="s">
        <v>43</v>
      </c>
      <c r="B15" s="5" t="s">
        <v>28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39</v>
      </c>
    </row>
    <row r="16">
      <c r="A16" s="5" t="s">
        <v>44</v>
      </c>
      <c r="B16" s="5" t="s">
        <v>45</v>
      </c>
      <c r="C16" s="5" t="s">
        <v>45</v>
      </c>
      <c r="D16" s="5" t="s">
        <v>45</v>
      </c>
      <c r="E16" s="5" t="s">
        <v>45</v>
      </c>
      <c r="F16" s="5" t="str">
        <f>COUNT(F5:F15)</f>
      </c>
      <c r="G16" s="5" t="s">
        <v>45</v>
      </c>
      <c r="H16" s="5" t="s">
        <v>45</v>
      </c>
      <c r="I16" s="5" t="s">
        <v>45</v>
      </c>
      <c r="J16" s="5" t="s">
        <v>45</v>
      </c>
    </row>
    <row r="17">
      <c r="A17" s="5" t="s">
        <v>46</v>
      </c>
      <c r="B17" s="5" t="s">
        <v>45</v>
      </c>
      <c r="C17" s="5" t="s">
        <v>45</v>
      </c>
      <c r="D17" s="5" t="s">
        <v>45</v>
      </c>
      <c r="E17" s="5" t="s">
        <v>45</v>
      </c>
      <c r="F17" s="5" t="str">
        <f>SUM(F5:F15)</f>
      </c>
      <c r="G17" s="5" t="s">
        <v>45</v>
      </c>
      <c r="H17" s="5" t="s">
        <v>45</v>
      </c>
      <c r="I17" s="5" t="s">
        <v>45</v>
      </c>
      <c r="J17" s="5" t="s">
        <v>45</v>
      </c>
    </row>
    <row r="18">
      <c r="A18" s="5" t="s">
        <v>47</v>
      </c>
      <c r="B18" s="5" t="s">
        <v>45</v>
      </c>
      <c r="C18" s="5" t="s">
        <v>45</v>
      </c>
      <c r="D18" s="5" t="s">
        <v>45</v>
      </c>
      <c r="E18" s="5" t="s">
        <v>45</v>
      </c>
      <c r="F18" s="5" t="s">
        <v>45</v>
      </c>
      <c r="G18" s="5" t="str">
        <f>SUM(G5:G15)</f>
      </c>
      <c r="H18" s="5" t="s">
        <v>45</v>
      </c>
      <c r="I18" s="5" t="s">
        <v>45</v>
      </c>
      <c r="J18" s="5" t="s">
        <v>45</v>
      </c>
    </row>
    <row r="19">
      <c r="A19" s="5" t="s">
        <v>48</v>
      </c>
      <c r="B19" s="5" t="s">
        <v>45</v>
      </c>
      <c r="C19" s="5" t="s">
        <v>45</v>
      </c>
      <c r="D19" s="5" t="s">
        <v>45</v>
      </c>
      <c r="E19" s="5" t="s">
        <v>45</v>
      </c>
      <c r="F19" s="5" t="s">
        <v>45</v>
      </c>
      <c r="G19" s="5" t="s">
        <v>45</v>
      </c>
      <c r="H19" s="5" t="str">
        <f>SUM(H5:H15)</f>
      </c>
      <c r="I19" s="5" t="str">
        <f>SUM(I5:I15)</f>
      </c>
      <c r="J19" s="5" t="s">
        <v>45</v>
      </c>
    </row>
    <row r="20"/>
    <row r="21">
      <c r="A21" s="5" t="s">
        <v>49</v>
      </c>
      <c r="B21" s="5" t="str">
        <f>FLOOR(G18/8,1)&amp;"."&amp;FLOOR(MOD(G18,8),1)&amp;"."&amp;(MOD(G18,8)-FLOOR(MOD(G18,8),1))*60</f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50</v>
      </c>
      <c r="B22" s="5" t="str">
        <f>FLOOR(F17/8,1,1)&amp;"."&amp;FLOOR(MOD(F17,8),1,1)&amp;"."&amp;(MOD(F17,8)-FLOOR(MOD(F17,8),1,1))*60</f>
      </c>
      <c r="C22" s="5" t="s">
        <v>45</v>
      </c>
      <c r="D22" s="5" t="s">
        <v>45</v>
      </c>
      <c r="E22" s="5" t="s">
        <v>45</v>
      </c>
      <c r="F22" s="5" t="s">
        <v>45</v>
      </c>
      <c r="G22" s="5" t="s">
        <v>45</v>
      </c>
      <c r="H22" s="5" t="s">
        <v>45</v>
      </c>
      <c r="I22" s="5" t="s">
        <v>45</v>
      </c>
      <c r="J22" s="5" t="s">
        <v>45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51</v>
      </c>
      <c r="B23" s="5" t="str">
        <f>FLOOR(H19,1,1)&amp;"."&amp;(H19-FLOOR(H19,1,1))*8&amp;".0"</f>
      </c>
      <c r="C23" s="5" t="s">
        <v>45</v>
      </c>
      <c r="D23" s="5" t="s">
        <v>45</v>
      </c>
      <c r="E23" s="5" t="s">
        <v>45</v>
      </c>
      <c r="F23" s="5" t="s">
        <v>45</v>
      </c>
      <c r="G23" s="5" t="s">
        <v>45</v>
      </c>
      <c r="H23" s="5" t="s">
        <v>45</v>
      </c>
      <c r="I23" s="5" t="s">
        <v>45</v>
      </c>
      <c r="J23" s="5" t="s">
        <v>45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52</v>
      </c>
      <c r="B24" s="5" t="str">
        <f>FLOOR(I19,1,1)&amp;"."&amp;(I19-FLOOR(I19,1,1))*8&amp;".0"</f>
      </c>
      <c r="C24" s="5" t="s">
        <v>45</v>
      </c>
      <c r="D24" s="5" t="s">
        <v>45</v>
      </c>
      <c r="E24" s="5" t="s">
        <v>45</v>
      </c>
      <c r="F24" s="5" t="s">
        <v>45</v>
      </c>
      <c r="G24" s="5" t="s">
        <v>45</v>
      </c>
      <c r="H24" s="5" t="s">
        <v>45</v>
      </c>
      <c r="I24" s="5" t="s">
        <v>45</v>
      </c>
      <c r="J24" s="5" t="s">
        <v>45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">
        <v>54</v>
      </c>
      <c r="C25" s="5" t="s">
        <v>45</v>
      </c>
      <c r="D25" s="5" t="s">
        <v>45</v>
      </c>
      <c r="E25" s="5" t="s">
        <v>45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45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">
        <v>54</v>
      </c>
      <c r="C26" s="5" t="s">
        <v>45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45</v>
      </c>
      <c r="I26" s="5" t="s">
        <v>45</v>
      </c>
      <c r="J26" s="5" t="s">
        <v>45</v>
      </c>
      <c r="K26" s="5" t="str">
        <f>K21+IF(K22&gt;K24,K22-K24,0)+IF(K23&gt;K25,K23-K25,0)</f>
      </c>
      <c r="L26" s="5" t="s">
        <v>45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56</v>
      </c>
      <c r="B27" s="5" t="str">
        <f>FLOOR(K27/8,1,1)&amp;"."&amp;FLOOR(MOD(K27,8),1,1)&amp;"."&amp;(MOD(K27,8)-FLOOR(MOD(K27,8),1,1))*60</f>
      </c>
      <c r="C27" s="5" t="s">
        <v>45</v>
      </c>
      <c r="D27" s="5" t="s">
        <v>45</v>
      </c>
      <c r="E27" s="5" t="s">
        <v>45</v>
      </c>
      <c r="F27" s="5" t="s">
        <v>45</v>
      </c>
      <c r="G27" s="5" t="s">
        <v>45</v>
      </c>
      <c r="H27" s="5" t="s">
        <v>45</v>
      </c>
      <c r="I27" s="5" t="s">
        <v>45</v>
      </c>
      <c r="J27" s="5" t="s">
        <v>45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2015-05-11T12:00:31Z</dcterms:created>
  <cp:revision>0</cp:revision>
</cp:coreProperties>
</file>