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<sst xmlns="http://schemas.openxmlformats.org/spreadsheetml/2006/main" count="1201" uniqueCount="197">
  <si>
    <t>iRipple, Inc. | DTR Summary Sheet for the period March 21, 2015 to April 03,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</si>
  <si>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</si>
  <si>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</si>
  <si>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</si>
  <si>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</si>
  <si>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</si>
  <si>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</si>
  <si>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</si>
  <si>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</si>
  <si>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</si>
  <si>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</si>
  <si>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</si>
  <si>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</si>
  <si>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</si>
  <si>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</si>
  <si>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</si>
  <si>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</si>
  <si>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</si>
  <si>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</si>
  <si>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</si>
  <si>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</si>
  <si>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</si>
  <si>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</si>
  <si>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</si>
  <si>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</si>
  <si>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</si>
  <si>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</si>
  <si>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</si>
  <si>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</si>
  <si>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</si>
  <si>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</si>
  <si>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</si>
  <si>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</si>
  <si>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</si>
  <si>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</si>
  <si>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</si>
  <si>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</si>
  <si>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</si>
  <si>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</si>
  <si>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</si>
  <si>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</si>
  <si>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</si>
  <si>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</si>
  <si>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</si>
  <si>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</si>
  <si>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</si>
  <si>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</si>
  <si>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</si>
  <si>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</si>
  <si>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</si>
  <si>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</si>
  <si>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</si>
  <si>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</si>
  <si>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</si>
  <si>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</si>
  <si>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</si>
  <si>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</si>
  <si>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</si>
  <si>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</si>
  <si>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</si>
  <si>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</si>
  <si>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</si>
  <si>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</si>
  <si>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</si>
  <si>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</si>
  <si>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</si>
  <si>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</si>
  <si>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</si>
  <si>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</si>
  <si>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</si>
  <si>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</si>
  <si>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</si>
  <si>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</si>
  <si>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</si>
  <si>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</si>
  <si>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</si>
  <si>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</si>
  <si>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Barter CX</t>
  </si>
  <si>
    <t>0.0.45</t>
  </si>
  <si>
    <t>0.0.0</t>
  </si>
  <si>
    <t>0.5.0</t>
  </si>
  <si>
    <t>7.0.0</t>
  </si>
  <si>
    <t>5.4.0</t>
  </si>
  <si>
    <t>0.3.0</t>
  </si>
  <si>
    <t>Arceo,Arwin</t>
  </si>
  <si>
    <t>Project - International</t>
  </si>
  <si>
    <t>3.8.0</t>
  </si>
  <si>
    <t>0.4.0</t>
  </si>
  <si>
    <t>Ardamoy,Ma. Rica Catherine</t>
  </si>
  <si>
    <t>Special Project - Petron</t>
  </si>
  <si>
    <t>0.0.15</t>
  </si>
  <si>
    <t>6.2.0</t>
  </si>
  <si>
    <t>Bacani,Eddie Marie</t>
  </si>
  <si>
    <t>International Business</t>
  </si>
  <si>
    <t>2.0.0</t>
  </si>
  <si>
    <t>Bagaindoc,Kjell</t>
  </si>
  <si>
    <t>Accounting</t>
  </si>
  <si>
    <t>Balingit,Barbara</t>
  </si>
  <si>
    <t>1.0.0</t>
  </si>
  <si>
    <t>Balino,Kamille Diane</t>
  </si>
  <si>
    <t>Project - Local</t>
  </si>
  <si>
    <t>0.0.30</t>
  </si>
  <si>
    <t>6.0.0</t>
  </si>
  <si>
    <t>Barrion,Jane Katherine</t>
  </si>
  <si>
    <t>Bayogos,Charmaine</t>
  </si>
  <si>
    <t>3.4.0</t>
  </si>
  <si>
    <t>Bonita,Reynaldo Jr</t>
  </si>
  <si>
    <t>R&amp;amp;D</t>
  </si>
  <si>
    <t>2.5.0</t>
  </si>
  <si>
    <t>Borlagdan,Aldrin</t>
  </si>
  <si>
    <t>ATVI</t>
  </si>
  <si>
    <t>Brayles,Janwil</t>
  </si>
  <si>
    <t>0.1.15</t>
  </si>
  <si>
    <t>4.6.0</t>
  </si>
  <si>
    <t>Buena,Ian Christopher</t>
  </si>
  <si>
    <t>0.3.15</t>
  </si>
  <si>
    <t>1.5.0</t>
  </si>
  <si>
    <t>Buenafe,Rajiv</t>
  </si>
  <si>
    <t>4.5.0</t>
  </si>
  <si>
    <t>Cataluna,Christian Gilbert</t>
  </si>
  <si>
    <t>Sales and International Team</t>
  </si>
  <si>
    <t>1.8.0</t>
  </si>
  <si>
    <t>CaÃ±ete,Carol Ann</t>
  </si>
  <si>
    <t>OMD</t>
  </si>
  <si>
    <t>Cerbo,Jaycer</t>
  </si>
  <si>
    <t>Special Project - OCLP</t>
  </si>
  <si>
    <t>Ching,Mark Angelo</t>
  </si>
  <si>
    <t>Managers</t>
  </si>
  <si>
    <t>5.0.0</t>
  </si>
  <si>
    <t>Cortez,Jomar</t>
  </si>
  <si>
    <t>Support</t>
  </si>
  <si>
    <t>4.0.0</t>
  </si>
  <si>
    <t>Cruz,Cesar</t>
  </si>
  <si>
    <t>0.1.0</t>
  </si>
  <si>
    <t>Delfin,Jonathan</t>
  </si>
  <si>
    <t>0.2.0</t>
  </si>
  <si>
    <t>Delos Reyes,Jeffrey</t>
  </si>
  <si>
    <t>Dino,Arvin</t>
  </si>
  <si>
    <t>Dy,Hubert</t>
  </si>
  <si>
    <t>Egamino,Ellen</t>
  </si>
  <si>
    <t>0.1.45</t>
  </si>
  <si>
    <t>3.0.0</t>
  </si>
  <si>
    <t>2.6.0</t>
  </si>
  <si>
    <t>0.7.0</t>
  </si>
  <si>
    <t>Enrique,Christian Dan</t>
  </si>
  <si>
    <t>Espiritu,Carl Philip</t>
  </si>
  <si>
    <t>1.2.0</t>
  </si>
  <si>
    <t>Flores,Arianne Grace</t>
  </si>
  <si>
    <t>1.7.0</t>
  </si>
  <si>
    <t>Francisco,Roed Ronualdo </t>
  </si>
  <si>
    <t>Barter Operations</t>
  </si>
  <si>
    <t>Gatan,Mario Haris Jr</t>
  </si>
  <si>
    <t>0.1.30</t>
  </si>
  <si>
    <t>4.2.0</t>
  </si>
  <si>
    <t>2.1.30</t>
  </si>
  <si>
    <t>Javier,Victor </t>
  </si>
  <si>
    <t>Executive</t>
  </si>
  <si>
    <t>Joson,Alfonso Miguel</t>
  </si>
  <si>
    <t>7.6.0</t>
  </si>
  <si>
    <t>Keng,Julie</t>
  </si>
  <si>
    <t>6.5.0</t>
  </si>
  <si>
    <t>Laroza,Baltazar</t>
  </si>
  <si>
    <t>0.5.15</t>
  </si>
  <si>
    <t>Laude,Ted Marty</t>
  </si>
  <si>
    <t>Ledesma,Jesse</t>
  </si>
  <si>
    <t>0.2.30</t>
  </si>
  <si>
    <t>Mangundayao,Mac Donald</t>
  </si>
  <si>
    <t>Matias,Ma. Jeremia Jetheth </t>
  </si>
  <si>
    <t>0.4.45</t>
  </si>
  <si>
    <t>Mendoza,Diana</t>
  </si>
  <si>
    <t>0.6.15</t>
  </si>
  <si>
    <t>Nagnal,Fracy</t>
  </si>
  <si>
    <t>Newsom,Jifferson</t>
  </si>
  <si>
    <t>Product</t>
  </si>
  <si>
    <t>2.0.30</t>
  </si>
  <si>
    <t>Pancho,Jona</t>
  </si>
  <si>
    <t>Pechuanging,Ma. Antoinette</t>
  </si>
  <si>
    <t>Pendre,Contessa</t>
  </si>
  <si>
    <t>Ranes,Jonathan</t>
  </si>
  <si>
    <t>Reyes,Mark Gil</t>
  </si>
  <si>
    <t>Reyes,Salvador</t>
  </si>
  <si>
    <t>2.3.30</t>
  </si>
  <si>
    <t>Sanoria,Samuel</t>
  </si>
  <si>
    <t>Santos,Patricia</t>
  </si>
  <si>
    <t>1.4.0</t>
  </si>
  <si>
    <t>See,Jenilyn</t>
  </si>
  <si>
    <t>Solbita,Felmar</t>
  </si>
  <si>
    <t>Soriano,Hans Josif</t>
  </si>
  <si>
    <t>6.8.0</t>
  </si>
  <si>
    <t>Suarez,Katrina </t>
  </si>
  <si>
    <t>1.6.0</t>
  </si>
  <si>
    <t>Tanqueco,Mikee Dorina</t>
  </si>
  <si>
    <t>Tesoro,Rose Natalie</t>
  </si>
  <si>
    <t>Unson,Mary Anne</t>
  </si>
  <si>
    <t>Marketing/Hardware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</si>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</sst>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2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82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83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84</v>
      </c>
      <c r="C5" s="5" t="s">
        <v>85</v>
      </c>
      <c r="D5" s="5" t="n">
        <v>0</v>
      </c>
      <c r="E5" s="5" t="s">
        <v>79</v>
      </c>
      <c r="F5" s="5" t="s">
        <v>79</v>
      </c>
      <c r="G5" s="5" t="s">
        <v>79</v>
      </c>
      <c r="H5" s="5" t="s">
        <v>86</v>
      </c>
      <c r="I5" s="5" t="s">
        <v>79</v>
      </c>
      <c r="J5" s="5" t="s">
        <v>87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79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1</v>
      </c>
      <c r="E6" s="5" t="s">
        <v>90</v>
      </c>
      <c r="F6" s="5" t="s">
        <v>79</v>
      </c>
      <c r="G6" s="5" t="s">
        <v>80</v>
      </c>
      <c r="H6" s="5" t="s">
        <v>81</v>
      </c>
      <c r="I6" s="5" t="s">
        <v>79</v>
      </c>
      <c r="J6" s="5" t="s">
        <v>91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92</v>
      </c>
      <c r="C7" s="5" t="s">
        <v>93</v>
      </c>
      <c r="D7" s="5" t="n">
        <v>1</v>
      </c>
      <c r="E7" s="5" t="s">
        <v>90</v>
      </c>
      <c r="F7" s="5" t="s">
        <v>79</v>
      </c>
      <c r="G7" s="5" t="s">
        <v>94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95</v>
      </c>
      <c r="C8" s="5" t="s">
        <v>96</v>
      </c>
      <c r="D8" s="5" t="n">
        <v>0</v>
      </c>
      <c r="E8" s="5" t="s">
        <v>79</v>
      </c>
      <c r="F8" s="5" t="s">
        <v>79</v>
      </c>
      <c r="G8" s="5" t="s">
        <v>80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97</v>
      </c>
      <c r="C9" s="5" t="s">
        <v>96</v>
      </c>
      <c r="D9" s="5" t="n">
        <v>0</v>
      </c>
      <c r="E9" s="5" t="s">
        <v>79</v>
      </c>
      <c r="F9" s="5" t="s">
        <v>79</v>
      </c>
      <c r="G9" s="5" t="s">
        <v>98</v>
      </c>
      <c r="H9" s="5" t="s">
        <v>82</v>
      </c>
      <c r="I9" s="5" t="s">
        <v>79</v>
      </c>
      <c r="J9" s="5" t="s">
        <v>86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99</v>
      </c>
      <c r="C10" s="5" t="s">
        <v>100</v>
      </c>
      <c r="D10" s="5" t="n">
        <v>1</v>
      </c>
      <c r="E10" s="5" t="s">
        <v>101</v>
      </c>
      <c r="F10" s="5" t="s">
        <v>79</v>
      </c>
      <c r="G10" s="5" t="s">
        <v>102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103</v>
      </c>
      <c r="C11" s="5" t="s">
        <v>93</v>
      </c>
      <c r="D11" s="5" t="n">
        <v>0</v>
      </c>
      <c r="E11" s="5" t="s">
        <v>79</v>
      </c>
      <c r="F11" s="5" t="s">
        <v>79</v>
      </c>
      <c r="G11" s="5" t="s">
        <v>80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85</v>
      </c>
      <c r="D12" s="5" t="n">
        <v>0</v>
      </c>
      <c r="E12" s="5" t="s">
        <v>79</v>
      </c>
      <c r="F12" s="5" t="s">
        <v>79</v>
      </c>
      <c r="G12" s="5" t="s">
        <v>80</v>
      </c>
      <c r="H12" s="5" t="s">
        <v>105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98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107</v>
      </c>
      <c r="D13" s="5" t="n">
        <v>4</v>
      </c>
      <c r="E13" s="5" t="s">
        <v>87</v>
      </c>
      <c r="F13" s="5" t="s">
        <v>78</v>
      </c>
      <c r="G13" s="5" t="s">
        <v>108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109</v>
      </c>
      <c r="C14" s="5" t="s">
        <v>110</v>
      </c>
      <c r="D14" s="5" t="n">
        <v>1</v>
      </c>
      <c r="E14" s="5" t="s">
        <v>90</v>
      </c>
      <c r="F14" s="5" t="s">
        <v>79</v>
      </c>
      <c r="G14" s="5" t="s">
        <v>98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111</v>
      </c>
      <c r="C15" s="5" t="s">
        <v>85</v>
      </c>
      <c r="D15" s="5" t="n">
        <v>2</v>
      </c>
      <c r="E15" s="5" t="s">
        <v>112</v>
      </c>
      <c r="F15" s="5" t="s">
        <v>79</v>
      </c>
      <c r="G15" s="5" t="s">
        <v>108</v>
      </c>
      <c r="H15" s="5" t="s">
        <v>113</v>
      </c>
      <c r="I15" s="5" t="s">
        <v>79</v>
      </c>
      <c r="J15" s="5" t="s">
        <v>113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114</v>
      </c>
      <c r="C16" s="5" t="s">
        <v>110</v>
      </c>
      <c r="D16" s="5" t="n">
        <v>4</v>
      </c>
      <c r="E16" s="5" t="s">
        <v>115</v>
      </c>
      <c r="F16" s="5" t="s">
        <v>78</v>
      </c>
      <c r="G16" s="5" t="s">
        <v>116</v>
      </c>
      <c r="H16" s="5" t="s">
        <v>91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117</v>
      </c>
      <c r="C17" s="5" t="s">
        <v>85</v>
      </c>
      <c r="D17" s="5" t="n">
        <v>0</v>
      </c>
      <c r="E17" s="5" t="s">
        <v>79</v>
      </c>
      <c r="F17" s="5" t="s">
        <v>79</v>
      </c>
      <c r="G17" s="5" t="s">
        <v>108</v>
      </c>
      <c r="H17" s="5" t="s">
        <v>82</v>
      </c>
      <c r="I17" s="5" t="s">
        <v>118</v>
      </c>
      <c r="J17" s="5" t="s">
        <v>113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119</v>
      </c>
      <c r="C18" s="5" t="s">
        <v>120</v>
      </c>
      <c r="D18" s="5" t="n">
        <v>0</v>
      </c>
      <c r="E18" s="5" t="s">
        <v>79</v>
      </c>
      <c r="F18" s="5" t="s">
        <v>79</v>
      </c>
      <c r="G18" s="5" t="s">
        <v>81</v>
      </c>
      <c r="H18" s="5" t="s">
        <v>121</v>
      </c>
      <c r="I18" s="5" t="s">
        <v>79</v>
      </c>
      <c r="J18" s="5" t="s">
        <v>94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122</v>
      </c>
      <c r="C19" s="5" t="s">
        <v>123</v>
      </c>
      <c r="D19" s="5" t="n">
        <v>1</v>
      </c>
      <c r="E19" s="5" t="s">
        <v>101</v>
      </c>
      <c r="F19" s="5" t="s">
        <v>79</v>
      </c>
      <c r="G19" s="5" t="s">
        <v>94</v>
      </c>
      <c r="H19" s="5" t="s">
        <v>94</v>
      </c>
      <c r="I19" s="5" t="s">
        <v>79</v>
      </c>
      <c r="J19" s="5" t="s">
        <v>91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124</v>
      </c>
      <c r="C20" s="5" t="s">
        <v>125</v>
      </c>
      <c r="D20" s="5" t="n">
        <v>0</v>
      </c>
      <c r="E20" s="5" t="s">
        <v>79</v>
      </c>
      <c r="F20" s="5" t="s">
        <v>90</v>
      </c>
      <c r="G20" s="5" t="s">
        <v>79</v>
      </c>
      <c r="H20" s="5" t="s">
        <v>82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126</v>
      </c>
      <c r="C21" s="5" t="s">
        <v>127</v>
      </c>
      <c r="D21" s="5" t="n">
        <v>0</v>
      </c>
      <c r="E21" s="5" t="s">
        <v>79</v>
      </c>
      <c r="F21" s="5" t="s">
        <v>83</v>
      </c>
      <c r="G21" s="5" t="s">
        <v>128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129</v>
      </c>
      <c r="C22" s="5" t="s">
        <v>130</v>
      </c>
      <c r="D22" s="5" t="n">
        <v>1</v>
      </c>
      <c r="E22" s="5" t="s">
        <v>90</v>
      </c>
      <c r="F22" s="5" t="s">
        <v>79</v>
      </c>
      <c r="G22" s="5" t="s">
        <v>118</v>
      </c>
      <c r="H22" s="5" t="s">
        <v>113</v>
      </c>
      <c r="I22" s="5" t="s">
        <v>79</v>
      </c>
      <c r="J22" s="5" t="s">
        <v>82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131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132</v>
      </c>
      <c r="C23" s="5" t="s">
        <v>85</v>
      </c>
      <c r="D23" s="5" t="n">
        <v>2</v>
      </c>
      <c r="E23" s="5" t="s">
        <v>133</v>
      </c>
      <c r="F23" s="5" t="s">
        <v>79</v>
      </c>
      <c r="G23" s="5" t="s">
        <v>80</v>
      </c>
      <c r="H23" s="5" t="s">
        <v>79</v>
      </c>
      <c r="I23" s="5" t="s">
        <v>79</v>
      </c>
      <c r="J23" s="5" t="s">
        <v>113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134</v>
      </c>
      <c r="C24" s="5" t="s">
        <v>85</v>
      </c>
      <c r="D24" s="5" t="n">
        <v>0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98</v>
      </c>
      <c r="J24" s="5" t="s">
        <v>82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135</v>
      </c>
      <c r="AV24" s="5" t="s">
        <v>98</v>
      </c>
      <c r="AW24" s="5" t="s">
        <v>87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136</v>
      </c>
      <c r="C25" s="5" t="s">
        <v>110</v>
      </c>
      <c r="D25" s="5" t="n">
        <v>2</v>
      </c>
      <c r="E25" s="5" t="s">
        <v>101</v>
      </c>
      <c r="F25" s="5" t="s">
        <v>79</v>
      </c>
      <c r="G25" s="5" t="s">
        <v>94</v>
      </c>
      <c r="H25" s="5" t="s">
        <v>91</v>
      </c>
      <c r="I25" s="5" t="s">
        <v>79</v>
      </c>
      <c r="J25" s="5" t="s">
        <v>91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137</v>
      </c>
      <c r="C26" s="5" t="s">
        <v>110</v>
      </c>
      <c r="D26" s="5" t="n">
        <v>0</v>
      </c>
      <c r="E26" s="5" t="s">
        <v>79</v>
      </c>
      <c r="F26" s="5" t="s">
        <v>78</v>
      </c>
      <c r="G26" s="5" t="s">
        <v>131</v>
      </c>
      <c r="H26" s="5" t="s">
        <v>81</v>
      </c>
      <c r="I26" s="5" t="s">
        <v>79</v>
      </c>
      <c r="J26" s="5" t="s">
        <v>113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138</v>
      </c>
      <c r="C27" s="5" t="s">
        <v>120</v>
      </c>
      <c r="D27" s="5" t="n">
        <v>0</v>
      </c>
      <c r="E27" s="5" t="s">
        <v>79</v>
      </c>
      <c r="F27" s="5" t="s">
        <v>112</v>
      </c>
      <c r="G27" s="5" t="s">
        <v>80</v>
      </c>
      <c r="H27" s="5" t="s">
        <v>81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130</v>
      </c>
      <c r="D28" s="5" t="n">
        <v>4</v>
      </c>
      <c r="E28" s="5" t="s">
        <v>140</v>
      </c>
      <c r="F28" s="5" t="s">
        <v>79</v>
      </c>
      <c r="G28" s="5" t="s">
        <v>116</v>
      </c>
      <c r="H28" s="5" t="s">
        <v>121</v>
      </c>
      <c r="I28" s="5" t="s">
        <v>141</v>
      </c>
      <c r="J28" s="5" t="s">
        <v>142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143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144</v>
      </c>
      <c r="C29" s="5" t="s">
        <v>130</v>
      </c>
      <c r="D29" s="5" t="n">
        <v>0</v>
      </c>
      <c r="E29" s="5" t="s">
        <v>79</v>
      </c>
      <c r="F29" s="5" t="s">
        <v>79</v>
      </c>
      <c r="G29" s="5" t="s">
        <v>128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145</v>
      </c>
      <c r="C30" s="5" t="s">
        <v>85</v>
      </c>
      <c r="D30" s="5" t="n">
        <v>4</v>
      </c>
      <c r="E30" s="5" t="s">
        <v>112</v>
      </c>
      <c r="F30" s="5" t="s">
        <v>79</v>
      </c>
      <c r="G30" s="5" t="s">
        <v>98</v>
      </c>
      <c r="H30" s="5" t="s">
        <v>87</v>
      </c>
      <c r="I30" s="5" t="s">
        <v>79</v>
      </c>
      <c r="J30" s="5" t="s">
        <v>146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98</v>
      </c>
      <c r="AW30" s="5" t="s">
        <v>83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147</v>
      </c>
      <c r="C31" s="5" t="s">
        <v>89</v>
      </c>
      <c r="D31" s="5" t="n">
        <v>0</v>
      </c>
      <c r="E31" s="5" t="s">
        <v>79</v>
      </c>
      <c r="F31" s="5" t="s">
        <v>79</v>
      </c>
      <c r="G31" s="5" t="s">
        <v>80</v>
      </c>
      <c r="H31" s="5" t="s">
        <v>128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148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149</v>
      </c>
      <c r="C32" s="5" t="s">
        <v>150</v>
      </c>
      <c r="D32" s="5" t="n">
        <v>0</v>
      </c>
      <c r="E32" s="5" t="s">
        <v>79</v>
      </c>
      <c r="F32" s="5" t="s">
        <v>79</v>
      </c>
      <c r="G32" s="5" t="s">
        <v>141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151</v>
      </c>
      <c r="C33" s="5" t="s">
        <v>130</v>
      </c>
      <c r="D33" s="5" t="n">
        <v>2</v>
      </c>
      <c r="E33" s="5" t="s">
        <v>152</v>
      </c>
      <c r="F33" s="5" t="s">
        <v>79</v>
      </c>
      <c r="G33" s="5" t="s">
        <v>141</v>
      </c>
      <c r="H33" s="5" t="s">
        <v>94</v>
      </c>
      <c r="I33" s="5" t="s">
        <v>79</v>
      </c>
      <c r="J33" s="5" t="s">
        <v>153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154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155</v>
      </c>
      <c r="C34" s="5" t="s">
        <v>156</v>
      </c>
      <c r="D34" s="5" t="n">
        <v>0</v>
      </c>
      <c r="E34" s="5" t="s">
        <v>79</v>
      </c>
      <c r="F34" s="5" t="s">
        <v>79</v>
      </c>
      <c r="G34" s="5" t="s">
        <v>118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157</v>
      </c>
      <c r="C35" s="5" t="s">
        <v>85</v>
      </c>
      <c r="D35" s="5" t="n">
        <v>0</v>
      </c>
      <c r="E35" s="5" t="s">
        <v>79</v>
      </c>
      <c r="F35" s="5" t="s">
        <v>79</v>
      </c>
      <c r="G35" s="5" t="s">
        <v>79</v>
      </c>
      <c r="H35" s="5" t="s">
        <v>158</v>
      </c>
      <c r="I35" s="5" t="s">
        <v>79</v>
      </c>
      <c r="J35" s="5" t="s">
        <v>82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98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159</v>
      </c>
      <c r="C36" s="5" t="s">
        <v>120</v>
      </c>
      <c r="D36" s="5" t="n">
        <v>0</v>
      </c>
      <c r="E36" s="5" t="s">
        <v>79</v>
      </c>
      <c r="F36" s="5" t="s">
        <v>79</v>
      </c>
      <c r="G36" s="5" t="s">
        <v>160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161</v>
      </c>
      <c r="C37" s="5" t="s">
        <v>150</v>
      </c>
      <c r="D37" s="5" t="n">
        <v>0</v>
      </c>
      <c r="E37" s="5" t="s">
        <v>79</v>
      </c>
      <c r="F37" s="5" t="s">
        <v>162</v>
      </c>
      <c r="G37" s="5" t="s">
        <v>80</v>
      </c>
      <c r="H37" s="5" t="s">
        <v>81</v>
      </c>
      <c r="I37" s="5" t="s">
        <v>79</v>
      </c>
      <c r="J37" s="5" t="s">
        <v>82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163</v>
      </c>
      <c r="C38" s="5" t="s">
        <v>85</v>
      </c>
      <c r="D38" s="5" t="n">
        <v>0</v>
      </c>
      <c r="E38" s="5" t="s">
        <v>79</v>
      </c>
      <c r="F38" s="5" t="s">
        <v>79</v>
      </c>
      <c r="G38" s="5" t="s">
        <v>79</v>
      </c>
      <c r="H38" s="5" t="s">
        <v>113</v>
      </c>
      <c r="I38" s="5" t="s">
        <v>79</v>
      </c>
      <c r="J38" s="5" t="s">
        <v>87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164</v>
      </c>
      <c r="C39" s="5" t="s">
        <v>130</v>
      </c>
      <c r="D39" s="5" t="n">
        <v>0</v>
      </c>
      <c r="E39" s="5" t="s">
        <v>79</v>
      </c>
      <c r="F39" s="5" t="s">
        <v>79</v>
      </c>
      <c r="G39" s="5" t="s">
        <v>79</v>
      </c>
      <c r="H39" s="5" t="s">
        <v>79</v>
      </c>
      <c r="I39" s="5" t="s">
        <v>79</v>
      </c>
      <c r="J39" s="5" t="s">
        <v>79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165</v>
      </c>
      <c r="AV39" s="5" t="s">
        <v>135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166</v>
      </c>
      <c r="C40" s="5" t="s">
        <v>77</v>
      </c>
      <c r="D40" s="5" t="n">
        <v>1</v>
      </c>
      <c r="E40" s="5" t="s">
        <v>90</v>
      </c>
      <c r="F40" s="5" t="s">
        <v>79</v>
      </c>
      <c r="G40" s="5" t="s">
        <v>80</v>
      </c>
      <c r="H40" s="5" t="s">
        <v>91</v>
      </c>
      <c r="I40" s="5" t="s">
        <v>79</v>
      </c>
      <c r="J40" s="5" t="s">
        <v>128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167</v>
      </c>
      <c r="C41" s="5" t="s">
        <v>110</v>
      </c>
      <c r="D41" s="5" t="n">
        <v>7</v>
      </c>
      <c r="E41" s="5" t="s">
        <v>168</v>
      </c>
      <c r="F41" s="5" t="s">
        <v>79</v>
      </c>
      <c r="G41" s="5" t="s">
        <v>79</v>
      </c>
      <c r="H41" s="5" t="s">
        <v>91</v>
      </c>
      <c r="I41" s="5" t="s">
        <v>98</v>
      </c>
      <c r="J41" s="5" t="s">
        <v>94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169</v>
      </c>
      <c r="C42" s="5" t="s">
        <v>123</v>
      </c>
      <c r="D42" s="5" t="n">
        <v>6</v>
      </c>
      <c r="E42" s="5" t="s">
        <v>170</v>
      </c>
      <c r="F42" s="5" t="s">
        <v>79</v>
      </c>
      <c r="G42" s="5" t="s">
        <v>94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171</v>
      </c>
      <c r="C43" s="5" t="s">
        <v>85</v>
      </c>
      <c r="D43" s="5" t="n">
        <v>0</v>
      </c>
      <c r="E43" s="5" t="s">
        <v>79</v>
      </c>
      <c r="F43" s="5" t="s">
        <v>79</v>
      </c>
      <c r="G43" s="5" t="s">
        <v>108</v>
      </c>
      <c r="H43" s="5" t="s">
        <v>82</v>
      </c>
      <c r="I43" s="5" t="s">
        <v>79</v>
      </c>
      <c r="J43" s="5" t="s">
        <v>113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172</v>
      </c>
      <c r="C44" s="5" t="s">
        <v>173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174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175</v>
      </c>
      <c r="C45" s="5" t="s">
        <v>96</v>
      </c>
      <c r="D45" s="5" t="n">
        <v>1</v>
      </c>
      <c r="E45" s="5" t="s">
        <v>101</v>
      </c>
      <c r="F45" s="5" t="s">
        <v>79</v>
      </c>
      <c r="G45" s="5" t="s">
        <v>128</v>
      </c>
      <c r="H45" s="5" t="s">
        <v>79</v>
      </c>
      <c r="I45" s="5" t="s">
        <v>79</v>
      </c>
      <c r="J45" s="5" t="s">
        <v>79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176</v>
      </c>
      <c r="C46" s="5" t="s">
        <v>96</v>
      </c>
      <c r="D46" s="5" t="n">
        <v>0</v>
      </c>
      <c r="E46" s="5" t="s">
        <v>79</v>
      </c>
      <c r="F46" s="5" t="s">
        <v>79</v>
      </c>
      <c r="G46" s="5" t="s">
        <v>79</v>
      </c>
      <c r="H46" s="5" t="s">
        <v>87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177</v>
      </c>
      <c r="C47" s="5" t="s">
        <v>110</v>
      </c>
      <c r="D47" s="5" t="n">
        <v>0</v>
      </c>
      <c r="E47" s="5" t="s">
        <v>79</v>
      </c>
      <c r="F47" s="5" t="s">
        <v>79</v>
      </c>
      <c r="G47" s="5" t="s">
        <v>141</v>
      </c>
      <c r="H47" s="5" t="s">
        <v>81</v>
      </c>
      <c r="I47" s="5" t="s">
        <v>79</v>
      </c>
      <c r="J47" s="5" t="s">
        <v>158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178</v>
      </c>
      <c r="C48" s="5" t="s">
        <v>110</v>
      </c>
      <c r="D48" s="5" t="n">
        <v>6</v>
      </c>
      <c r="E48" s="5" t="s">
        <v>152</v>
      </c>
      <c r="F48" s="5" t="s">
        <v>79</v>
      </c>
      <c r="G48" s="5" t="s">
        <v>98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179</v>
      </c>
      <c r="C49" s="5" t="s">
        <v>173</v>
      </c>
      <c r="D49" s="5" t="n">
        <v>2</v>
      </c>
      <c r="E49" s="5" t="s">
        <v>78</v>
      </c>
      <c r="F49" s="5" t="s">
        <v>79</v>
      </c>
      <c r="G49" s="5" t="s">
        <v>116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180</v>
      </c>
      <c r="C50" s="5" t="s">
        <v>85</v>
      </c>
      <c r="D50" s="5" t="n">
        <v>2</v>
      </c>
      <c r="E50" s="5" t="s">
        <v>101</v>
      </c>
      <c r="F50" s="5" t="s">
        <v>152</v>
      </c>
      <c r="G50" s="5" t="s">
        <v>94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181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182</v>
      </c>
      <c r="C51" s="5" t="s">
        <v>96</v>
      </c>
      <c r="D51" s="5" t="n">
        <v>1</v>
      </c>
      <c r="E51" s="5" t="s">
        <v>90</v>
      </c>
      <c r="F51" s="5" t="s">
        <v>79</v>
      </c>
      <c r="G51" s="5" t="s">
        <v>108</v>
      </c>
      <c r="H51" s="5" t="s">
        <v>81</v>
      </c>
      <c r="I51" s="5" t="s">
        <v>79</v>
      </c>
      <c r="J51" s="5" t="s">
        <v>82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183</v>
      </c>
      <c r="C52" s="5" t="s">
        <v>130</v>
      </c>
      <c r="D52" s="5" t="n">
        <v>0</v>
      </c>
      <c r="E52" s="5" t="s">
        <v>79</v>
      </c>
      <c r="F52" s="5" t="s">
        <v>79</v>
      </c>
      <c r="G52" s="5" t="s">
        <v>79</v>
      </c>
      <c r="H52" s="5" t="s">
        <v>81</v>
      </c>
      <c r="I52" s="5" t="s">
        <v>79</v>
      </c>
      <c r="J52" s="5" t="s">
        <v>86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98</v>
      </c>
      <c r="AW52" s="5" t="s">
        <v>184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185</v>
      </c>
      <c r="C53" s="5" t="s">
        <v>150</v>
      </c>
      <c r="D53" s="5" t="n">
        <v>0</v>
      </c>
      <c r="E53" s="5" t="s">
        <v>79</v>
      </c>
      <c r="F53" s="5" t="s">
        <v>79</v>
      </c>
      <c r="G53" s="5" t="s">
        <v>80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186</v>
      </c>
      <c r="C54" s="5" t="s">
        <v>89</v>
      </c>
      <c r="D54" s="5" t="n">
        <v>0</v>
      </c>
      <c r="E54" s="5" t="s">
        <v>79</v>
      </c>
      <c r="F54" s="5" t="s">
        <v>101</v>
      </c>
      <c r="G54" s="5" t="s">
        <v>79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146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187</v>
      </c>
      <c r="C55" s="5" t="s">
        <v>77</v>
      </c>
      <c r="D55" s="5" t="n">
        <v>3</v>
      </c>
      <c r="E55" s="5" t="s">
        <v>78</v>
      </c>
      <c r="F55" s="5" t="s">
        <v>79</v>
      </c>
      <c r="G55" s="5" t="s">
        <v>141</v>
      </c>
      <c r="H55" s="5" t="s">
        <v>188</v>
      </c>
      <c r="I55" s="5" t="s">
        <v>79</v>
      </c>
      <c r="J55" s="5" t="s">
        <v>82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98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189</v>
      </c>
      <c r="C56" s="5" t="s">
        <v>85</v>
      </c>
      <c r="D56" s="5" t="n">
        <v>0</v>
      </c>
      <c r="E56" s="5" t="s">
        <v>79</v>
      </c>
      <c r="F56" s="5" t="s">
        <v>79</v>
      </c>
      <c r="G56" s="5" t="s">
        <v>116</v>
      </c>
      <c r="H56" s="5" t="s">
        <v>81</v>
      </c>
      <c r="I56" s="5" t="s">
        <v>79</v>
      </c>
      <c r="J56" s="5" t="s">
        <v>86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190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191</v>
      </c>
      <c r="C57" s="5" t="s">
        <v>107</v>
      </c>
      <c r="D57" s="5" t="n">
        <v>0</v>
      </c>
      <c r="E57" s="5" t="s">
        <v>79</v>
      </c>
      <c r="F57" s="5" t="s">
        <v>78</v>
      </c>
      <c r="G57" s="5" t="s">
        <v>116</v>
      </c>
      <c r="H57" s="5" t="s">
        <v>87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192</v>
      </c>
      <c r="C58" s="5" t="s">
        <v>89</v>
      </c>
      <c r="D58" s="5" t="n">
        <v>0</v>
      </c>
      <c r="E58" s="5" t="s">
        <v>79</v>
      </c>
      <c r="F58" s="5" t="s">
        <v>101</v>
      </c>
      <c r="G58" s="5" t="s">
        <v>98</v>
      </c>
      <c r="H58" s="5" t="s">
        <v>81</v>
      </c>
      <c r="I58" s="5" t="s">
        <v>79</v>
      </c>
      <c r="J58" s="5" t="s">
        <v>91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98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  <row r="59">
      <c r="A59" s="5" t="n">
        <v>56</v>
      </c>
      <c r="B59" s="5" t="s">
        <v>193</v>
      </c>
      <c r="C59" s="5" t="s">
        <v>194</v>
      </c>
      <c r="D59" s="5" t="n">
        <v>0</v>
      </c>
      <c r="E59" s="5" t="s">
        <v>79</v>
      </c>
      <c r="F59" s="5" t="s">
        <v>79</v>
      </c>
      <c r="G59" s="5" t="s">
        <v>116</v>
      </c>
      <c r="H59" s="5" t="s">
        <v>81</v>
      </c>
      <c r="I59" s="5" t="s">
        <v>79</v>
      </c>
      <c r="J59" s="5" t="s">
        <v>81</v>
      </c>
      <c r="K59" s="5" t="str">
        <f>INT(LEFT(E59,2))</f>
      </c>
      <c r="L59" s="5" t="str">
        <f>INT(LEFT(F59,2))</f>
      </c>
      <c r="M59" s="5" t="str">
        <f>INT(LEFT(I59,2))</f>
      </c>
      <c r="N59" s="5" t="str">
        <f>INT(LEFT(G59,2))</f>
      </c>
      <c r="O59" s="5" t="str">
        <f>INT(LEFT(J59,2))</f>
      </c>
      <c r="P59" s="5" t="str">
        <f>INT(LEFT(H59,2))</f>
      </c>
      <c r="Q59" s="5" t="str">
        <f>K59+L59+IF(M59&gt;O59,M59-O59,0)+IF(N59&gt;P59,N59-P59,0)</f>
      </c>
      <c r="R59" s="5" t="str">
        <f>IF(LEFT(RIGHT(E59,LEN(E59)-2),1)=".",RIGHT(E59,LEN(E59)-3),RIGHT(E59,LEN(E59)-2))</f>
      </c>
      <c r="S59" s="5" t="str">
        <f>IF(LEFT(RIGHT(F59,LEN(F59)-2),1)=".",RIGHT(F59,LEN(F59)-3),RIGHT(F59,LEN(F59)-2))</f>
      </c>
      <c r="T59" s="5" t="str">
        <f>IF(LEFT(RIGHT(I59,LEN(I59)-2),1)=".",RIGHT(I59,LEN(I59)-3),RIGHT(I59,LEN(I59)-2))</f>
      </c>
      <c r="U59" s="5" t="str">
        <f>IF(LEFT(RIGHT(G59,LEN(G59)-2),1)=".",RIGHT(G59,LEN(G59)-3),RIGHT(G59,LEN(G59)-2))</f>
      </c>
      <c r="V59" s="5" t="str">
        <f>IF(LEFT(RIGHT(J59,LEN(J59)-2),1)=".",RIGHT(J59,LEN(J59)-3),RIGHT(J59,LEN(J59)-2))</f>
      </c>
      <c r="W59" s="5" t="str">
        <f>IF(LEFT(RIGHT(H59,LEN(H59)-2),1)=".",RIGHT(H59,LEN(H59)-3),RIGHT(H59,LEN(H59)-2))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FLOOR(AS59/8,1)&amp;"."&amp;FLOOR(MOD(AS59,8),1)&amp;"."&amp;(MOD(AS59,8)-FLOOR(MOD(AS59,8),1))*60</f>
      </c>
      <c r="AU59" s="5" t="s">
        <v>79</v>
      </c>
      <c r="AV59" s="5" t="s">
        <v>79</v>
      </c>
      <c r="AW59" s="5" t="s">
        <v>79</v>
      </c>
      <c r="AX59" s="5" t="s">
        <v>79</v>
      </c>
      <c r="AY59" s="5" t="s">
        <v>79</v>
      </c>
      <c r="AZ59" s="5" t="s">
        <v>79</v>
      </c>
      <c r="BA59" s="5" t="s">
        <v>79</v>
      </c>
      <c r="BB59" s="5" t="s">
        <v>79</v>
      </c>
      <c r="BC59" s="5" t="s">
        <v>79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FLOOR(DA59/8,1)&amp;"."&amp;FLOOR(MOD(DA59,8),1)&amp;"."&amp;(MOD(DA59,8)-FLOOR(MOD(DA59,8),1))*60</f>
      </c>
    </row>
    <row r="60">
      <c r="A60" s="5" t="n">
        <v>57</v>
      </c>
      <c r="B60" s="5" t="s">
        <v>195</v>
      </c>
      <c r="C60" s="5" t="s">
        <v>89</v>
      </c>
      <c r="D60" s="5" t="n">
        <v>0</v>
      </c>
      <c r="E60" s="5" t="s">
        <v>79</v>
      </c>
      <c r="F60" s="5" t="s">
        <v>79</v>
      </c>
      <c r="G60" s="5" t="s">
        <v>98</v>
      </c>
      <c r="H60" s="5" t="s">
        <v>81</v>
      </c>
      <c r="I60" s="5" t="s">
        <v>79</v>
      </c>
      <c r="J60" s="5" t="s">
        <v>81</v>
      </c>
      <c r="K60" s="5" t="str">
        <f>INT(LEFT(E60,2))</f>
      </c>
      <c r="L60" s="5" t="str">
        <f>INT(LEFT(F60,2))</f>
      </c>
      <c r="M60" s="5" t="str">
        <f>INT(LEFT(I60,2))</f>
      </c>
      <c r="N60" s="5" t="str">
        <f>INT(LEFT(G60,2))</f>
      </c>
      <c r="O60" s="5" t="str">
        <f>INT(LEFT(J60,2))</f>
      </c>
      <c r="P60" s="5" t="str">
        <f>INT(LEFT(H60,2))</f>
      </c>
      <c r="Q60" s="5" t="str">
        <f>K60+L60+IF(M60&gt;O60,M60-O60,0)+IF(N60&gt;P60,N60-P60,0)</f>
      </c>
      <c r="R60" s="5" t="str">
        <f>IF(LEFT(RIGHT(E60,LEN(E60)-2),1)=".",RIGHT(E60,LEN(E60)-3),RIGHT(E60,LEN(E60)-2))</f>
      </c>
      <c r="S60" s="5" t="str">
        <f>IF(LEFT(RIGHT(F60,LEN(F60)-2),1)=".",RIGHT(F60,LEN(F60)-3),RIGHT(F60,LEN(F60)-2))</f>
      </c>
      <c r="T60" s="5" t="str">
        <f>IF(LEFT(RIGHT(I60,LEN(I60)-2),1)=".",RIGHT(I60,LEN(I60)-3),RIGHT(I60,LEN(I60)-2))</f>
      </c>
      <c r="U60" s="5" t="str">
        <f>IF(LEFT(RIGHT(G60,LEN(G60)-2),1)=".",RIGHT(G60,LEN(G60)-3),RIGHT(G60,LEN(G60)-2))</f>
      </c>
      <c r="V60" s="5" t="str">
        <f>IF(LEFT(RIGHT(J60,LEN(J60)-2),1)=".",RIGHT(J60,LEN(J60)-3),RIGHT(J60,LEN(J60)-2))</f>
      </c>
      <c r="W60" s="5" t="str">
        <f>IF(LEFT(RIGHT(H60,LEN(H60)-2),1)=".",RIGHT(H60,LEN(H60)-3),RIGHT(H60,LEN(H60)-2))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FLOOR(AS60/8,1)&amp;"."&amp;FLOOR(MOD(AS60,8),1)&amp;"."&amp;(MOD(AS60,8)-FLOOR(MOD(AS60,8),1))*60</f>
      </c>
      <c r="AU60" s="5" t="s">
        <v>79</v>
      </c>
      <c r="AV60" s="5" t="s">
        <v>79</v>
      </c>
      <c r="AW60" s="5" t="s">
        <v>79</v>
      </c>
      <c r="AX60" s="5" t="s">
        <v>79</v>
      </c>
      <c r="AY60" s="5" t="s">
        <v>79</v>
      </c>
      <c r="AZ60" s="5" t="s">
        <v>79</v>
      </c>
      <c r="BA60" s="5" t="s">
        <v>79</v>
      </c>
      <c r="BB60" s="5" t="s">
        <v>79</v>
      </c>
      <c r="BC60" s="5" t="s">
        <v>79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FLOOR(DA60/8,1)&amp;"."&amp;FLOOR(MOD(DA60,8),1)&amp;"."&amp;(MOD(DA60,8)-FLOOR(MOD(DA60,8),1))*60</f>
      </c>
    </row>
    <row r="61">
      <c r="A61" s="5" t="n">
        <v>58</v>
      </c>
      <c r="B61" s="5" t="s">
        <v>196</v>
      </c>
      <c r="C61" s="5" t="s">
        <v>173</v>
      </c>
      <c r="D61" s="5" t="n">
        <v>0</v>
      </c>
      <c r="E61" s="5" t="s">
        <v>79</v>
      </c>
      <c r="F61" s="5" t="s">
        <v>79</v>
      </c>
      <c r="G61" s="5" t="s">
        <v>116</v>
      </c>
      <c r="H61" s="5" t="s">
        <v>81</v>
      </c>
      <c r="I61" s="5" t="s">
        <v>79</v>
      </c>
      <c r="J61" s="5" t="s">
        <v>113</v>
      </c>
      <c r="K61" s="5" t="str">
        <f>INT(LEFT(E61,2))</f>
      </c>
      <c r="L61" s="5" t="str">
        <f>INT(LEFT(F61,2))</f>
      </c>
      <c r="M61" s="5" t="str">
        <f>INT(LEFT(I61,2))</f>
      </c>
      <c r="N61" s="5" t="str">
        <f>INT(LEFT(G61,2))</f>
      </c>
      <c r="O61" s="5" t="str">
        <f>INT(LEFT(J61,2))</f>
      </c>
      <c r="P61" s="5" t="str">
        <f>INT(LEFT(H61,2))</f>
      </c>
      <c r="Q61" s="5" t="str">
        <f>K61+L61+IF(M61&gt;O61,M61-O61,0)+IF(N61&gt;P61,N61-P61,0)</f>
      </c>
      <c r="R61" s="5" t="str">
        <f>IF(LEFT(RIGHT(E61,LEN(E61)-2),1)=".",RIGHT(E61,LEN(E61)-3),RIGHT(E61,LEN(E61)-2))</f>
      </c>
      <c r="S61" s="5" t="str">
        <f>IF(LEFT(RIGHT(F61,LEN(F61)-2),1)=".",RIGHT(F61,LEN(F61)-3),RIGHT(F61,LEN(F61)-2))</f>
      </c>
      <c r="T61" s="5" t="str">
        <f>IF(LEFT(RIGHT(I61,LEN(I61)-2),1)=".",RIGHT(I61,LEN(I61)-3),RIGHT(I61,LEN(I61)-2))</f>
      </c>
      <c r="U61" s="5" t="str">
        <f>IF(LEFT(RIGHT(G61,LEN(G61)-2),1)=".",RIGHT(G61,LEN(G61)-3),RIGHT(G61,LEN(G61)-2))</f>
      </c>
      <c r="V61" s="5" t="str">
        <f>IF(LEFT(RIGHT(J61,LEN(J61)-2),1)=".",RIGHT(J61,LEN(J61)-3),RIGHT(J61,LEN(J61)-2))</f>
      </c>
      <c r="W61" s="5" t="str">
        <f>IF(LEFT(RIGHT(H61,LEN(H61)-2),1)=".",RIGHT(H61,LEN(H61)-3),RIGHT(H61,LEN(H61)-2))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FLOOR(AS61/8,1)&amp;"."&amp;FLOOR(MOD(AS61,8),1)&amp;"."&amp;(MOD(AS61,8)-FLOOR(MOD(AS61,8),1))*60</f>
      </c>
      <c r="AU61" s="5" t="s">
        <v>79</v>
      </c>
      <c r="AV61" s="5" t="s">
        <v>79</v>
      </c>
      <c r="AW61" s="5" t="s">
        <v>79</v>
      </c>
      <c r="AX61" s="5" t="s">
        <v>79</v>
      </c>
      <c r="AY61" s="5" t="s">
        <v>79</v>
      </c>
      <c r="AZ61" s="5" t="s">
        <v>79</v>
      </c>
      <c r="BA61" s="5" t="s">
        <v>79</v>
      </c>
      <c r="BB61" s="5" t="s">
        <v>79</v>
      </c>
      <c r="BC61" s="5" t="s">
        <v>79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FLOOR(DA61/8,1)&amp;"."&amp;FLOOR(MOD(DA61,8),1)&amp;"."&amp;(MOD(DA61,8)-FLOOR(MOD(DA61,8),1))*60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2015-05-12T15:07:05Z</dcterms:created>
  <cp:revision>0</cp:revision>
</cp:coreProperties>
</file>