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<sst xmlns="http://schemas.openxmlformats.org/spreadsheetml/2006/main" count="219" uniqueCount="56">
  <si>
    <t>iRipple, Inc.</t>
  </si>
  <si>
    <t>Name: Buenafe, Rajiv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</si>
  <si>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</si>
  <si>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</si>
  <si>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</si>
  <si>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</si>
  <si>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</si>
  <si>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</si>
  <si>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</si>
  <si>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</si>
  <si>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</si>
  <si>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</si>
  <si>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</si>
  <si>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</si>
  <si>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</si>
  <si>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</si>
  <si>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</si>
  <si>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</si>
  <si>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</si>
  <si>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</si>
  <si>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</si>
  <si>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</si>
  <si>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</si>
  <si>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</si>
  <si>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</si>
  <si>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Iloilo Family Visit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</si>
  <si>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</si>
  <si>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</si>
  <si>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</si>
  <si>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</si>
  <si>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</si>
  <si>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</si>
  <si>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</si>
  <si>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</si>
  <si>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Iloilo Family Visit Iloilo Family Visit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</si>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</sst>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 t="n">
        <v>1.0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6" t="s">
        <v>26</v>
      </c>
      <c r="B8" s="6" t="s">
        <v>27</v>
      </c>
      <c r="C8" s="6"/>
      <c r="D8" s="6"/>
      <c r="E8" s="6"/>
      <c r="F8" s="6"/>
      <c r="G8" s="6"/>
      <c r="H8" s="6" t="n">
        <v>1.0</v>
      </c>
      <c r="I8" s="6"/>
      <c r="J8" s="6"/>
      <c r="K8" s="6"/>
      <c r="L8" s="6"/>
      <c r="M8" s="6"/>
      <c r="N8" s="6"/>
      <c r="O8" s="6" t="inlineStr">
        <is>
          <t/>
        </is>
      </c>
      <c r="P8" s="6" t="s">
        <v>25</v>
      </c>
    </row>
    <row r="9">
      <c r="A9" s="6" t="s">
        <v>28</v>
      </c>
      <c r="B9" s="6" t="s">
        <v>29</v>
      </c>
      <c r="C9" s="6"/>
      <c r="D9" s="6"/>
      <c r="E9" s="6"/>
      <c r="F9" s="6"/>
      <c r="G9" s="6"/>
      <c r="H9" s="6" t="n">
        <v>1.0</v>
      </c>
      <c r="I9" s="6"/>
      <c r="J9" s="6"/>
      <c r="K9" s="6"/>
      <c r="L9" s="6"/>
      <c r="M9" s="6"/>
      <c r="N9" s="6"/>
      <c r="O9" s="6" t="inlineStr">
        <is>
          <t/>
        </is>
      </c>
      <c r="P9" s="6" t="s">
        <v>25</v>
      </c>
    </row>
    <row r="10">
      <c r="A10" s="6" t="s">
        <v>30</v>
      </c>
      <c r="B10" s="6" t="s">
        <v>31</v>
      </c>
      <c r="C10" s="6"/>
      <c r="D10" s="6"/>
      <c r="E10" s="6"/>
      <c r="F10" s="6"/>
      <c r="G10" s="6"/>
      <c r="H10" s="6" t="n">
        <v>1.0</v>
      </c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25</v>
      </c>
    </row>
    <row r="11">
      <c r="A11" s="6" t="s">
        <v>32</v>
      </c>
      <c r="B11" s="6" t="s">
        <v>33</v>
      </c>
      <c r="C11" s="6"/>
      <c r="D11" s="6"/>
      <c r="E11" s="6"/>
      <c r="F11" s="6"/>
      <c r="G11" s="6"/>
      <c r="H11" s="6" t="n">
        <v>0.5</v>
      </c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34</v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37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38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39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40</v>
      </c>
      <c r="B17" s="8" t="s">
        <v>31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41</v>
      </c>
      <c r="B18" s="8" t="s">
        <v>33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42</v>
      </c>
      <c r="B19" s="9" t="s">
        <v>43</v>
      </c>
      <c r="C19" s="9" t="s">
        <v>43</v>
      </c>
      <c r="D19" s="9" t="s">
        <v>43</v>
      </c>
      <c r="E19" s="5" t="str">
        <f>COUNT(E5:E15)</f>
      </c>
      <c r="F19" s="5" t="s">
        <v>43</v>
      </c>
      <c r="G19" s="5" t="s">
        <v>43</v>
      </c>
      <c r="H19" s="5" t="s">
        <v>43</v>
      </c>
      <c r="I19" s="5" t="s">
        <v>43</v>
      </c>
      <c r="J19" s="5" t="s">
        <v>43</v>
      </c>
      <c r="K19" s="5" t="s">
        <v>43</v>
      </c>
      <c r="L19" s="5" t="s">
        <v>43</v>
      </c>
      <c r="M19" s="5" t="s">
        <v>43</v>
      </c>
      <c r="N19" s="5" t="s">
        <v>43</v>
      </c>
      <c r="O19" s="5" t="s">
        <v>43</v>
      </c>
      <c r="P19" s="5" t="s">
        <v>43</v>
      </c>
    </row>
    <row r="20">
      <c r="A20" s="9" t="s">
        <v>44</v>
      </c>
      <c r="B20" s="9" t="s">
        <v>43</v>
      </c>
      <c r="C20" s="9" t="s">
        <v>43</v>
      </c>
      <c r="D20" s="9" t="s">
        <v>43</v>
      </c>
      <c r="E20" s="5" t="str">
        <f>SUM(E5:E15)</f>
      </c>
      <c r="F20" s="5" t="s">
        <v>43</v>
      </c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5" t="s">
        <v>43</v>
      </c>
      <c r="M20" s="5" t="s">
        <v>43</v>
      </c>
      <c r="N20" s="5" t="s">
        <v>43</v>
      </c>
      <c r="O20" s="5" t="s">
        <v>43</v>
      </c>
      <c r="P20" s="5" t="s">
        <v>43</v>
      </c>
    </row>
    <row r="21">
      <c r="A21" s="9" t="s">
        <v>45</v>
      </c>
      <c r="B21" s="9" t="s">
        <v>43</v>
      </c>
      <c r="C21" s="9" t="s">
        <v>43</v>
      </c>
      <c r="D21" s="9" t="s">
        <v>43</v>
      </c>
      <c r="E21" s="9" t="s">
        <v>43</v>
      </c>
      <c r="F21" s="9" t="s">
        <v>43</v>
      </c>
      <c r="G21" s="5" t="str">
        <f>SUM(G5:G18)</f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43</v>
      </c>
      <c r="M21" s="5" t="s">
        <v>43</v>
      </c>
      <c r="N21" s="5" t="s">
        <v>43</v>
      </c>
      <c r="O21" s="5" t="s">
        <v>43</v>
      </c>
      <c r="P21" s="5" t="s">
        <v>43</v>
      </c>
    </row>
    <row r="22">
      <c r="A22" s="9" t="s">
        <v>46</v>
      </c>
      <c r="B22" s="9" t="s">
        <v>43</v>
      </c>
      <c r="C22" s="9" t="s">
        <v>43</v>
      </c>
      <c r="D22" s="9" t="s">
        <v>43</v>
      </c>
      <c r="E22" s="9" t="s">
        <v>43</v>
      </c>
      <c r="F22" s="9" t="s">
        <v>43</v>
      </c>
      <c r="G22" s="9" t="s">
        <v>43</v>
      </c>
      <c r="H22" s="5" t="str">
        <f>SUM(H5:H15)</f>
      </c>
      <c r="I22" s="5" t="str">
        <f>SUM(I5:I15)</f>
      </c>
      <c r="J22" s="5" t="s">
        <v>43</v>
      </c>
      <c r="K22" s="5" t="s">
        <v>43</v>
      </c>
      <c r="L22" s="5" t="s">
        <v>43</v>
      </c>
      <c r="M22" s="5" t="s">
        <v>43</v>
      </c>
      <c r="N22" s="5" t="s">
        <v>43</v>
      </c>
      <c r="O22" s="5" t="s">
        <v>43</v>
      </c>
      <c r="P22" s="5" t="s">
        <v>43</v>
      </c>
    </row>
    <row r="23"/>
    <row r="24">
      <c r="A24" s="9" t="s">
        <v>47</v>
      </c>
      <c r="B24" s="9" t="s">
        <v>43</v>
      </c>
      <c r="C24" s="5" t="str">
        <f>FLOOR(G21/8,1)&amp;"."&amp;FLOOR(MOD(G21,8),1)&amp;"."&amp;(MOD(G21,8)-FLOOR(MOD(G21,8),1))*60</f>
      </c>
      <c r="D24" s="0" t="s">
        <v>43</v>
      </c>
      <c r="E24" s="0" t="s">
        <v>43</v>
      </c>
      <c r="F24" s="0" t="s">
        <v>43</v>
      </c>
      <c r="G24" s="0" t="s">
        <v>43</v>
      </c>
      <c r="H24" s="0" t="s">
        <v>43</v>
      </c>
      <c r="I24" s="0" t="s">
        <v>43</v>
      </c>
      <c r="J24" s="0" t="s">
        <v>43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48</v>
      </c>
      <c r="B25" s="9" t="s">
        <v>43</v>
      </c>
      <c r="C25" s="5" t="str">
        <f>FLOOR(E20/8,1)&amp;"."&amp;FLOOR(MOD(E20,8),1)&amp;"."&amp;(MOD(E20,8)-FLOOR(MOD(E20,8),1))*60</f>
      </c>
      <c r="D25" s="0" t="s">
        <v>43</v>
      </c>
      <c r="E25" s="0" t="s">
        <v>43</v>
      </c>
      <c r="F25" s="0" t="s">
        <v>43</v>
      </c>
      <c r="G25" s="0" t="s">
        <v>43</v>
      </c>
      <c r="H25" s="0" t="s">
        <v>43</v>
      </c>
      <c r="I25" s="0" t="s">
        <v>43</v>
      </c>
      <c r="J25" s="0" t="s">
        <v>43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49</v>
      </c>
      <c r="B26" s="9" t="s">
        <v>43</v>
      </c>
      <c r="C26" s="5" t="str">
        <f>FLOOR(H22,1)&amp;"."&amp;(H22-FLOOR(H22,1))*8&amp;".0"</f>
      </c>
      <c r="D26" s="0" t="s">
        <v>43</v>
      </c>
      <c r="E26" s="0" t="s">
        <v>43</v>
      </c>
      <c r="F26" s="0" t="s">
        <v>43</v>
      </c>
      <c r="G26" s="0" t="s">
        <v>43</v>
      </c>
      <c r="H26" s="0" t="s">
        <v>43</v>
      </c>
      <c r="I26" s="0" t="s">
        <v>43</v>
      </c>
      <c r="J26" s="0" t="s">
        <v>43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50</v>
      </c>
      <c r="B27" s="9" t="s">
        <v>43</v>
      </c>
      <c r="C27" s="5" t="str">
        <f>FLOOR(I22,1)&amp;"."&amp;(I22-FLOOR(I22,1))*8&amp;".0"</f>
      </c>
      <c r="D27" s="0" t="s">
        <v>43</v>
      </c>
      <c r="E27" s="0" t="s">
        <v>43</v>
      </c>
      <c r="F27" s="0" t="s">
        <v>43</v>
      </c>
      <c r="G27" s="0" t="s">
        <v>43</v>
      </c>
      <c r="H27" s="0" t="s">
        <v>43</v>
      </c>
      <c r="I27" s="0" t="s">
        <v>43</v>
      </c>
      <c r="J27" s="0" t="s">
        <v>43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43</v>
      </c>
      <c r="P27" s="0" t="s">
        <v>43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51</v>
      </c>
      <c r="B28" s="9" t="s">
        <v>43</v>
      </c>
      <c r="C28" s="5" t="s">
        <v>52</v>
      </c>
      <c r="D28" s="0" t="s">
        <v>43</v>
      </c>
      <c r="E28" s="0" t="s">
        <v>43</v>
      </c>
      <c r="F28" s="0" t="s">
        <v>43</v>
      </c>
      <c r="G28" s="0" t="s">
        <v>43</v>
      </c>
      <c r="H28" s="0" t="s">
        <v>43</v>
      </c>
      <c r="I28" s="0" t="s">
        <v>43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53</v>
      </c>
      <c r="B29" s="9" t="s">
        <v>43</v>
      </c>
      <c r="C29" s="5" t="s">
        <v>54</v>
      </c>
      <c r="D29" s="0" t="s">
        <v>43</v>
      </c>
      <c r="E29" s="0" t="s">
        <v>43</v>
      </c>
      <c r="F29" s="0" t="s">
        <v>43</v>
      </c>
      <c r="G29" s="0" t="s">
        <v>43</v>
      </c>
      <c r="H29" s="0" t="s">
        <v>43</v>
      </c>
      <c r="I29" s="0" t="s">
        <v>43</v>
      </c>
      <c r="J29" s="0" t="s">
        <v>43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 t="str">
        <f>Q24+IF(Q25&gt;Q27,Q25-Q27,0)+IF(Q26&gt;Q28,Q26-Q28,0)</f>
      </c>
      <c r="R29" s="0" t="s">
        <v>43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55</v>
      </c>
      <c r="B30" s="9" t="s">
        <v>43</v>
      </c>
      <c r="C30" s="5" t="str">
        <f>FLOOR(Q30/8,1)&amp;"."&amp;FLOOR(MOD(Q30,8),1)&amp;"."&amp;(MOD(Q30,8)-FLOOR(MOD(Q30,8),1))*60</f>
      </c>
      <c r="D30" s="0" t="s">
        <v>43</v>
      </c>
      <c r="E30" s="0" t="s">
        <v>43</v>
      </c>
      <c r="F30" s="0" t="s">
        <v>43</v>
      </c>
      <c r="G30" s="0" t="s">
        <v>43</v>
      </c>
      <c r="H30" s="0" t="s">
        <v>43</v>
      </c>
      <c r="I30" s="0" t="s">
        <v>43</v>
      </c>
      <c r="J30" s="0" t="s">
        <v>43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43</v>
      </c>
      <c r="P30" s="0" t="s">
        <v>43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2015-05-12T15:06:45Z</dcterms:created>
  <cp:revision>0</cp:revision>
</cp:coreProperties>
</file>