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<sst xmlns="http://schemas.openxmlformats.org/spreadsheetml/2006/main" count="163" uniqueCount="68">
  <si>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</si>
  <si>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</si>
  <si>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</si>
  <si>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</si>
  <si>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</si>
  <si>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</si>
  <si>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</si>
  <si>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</si>
  <si>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</si>
  <si>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</si>
  <si>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</si>
  <si>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</si>
  <si>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</si>
  <si>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</si>
  <si>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</si>
  <si>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</si>
  <si>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</si>
  <si>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</si>
  <si>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</si>
  <si>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08:04:10</t>
  </si>
  <si>
    <t>19:47:10</t>
  </si>
  <si>
    <t>03-10-2015</t>
  </si>
  <si>
    <t>Tuesday</t>
  </si>
  <si>
    <t>07:28:17</t>
  </si>
  <si>
    <t>20:31:30</t>
  </si>
  <si>
    <t>Test Flight Shangrila scipt and Salomon Abreeza Davao (Primer). Then attached files to tender.</t>
  </si>
  <si>
    <t>03-11-2015</t>
  </si>
  <si>
    <t>Wednesday</t>
  </si>
  <si>
    <t>07:38:35</t>
  </si>
  <si>
    <t>18:47:30</t>
  </si>
  <si>
    <t>03-12-2015</t>
  </si>
  <si>
    <t>Thursday</t>
  </si>
  <si>
    <t>07:13:10</t>
  </si>
  <si>
    <t>18:44:57</t>
  </si>
  <si>
    <t>03-13-2015</t>
  </si>
  <si>
    <t>Friday</t>
  </si>
  <si>
    <t>07:25:32</t>
  </si>
  <si>
    <t>17:55:59</t>
  </si>
  <si>
    <t>03-14-2015</t>
  </si>
  <si>
    <t>03-15-2015</t>
  </si>
  <si>
    <t>03-16-2015</t>
  </si>
  <si>
    <t>08:18:41</t>
  </si>
  <si>
    <t>18:45:23</t>
  </si>
  <si>
    <t>03-17-2015</t>
  </si>
  <si>
    <t>07:30:52</t>
  </si>
  <si>
    <t>19:05:45</t>
  </si>
  <si>
    <t>03-18-2015</t>
  </si>
  <si>
    <t>07:29:57</t>
  </si>
  <si>
    <t>18:35:18</t>
  </si>
  <si>
    <t>03-19-2015</t>
  </si>
  <si>
    <t>07:12:42</t>
  </si>
  <si>
    <t>18:32:22</t>
  </si>
  <si>
    <t>03-20-2015</t>
  </si>
  <si>
    <t>07:38:14</t>
  </si>
  <si>
    <t>17:35:14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</si>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</sst>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0.2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2.0</v>
      </c>
      <c r="H8" s="5" t="n">
        <v>0.0</v>
      </c>
      <c r="I8" s="5" t="n">
        <v>0.0</v>
      </c>
      <c r="J8" s="5" t="s">
        <v>25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39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40</v>
      </c>
      <c r="B14" s="5" t="s">
        <v>18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43</v>
      </c>
      <c r="B15" s="5" t="s">
        <v>22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49</v>
      </c>
      <c r="B17" s="5" t="s">
        <v>31</v>
      </c>
      <c r="C17" s="5" t="s">
        <v>50</v>
      </c>
      <c r="D17" s="5" t="s">
        <v>51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52</v>
      </c>
      <c r="B18" s="5" t="s">
        <v>35</v>
      </c>
      <c r="C18" s="5" t="s">
        <v>53</v>
      </c>
      <c r="D18" s="5" t="s">
        <v>54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">
        <v>56</v>
      </c>
      <c r="F19" s="5" t="str">
        <f>COUNT(F5:F18)</f>
      </c>
      <c r="G19" s="5" t="s">
        <v>56</v>
      </c>
      <c r="H19" s="5" t="s">
        <v>56</v>
      </c>
      <c r="I19" s="5" t="s">
        <v>56</v>
      </c>
      <c r="J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">
        <v>56</v>
      </c>
      <c r="F20" s="5" t="str">
        <f>SUM(F5:F18)</f>
      </c>
      <c r="G20" s="5" t="s">
        <v>56</v>
      </c>
      <c r="H20" s="5" t="s">
        <v>56</v>
      </c>
      <c r="I20" s="5" t="s">
        <v>56</v>
      </c>
      <c r="J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</row>
    <row r="22">
      <c r="A22" s="5" t="s">
        <v>59</v>
      </c>
      <c r="B22" s="5" t="s">
        <v>56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SUM(H5:H18)</f>
      </c>
      <c r="I22" s="5" t="str">
        <f>SUM(I5:I18)</f>
      </c>
      <c r="J22" s="5" t="s">
        <v>56</v>
      </c>
    </row>
    <row r="23"/>
    <row r="24">
      <c r="A24" s="5" t="s">
        <v>60</v>
      </c>
      <c r="B24" s="5" t="str">
        <f>FLOOR(G21/8,1,1)&amp;"."&amp;FLOOR(MOD(G21,8),1,1)&amp;"."&amp;(MOD(G21,8)-FLOOR(MOD(G21,8),1,1))*60</f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61</v>
      </c>
      <c r="B25" s="5" t="str">
        <f>FLOOR(F20/8,1,1)&amp;"."&amp;FLOOR(MOD(F20,8),1,1)&amp;"."&amp;(MOD(F20,8)-FLOOR(MOD(F20,8),1,1))*60</f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62</v>
      </c>
      <c r="B26" s="5" t="str">
        <f>FLOOR(H22,1,1)&amp;"."&amp;(H22-FLOOR(H22,1,1))*8&amp;".0"</f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63</v>
      </c>
      <c r="B27" s="5" t="str">
        <f>FLOOR(I22,1,1)&amp;"."&amp;(I22-FLOOR(I22,1,1))*8&amp;".0"</f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64</v>
      </c>
      <c r="B28" s="5" t="s">
        <v>65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66</v>
      </c>
      <c r="B29" s="5" t="s">
        <v>65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tr">
        <f>K24+IF(K25&gt;K27,K25-K27,0)+IF(K26&gt;K28,K26-K28,0)</f>
      </c>
      <c r="L29" s="5" t="s">
        <v>56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67</v>
      </c>
      <c r="B30" s="5" t="str">
        <f>FLOOR(K30/8,1,1)&amp;"."&amp;FLOOR(MOD(K30,8),1,1)&amp;"."&amp;(MOD(K30,8)-FLOOR(MOD(K30,8),1,1))*60</f>
      </c>
      <c r="C30" s="5" t="s">
        <v>56</v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2015-05-11T09:34:03Z</dcterms:created>
  <cp:revision>0</cp:revision>
</cp:coreProperties>
</file>