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<sst xmlns="http://schemas.openxmlformats.org/spreadsheetml/2006/main" count="165" uniqueCount="71">
  <si>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</si>
  <si>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</si>
  <si>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</si>
  <si>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</si>
  <si>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</si>
  <si>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</si>
  <si>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</si>
  <si>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</si>
  <si>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</si>
  <si>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</si>
  <si>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</si>
  <si>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</si>
  <si>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</si>
  <si>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</si>
  <si>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</si>
  <si>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</si>
  <si>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</si>
  <si>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</si>
  <si>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</si>
  <si>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14:46:46</t>
  </si>
  <si>
    <t>16:09:29</t>
  </si>
  <si>
    <t>Barter CX Training for Peri-Peri</t>
  </si>
  <si>
    <t>03-10-2015</t>
  </si>
  <si>
    <t>Tuesday</t>
  </si>
  <si>
    <t>18:41:42</t>
  </si>
  <si>
    <t>19:03:40</t>
  </si>
  <si>
    <t>03-11-2015</t>
  </si>
  <si>
    <t>Wednesday</t>
  </si>
  <si>
    <t>11:10:41</t>
  </si>
  <si>
    <t>16:44:51</t>
  </si>
  <si>
    <t>03-12-2015</t>
  </si>
  <si>
    <t>Thursday</t>
  </si>
  <si>
    <t>18:45:49</t>
  </si>
  <si>
    <t>18:59:53</t>
  </si>
  <si>
    <t>03-13-2015</t>
  </si>
  <si>
    <t>Friday</t>
  </si>
  <si>
    <t>10:10:59</t>
  </si>
  <si>
    <t>18:12:52</t>
  </si>
  <si>
    <t>03-14-2015</t>
  </si>
  <si>
    <t>03-15-2015</t>
  </si>
  <si>
    <t>03-16-2015</t>
  </si>
  <si>
    <t>08:26:19</t>
  </si>
  <si>
    <t>17:54:39</t>
  </si>
  <si>
    <t>03-17-2015</t>
  </si>
  <si>
    <t>16:30:41</t>
  </si>
  <si>
    <t>17:59:13</t>
  </si>
  <si>
    <t>15:30:00</t>
  </si>
  <si>
    <t>To attend mother's graduation</t>
  </si>
  <si>
    <t>03-18-2015</t>
  </si>
  <si>
    <t>09:14:37</t>
  </si>
  <si>
    <t>15:43:03</t>
  </si>
  <si>
    <t>03-19-2015</t>
  </si>
  <si>
    <t>09:51:29</t>
  </si>
  <si>
    <t>17:26:00</t>
  </si>
  <si>
    <t>03-20-2015</t>
  </si>
  <si>
    <t>08:50:58</t>
  </si>
  <si>
    <t>16:55:44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</si>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</sst>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7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4.0</v>
      </c>
      <c r="H7" s="5" t="n">
        <v>0.0</v>
      </c>
      <c r="I7" s="5" t="n">
        <v>0.0</v>
      </c>
      <c r="J7" s="5" t="s">
        <v>21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39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40</v>
      </c>
      <c r="B14" s="5" t="s">
        <v>18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 t="s">
        <v>46</v>
      </c>
      <c r="F15" s="5"/>
      <c r="G15" s="5" t="n">
        <v>0.0</v>
      </c>
      <c r="H15" s="5" t="n">
        <v>0.0</v>
      </c>
      <c r="I15" s="5" t="n">
        <v>0.0</v>
      </c>
      <c r="J15" s="5" t="s">
        <v>47</v>
      </c>
    </row>
    <row r="16">
      <c r="A16" s="5" t="s">
        <v>48</v>
      </c>
      <c r="B16" s="5" t="s">
        <v>27</v>
      </c>
      <c r="C16" s="5" t="s">
        <v>49</v>
      </c>
      <c r="D16" s="5" t="s">
        <v>50</v>
      </c>
      <c r="E16" s="5"/>
      <c r="F16" s="5" t="n">
        <v>0.75</v>
      </c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51</v>
      </c>
      <c r="B17" s="5" t="s">
        <v>31</v>
      </c>
      <c r="C17" s="5" t="s">
        <v>52</v>
      </c>
      <c r="D17" s="5" t="s">
        <v>53</v>
      </c>
      <c r="E17" s="5"/>
      <c r="F17" s="5" t="n">
        <v>1.5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54</v>
      </c>
      <c r="B18" s="5" t="s">
        <v>35</v>
      </c>
      <c r="C18" s="5" t="s">
        <v>55</v>
      </c>
      <c r="D18" s="5" t="s">
        <v>56</v>
      </c>
      <c r="E18" s="5"/>
      <c r="F18" s="5" t="n">
        <v>0.5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57</v>
      </c>
      <c r="B19" s="5" t="s">
        <v>58</v>
      </c>
      <c r="C19" s="5" t="s">
        <v>58</v>
      </c>
      <c r="D19" s="5" t="s">
        <v>58</v>
      </c>
      <c r="E19" s="5" t="s">
        <v>58</v>
      </c>
      <c r="F19" s="5" t="str">
        <f>COUNT(F5:F18)</f>
      </c>
      <c r="G19" s="5" t="s">
        <v>58</v>
      </c>
      <c r="H19" s="5" t="s">
        <v>58</v>
      </c>
      <c r="I19" s="5" t="s">
        <v>58</v>
      </c>
      <c r="J19" s="5" t="s">
        <v>58</v>
      </c>
    </row>
    <row r="20">
      <c r="A20" s="5" t="s">
        <v>59</v>
      </c>
      <c r="B20" s="5" t="s">
        <v>58</v>
      </c>
      <c r="C20" s="5" t="s">
        <v>58</v>
      </c>
      <c r="D20" s="5" t="s">
        <v>58</v>
      </c>
      <c r="E20" s="5" t="s">
        <v>58</v>
      </c>
      <c r="F20" s="5" t="str">
        <f>SUM(F5:F18)</f>
      </c>
      <c r="G20" s="5" t="s">
        <v>58</v>
      </c>
      <c r="H20" s="5" t="s">
        <v>58</v>
      </c>
      <c r="I20" s="5" t="s">
        <v>58</v>
      </c>
      <c r="J20" s="5" t="s">
        <v>58</v>
      </c>
    </row>
    <row r="21">
      <c r="A21" s="5" t="s">
        <v>60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</row>
    <row r="22">
      <c r="A22" s="5" t="s">
        <v>61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tr">
        <f>SUM(H5:H18)</f>
      </c>
      <c r="I22" s="5" t="str">
        <f>SUM(I5:I18)</f>
      </c>
      <c r="J22" s="5" t="s">
        <v>58</v>
      </c>
    </row>
    <row r="23"/>
    <row r="24">
      <c r="A24" s="5" t="s">
        <v>62</v>
      </c>
      <c r="B24" s="5" t="str">
        <f>FLOOR(G21/8,1,1)&amp;"."&amp;FLOOR(MOD(G21,8),1,1)&amp;"."&amp;(MOD(G21,8)-FLOOR(MOD(G21,8),1,1))*60</f>
      </c>
      <c r="C24" s="5" t="s">
        <v>58</v>
      </c>
      <c r="D24" s="5" t="s">
        <v>58</v>
      </c>
      <c r="E24" s="5" t="s">
        <v>58</v>
      </c>
      <c r="F24" s="5" t="s">
        <v>58</v>
      </c>
      <c r="G24" s="5" t="s">
        <v>58</v>
      </c>
      <c r="H24" s="5" t="s">
        <v>58</v>
      </c>
      <c r="I24" s="5" t="s">
        <v>58</v>
      </c>
      <c r="J24" s="5" t="s">
        <v>58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63</v>
      </c>
      <c r="B25" s="5" t="str">
        <f>FLOOR(F20/8,1,1)&amp;"."&amp;FLOOR(MOD(F20,8),1,1)&amp;"."&amp;(MOD(F20,8)-FLOOR(MOD(F20,8),1,1))*60</f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64</v>
      </c>
      <c r="B26" s="5" t="str">
        <f>FLOOR(H22,1,1)&amp;"."&amp;(H22-FLOOR(H22,1,1))*8&amp;".0"</f>
      </c>
      <c r="C26" s="5" t="s">
        <v>58</v>
      </c>
      <c r="D26" s="5" t="s">
        <v>58</v>
      </c>
      <c r="E26" s="5" t="s">
        <v>58</v>
      </c>
      <c r="F26" s="5" t="s">
        <v>58</v>
      </c>
      <c r="G26" s="5" t="s">
        <v>58</v>
      </c>
      <c r="H26" s="5" t="s">
        <v>58</v>
      </c>
      <c r="I26" s="5" t="s">
        <v>58</v>
      </c>
      <c r="J26" s="5" t="s">
        <v>58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65</v>
      </c>
      <c r="B27" s="5" t="str">
        <f>FLOOR(I22,1,1)&amp;"."&amp;(I22-FLOOR(I22,1,1))*8&amp;".0"</f>
      </c>
      <c r="C27" s="5" t="s">
        <v>58</v>
      </c>
      <c r="D27" s="5" t="s">
        <v>58</v>
      </c>
      <c r="E27" s="5" t="s">
        <v>58</v>
      </c>
      <c r="F27" s="5" t="s">
        <v>58</v>
      </c>
      <c r="G27" s="5" t="s">
        <v>58</v>
      </c>
      <c r="H27" s="5" t="s">
        <v>58</v>
      </c>
      <c r="I27" s="5" t="s">
        <v>58</v>
      </c>
      <c r="J27" s="5" t="s">
        <v>58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66</v>
      </c>
      <c r="B28" s="5" t="s">
        <v>67</v>
      </c>
      <c r="C28" s="5" t="s">
        <v>58</v>
      </c>
      <c r="D28" s="5" t="s">
        <v>58</v>
      </c>
      <c r="E28" s="5" t="s">
        <v>58</v>
      </c>
      <c r="F28" s="5" t="s">
        <v>58</v>
      </c>
      <c r="G28" s="5" t="s">
        <v>58</v>
      </c>
      <c r="H28" s="5" t="s">
        <v>58</v>
      </c>
      <c r="I28" s="5" t="s">
        <v>58</v>
      </c>
      <c r="J28" s="5" t="s">
        <v>58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68</v>
      </c>
      <c r="B29" s="5" t="s">
        <v>69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">
        <v>58</v>
      </c>
      <c r="I29" s="5" t="s">
        <v>58</v>
      </c>
      <c r="J29" s="5" t="s">
        <v>58</v>
      </c>
      <c r="K29" s="5" t="str">
        <f>K24+IF(K25&gt;K27,K25-K27,0)+IF(K26&gt;K28,K26-K28,0)</f>
      </c>
      <c r="L29" s="5" t="s">
        <v>58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70</v>
      </c>
      <c r="B30" s="5" t="str">
        <f>FLOOR(K30/8,1,1)&amp;"."&amp;FLOOR(MOD(K30,8),1,1)&amp;"."&amp;(MOD(K30,8)-FLOOR(MOD(K30,8),1,1))*60</f>
      </c>
      <c r="C30" s="5" t="s">
        <v>58</v>
      </c>
      <c r="D30" s="5" t="s">
        <v>58</v>
      </c>
      <c r="E30" s="5" t="s">
        <v>58</v>
      </c>
      <c r="F30" s="5" t="s">
        <v>58</v>
      </c>
      <c r="G30" s="5" t="s">
        <v>58</v>
      </c>
      <c r="H30" s="5" t="s">
        <v>58</v>
      </c>
      <c r="I30" s="5" t="s">
        <v>58</v>
      </c>
      <c r="J30" s="5" t="s">
        <v>58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2015-05-11T09:34:03Z</dcterms:created>
  <cp:revision>0</cp:revision>
</cp:coreProperties>
</file>