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<sst xmlns="http://schemas.openxmlformats.org/spreadsheetml/2006/main" count="291" uniqueCount="89" xml:space="preserve">
  <si>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</si>
  <si>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</si>
  <si>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</si>
  <si>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</si>
  <si>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</si>
  <si>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</si>
  <si>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</si>
  <si>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</si>
  <si>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</si>
  <si>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</si>
  <si>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</si>
  <si>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</si>
  <si>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</si>
  <si>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</si>
  <si>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</si>
  <si>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</si>
  <si>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</si>
  <si>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</si>
  <si>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</si>
  <si>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</si>
  <si>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</si>
  <si>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</si>
  <si>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</si>
  <si>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</si>
  <si>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</si>
  <si>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</si>
  <si>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</si>
  <si>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</si>
  <si>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</si>
  <si>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</si>
  <si>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~OT Barter CX Stars promotion testing</t>
  </si>
  <si>
    <t>04-28-2015</t>
  </si>
  <si>
    <t>Tuesday</t>
  </si>
  <si>
    <t>00:33:00</t>
  </si>
  <si>
    <t>23:03:00</t>
  </si>
  <si>
    <t>~OT Barter CX regression testing for Pentstar's environment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</si>
  <si>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</si>
  <si>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</si>
  <si>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</si>
  <si>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</si>
  <si>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</si>
  <si>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</si>
  <si>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</si>
  <si>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</si>
  <si>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</si>
  <si>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</si>
  <si>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</si>
  <si>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</si>
  <si>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( Regular Holiday )</t>
  </si>
  <si>
    <t>05-02-2015</t>
  </si>
  <si>
    <t>11:26:00</t>
  </si>
  <si>
    <t>22:27:00</t>
  </si>
  <si>
    <t>05-03-2015</t>
  </si>
  <si>
    <t>13:37:00</t>
  </si>
  <si>
    <t>22:18:00</t>
  </si>
  <si>
    <t>~OT Completion of Barter CX configuration and synchronization for 16 Pentstar hard drives</t>
  </si>
  <si>
    <t>05-04-2015</t>
  </si>
  <si>
    <t>08:04:00</t>
  </si>
  <si>
    <t>20:09:00</t>
  </si>
  <si>
    <t>05-05-2015</t>
  </si>
  <si>
    <t>07:47:00</t>
  </si>
  <si>
    <t>18:45:00</t>
  </si>
  <si>
    <t>08:30:00</t>
  </si>
  <si>
    <t>18:30:00</t>
  </si>
  <si>
    <t>~OT Barter CX GO-LIVE and monitoring for Pentstar's Pilot Store ~OB Others|Pentstar's Barter CX GO LIVE|</t>
  </si>
  <si>
    <t>05-06-2015</t>
  </si>
  <si>
    <t>09:52:00</t>
  </si>
  <si>
    <t>23:33:00</t>
  </si>
  <si>
    <t>~OB Others|Pentstar's Barter CX GO LIVE|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</si>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</sst>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 t="s">
        <v>28</v>
      </c>
      <c r="D7" s="6" t="s">
        <v>29</v>
      </c>
      <c r="E7" s="6" t="n">
        <v>0.25</v>
      </c>
      <c r="F7" s="6"/>
      <c r="G7" s="6" t="n">
        <v>4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30</v>
      </c>
    </row>
    <row r="8">
      <c r="A8" s="6" t="s">
        <v>31</v>
      </c>
      <c r="B8" s="6" t="s">
        <v>32</v>
      </c>
      <c r="C8" s="6" t="s">
        <v>33</v>
      </c>
      <c r="D8" s="6" t="s">
        <v>34</v>
      </c>
      <c r="E8" s="6"/>
      <c r="F8" s="6"/>
      <c r="G8" s="6" t="n">
        <v>4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35</v>
      </c>
    </row>
    <row r="9">
      <c r="A9" s="6" t="s">
        <v>36</v>
      </c>
      <c r="B9" s="6" t="s">
        <v>37</v>
      </c>
      <c r="C9" s="6" t="s">
        <v>38</v>
      </c>
      <c r="D9" s="6" t="s">
        <v>39</v>
      </c>
      <c r="E9" s="6" t="n">
        <v>0.5</v>
      </c>
      <c r="F9" s="6"/>
      <c r="G9" s="6" t="n">
        <v>4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35</v>
      </c>
    </row>
    <row r="10">
      <c r="A10" s="7" t="s">
        <v>40</v>
      </c>
      <c r="B10" s="7" t="s">
        <v>41</v>
      </c>
      <c r="C10" s="7" t="s">
        <v>42</v>
      </c>
      <c r="D10" s="7" t="s">
        <v>43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48</v>
      </c>
    </row>
    <row r="12">
      <c r="A12" s="5" t="s">
        <v>49</v>
      </c>
      <c r="B12" s="5" t="s">
        <v>20</v>
      </c>
      <c r="C12" s="5" t="s">
        <v>50</v>
      </c>
      <c r="D12" s="5" t="s">
        <v>51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52</v>
      </c>
      <c r="B13" s="6" t="s">
        <v>24</v>
      </c>
      <c r="C13" s="6" t="s">
        <v>53</v>
      </c>
      <c r="D13" s="6" t="s">
        <v>54</v>
      </c>
      <c r="E13" s="6"/>
      <c r="F13" s="6"/>
      <c r="G13" s="6" t="n">
        <v>9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55</v>
      </c>
    </row>
    <row r="14">
      <c r="A14" s="5" t="s">
        <v>56</v>
      </c>
      <c r="B14" s="5" t="s">
        <v>27</v>
      </c>
      <c r="C14" s="5" t="s">
        <v>57</v>
      </c>
      <c r="D14" s="5" t="s">
        <v>58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59</v>
      </c>
      <c r="B15" s="6" t="s">
        <v>32</v>
      </c>
      <c r="C15" s="6" t="s">
        <v>60</v>
      </c>
      <c r="D15" s="6" t="s">
        <v>61</v>
      </c>
      <c r="E15" s="6"/>
      <c r="F15" s="6"/>
      <c r="G15" s="6" t="n">
        <v>4</v>
      </c>
      <c r="H15" s="6"/>
      <c r="I15" s="6"/>
      <c r="J15" s="6"/>
      <c r="K15" s="6" t="s">
        <v>62</v>
      </c>
      <c r="L15" s="6" t="s">
        <v>62</v>
      </c>
      <c r="M15" s="6" t="s">
        <v>63</v>
      </c>
      <c r="N15" s="6" t="s">
        <v>63</v>
      </c>
      <c r="O15" s="6" t="inlineStr">
        <is>
          <t/>
        </is>
      </c>
      <c r="P15" s="6" t="s">
        <v>64</v>
      </c>
    </row>
    <row r="16">
      <c r="A16" s="6" t="s">
        <v>65</v>
      </c>
      <c r="B16" s="6" t="s">
        <v>37</v>
      </c>
      <c r="C16" s="6" t="s">
        <v>66</v>
      </c>
      <c r="D16" s="6" t="s">
        <v>67</v>
      </c>
      <c r="E16" s="6" t="n">
        <v>1</v>
      </c>
      <c r="F16" s="6"/>
      <c r="G16" s="6"/>
      <c r="H16" s="6"/>
      <c r="I16" s="6"/>
      <c r="J16" s="6"/>
      <c r="K16" s="6" t="s">
        <v>62</v>
      </c>
      <c r="L16" s="6" t="s">
        <v>62</v>
      </c>
      <c r="M16" s="6" t="s">
        <v>63</v>
      </c>
      <c r="N16" s="6" t="s">
        <v>63</v>
      </c>
      <c r="O16" s="6" t="inlineStr">
        <is>
          <t/>
        </is>
      </c>
      <c r="P16" s="6" t="s">
        <v>68</v>
      </c>
    </row>
    <row r="17">
      <c r="A17" s="6" t="s">
        <v>69</v>
      </c>
      <c r="B17" s="6" t="s">
        <v>41</v>
      </c>
      <c r="C17" s="6"/>
      <c r="D17" s="6"/>
      <c r="E17" s="6"/>
      <c r="F17" s="6"/>
      <c r="G17" s="6"/>
      <c r="H17" s="6"/>
      <c r="I17" s="6"/>
      <c r="J17" s="6"/>
      <c r="K17" s="6" t="s">
        <v>62</v>
      </c>
      <c r="L17" s="6" t="s">
        <v>62</v>
      </c>
      <c r="M17" s="6" t="s">
        <v>63</v>
      </c>
      <c r="N17" s="6" t="s">
        <v>63</v>
      </c>
      <c r="O17" s="6" t="inlineStr">
        <is>
          <t/>
        </is>
      </c>
      <c r="P17" s="6" t="s">
        <v>68</v>
      </c>
    </row>
    <row r="18">
      <c r="A18" s="6" t="s">
        <v>70</v>
      </c>
      <c r="B18" s="6" t="s">
        <v>45</v>
      </c>
      <c r="C18" s="6"/>
      <c r="D18" s="6"/>
      <c r="E18" s="6"/>
      <c r="F18" s="6"/>
      <c r="G18" s="6"/>
      <c r="H18" s="6"/>
      <c r="I18" s="6"/>
      <c r="J18" s="6"/>
      <c r="K18" s="6" t="s">
        <v>62</v>
      </c>
      <c r="L18" s="6" t="s">
        <v>62</v>
      </c>
      <c r="M18" s="6" t="s">
        <v>63</v>
      </c>
      <c r="N18" s="6" t="s">
        <v>63</v>
      </c>
      <c r="O18" s="6" t="inlineStr">
        <is>
          <t/>
        </is>
      </c>
      <c r="P18" s="6" t="s">
        <v>68</v>
      </c>
    </row>
    <row r="19">
      <c r="A19" s="13" t="s">
        <v>71</v>
      </c>
      <c r="B19" s="13" t="s">
        <v>72</v>
      </c>
      <c r="C19" s="13" t="s">
        <v>72</v>
      </c>
      <c r="D19" s="13" t="s">
        <v>72</v>
      </c>
      <c r="E19" s="5" t="str">
        <f>COUNT(E5:E18)</f>
      </c>
      <c r="F19" s="5" t="s">
        <v>72</v>
      </c>
      <c r="G19" s="5" t="s">
        <v>72</v>
      </c>
      <c r="H19" s="5" t="s">
        <v>72</v>
      </c>
      <c r="I19" s="5" t="s">
        <v>72</v>
      </c>
      <c r="J19" s="5" t="s">
        <v>72</v>
      </c>
      <c r="K19" s="5" t="s">
        <v>72</v>
      </c>
      <c r="L19" s="5" t="s">
        <v>72</v>
      </c>
      <c r="M19" s="5" t="s">
        <v>72</v>
      </c>
      <c r="N19" s="5" t="s">
        <v>72</v>
      </c>
      <c r="O19" s="5" t="s">
        <v>72</v>
      </c>
      <c r="P19" s="5" t="s">
        <v>72</v>
      </c>
    </row>
    <row r="20">
      <c r="A20" s="13" t="s">
        <v>73</v>
      </c>
      <c r="B20" s="13" t="s">
        <v>72</v>
      </c>
      <c r="C20" s="13" t="s">
        <v>72</v>
      </c>
      <c r="D20" s="13" t="s">
        <v>72</v>
      </c>
      <c r="E20" s="5" t="str">
        <f>SUM(E5:E18)</f>
      </c>
      <c r="F20" s="5" t="s">
        <v>72</v>
      </c>
      <c r="G20" s="5" t="s">
        <v>72</v>
      </c>
      <c r="H20" s="5" t="s">
        <v>72</v>
      </c>
      <c r="I20" s="5" t="s">
        <v>72</v>
      </c>
      <c r="J20" s="5" t="s">
        <v>72</v>
      </c>
      <c r="K20" s="5" t="s">
        <v>72</v>
      </c>
      <c r="L20" s="5" t="s">
        <v>72</v>
      </c>
      <c r="M20" s="5" t="s">
        <v>72</v>
      </c>
      <c r="N20" s="5" t="s">
        <v>72</v>
      </c>
      <c r="O20" s="5" t="s">
        <v>72</v>
      </c>
      <c r="P20" s="5" t="s">
        <v>72</v>
      </c>
    </row>
    <row r="21">
      <c r="A21" s="13" t="s">
        <v>74</v>
      </c>
      <c r="B21" s="13" t="s">
        <v>72</v>
      </c>
      <c r="C21" s="13" t="s">
        <v>72</v>
      </c>
      <c r="D21" s="13" t="s">
        <v>72</v>
      </c>
      <c r="E21" s="13" t="s">
        <v>72</v>
      </c>
      <c r="F21" s="13" t="s">
        <v>72</v>
      </c>
      <c r="G21" s="5" t="str">
        <f>SUM(G5:G18)</f>
      </c>
      <c r="H21" s="5" t="s">
        <v>72</v>
      </c>
      <c r="I21" s="5" t="s">
        <v>72</v>
      </c>
      <c r="J21" s="5" t="s">
        <v>72</v>
      </c>
      <c r="K21" s="5" t="s">
        <v>72</v>
      </c>
      <c r="L21" s="5" t="s">
        <v>72</v>
      </c>
      <c r="M21" s="5" t="s">
        <v>72</v>
      </c>
      <c r="N21" s="5" t="s">
        <v>72</v>
      </c>
      <c r="O21" s="5" t="s">
        <v>72</v>
      </c>
      <c r="P21" s="5" t="s">
        <v>72</v>
      </c>
    </row>
    <row r="22">
      <c r="A22" s="13" t="s">
        <v>75</v>
      </c>
      <c r="B22" s="13" t="s">
        <v>72</v>
      </c>
      <c r="C22" s="13" t="s">
        <v>72</v>
      </c>
      <c r="D22" s="13" t="s">
        <v>72</v>
      </c>
      <c r="E22" s="13" t="s">
        <v>72</v>
      </c>
      <c r="F22" s="13" t="s">
        <v>72</v>
      </c>
      <c r="G22" s="13" t="s">
        <v>72</v>
      </c>
      <c r="H22" s="5" t="str">
        <f>SUM(H5:H18)</f>
      </c>
      <c r="I22" s="5" t="str">
        <f>SUM(I5:I18)</f>
      </c>
      <c r="J22" s="5" t="s">
        <v>72</v>
      </c>
      <c r="K22" s="5" t="s">
        <v>72</v>
      </c>
      <c r="L22" s="5" t="s">
        <v>72</v>
      </c>
      <c r="M22" s="5" t="s">
        <v>72</v>
      </c>
      <c r="N22" s="5" t="s">
        <v>72</v>
      </c>
      <c r="O22" s="5" t="s">
        <v>72</v>
      </c>
      <c r="P22" s="5" t="s">
        <v>72</v>
      </c>
    </row>
    <row r="23">
      <c r="A23" s="13" t="s">
        <v>76</v>
      </c>
      <c r="B23" s="13" t="s">
        <v>72</v>
      </c>
      <c r="C23" s="13" t="s">
        <v>72</v>
      </c>
      <c r="D23" s="13" t="s">
        <v>72</v>
      </c>
      <c r="E23" s="13" t="s">
        <v>72</v>
      </c>
      <c r="F23" s="13" t="s">
        <v>72</v>
      </c>
      <c r="G23" s="5" t="s">
        <v>72</v>
      </c>
      <c r="H23" s="5" t="s">
        <v>72</v>
      </c>
      <c r="I23" s="5" t="n">
        <v>0.5</v>
      </c>
      <c r="J23" s="5" t="s">
        <v>72</v>
      </c>
      <c r="K23" s="5" t="s">
        <v>72</v>
      </c>
      <c r="L23" s="5" t="s">
        <v>72</v>
      </c>
      <c r="M23" s="5" t="s">
        <v>72</v>
      </c>
      <c r="N23" s="5" t="s">
        <v>72</v>
      </c>
      <c r="O23" s="5" t="s">
        <v>72</v>
      </c>
      <c r="P23" s="5" t="s">
        <v>72</v>
      </c>
    </row>
    <row r="24"/>
    <row r="25">
      <c r="A25" s="13" t="s">
        <v>77</v>
      </c>
      <c r="B25" s="13" t="s">
        <v>72</v>
      </c>
      <c r="C25" s="5" t="str">
        <f>FLOOR(G21/8,1)&amp;"."&amp;FLOOR(MOD(G21,8),1)&amp;"."&amp;(MOD(G21,8)-FLOOR(MOD(G21,8),1))*60</f>
      </c>
      <c r="D25" s="0" t="s">
        <v>72</v>
      </c>
      <c r="E25" s="3" t="inlineStr">
        <is>
          <t/>
        </is>
      </c>
      <c r="F25" s="3" t="s">
        <v>72</v>
      </c>
      <c r="G25" s="3" t="s">
        <v>72</v>
      </c>
      <c r="H25" s="3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  <c r="O25" s="3" t="s">
        <v>72</v>
      </c>
      <c r="P25" s="3" t="s">
        <v>72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76</v>
      </c>
      <c r="B26" s="13" t="s">
        <v>72</v>
      </c>
      <c r="C26" s="5" t="str">
        <f>FLOOR(I23,1,1)&amp;"."&amp;FLOOR(MOD(I23*8,8),1,1)&amp;"."&amp;(MOD(I23*8,8)-FLOOR(MOD(I23*8,8),1,1))*60</f>
      </c>
      <c r="D26" s="0" t="s">
        <v>72</v>
      </c>
      <c r="E26" s="3" t="s">
        <v>78</v>
      </c>
      <c r="F26" s="3" t="s">
        <v>72</v>
      </c>
      <c r="G26" s="3" t="s">
        <v>72</v>
      </c>
      <c r="H26" s="3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  <c r="O26" s="3" t="s">
        <v>72</v>
      </c>
      <c r="P26" s="3" t="s">
        <v>72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79</v>
      </c>
      <c r="B27" s="13" t="s">
        <v>72</v>
      </c>
      <c r="C27" s="5" t="str">
        <f>FLOOR(E20/8,1)&amp;"."&amp;FLOOR(MOD(E20,8),1)&amp;"."&amp;(MOD(E20,8)-FLOOR(MOD(E20,8),1))*60</f>
      </c>
      <c r="D27" s="0" t="s">
        <v>72</v>
      </c>
      <c r="E27" s="9" t="s">
        <v>72</v>
      </c>
      <c r="F27" s="12" t="s">
        <v>80</v>
      </c>
      <c r="G27" s="12" t="s">
        <v>72</v>
      </c>
      <c r="H27" s="12" t="s">
        <v>72</v>
      </c>
      <c r="I27" s="12" t="s">
        <v>72</v>
      </c>
      <c r="J27" s="12" t="s">
        <v>72</v>
      </c>
      <c r="K27" s="12" t="s">
        <v>72</v>
      </c>
      <c r="L27" s="12" t="s">
        <v>72</v>
      </c>
      <c r="M27" s="12" t="s">
        <v>72</v>
      </c>
      <c r="N27" s="12" t="s">
        <v>72</v>
      </c>
      <c r="O27" s="12" t="s">
        <v>72</v>
      </c>
      <c r="P27" s="12" t="s">
        <v>72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81</v>
      </c>
      <c r="B28" s="13" t="s">
        <v>72</v>
      </c>
      <c r="C28" s="5" t="str">
        <f>FLOOR(H22,1)&amp;"."&amp;(H22-FLOOR(H22,1))*8&amp;".0"</f>
      </c>
      <c r="D28" s="0" t="s">
        <v>72</v>
      </c>
      <c r="E28" s="9" t="s">
        <v>72</v>
      </c>
      <c r="F28" s="12" t="s">
        <v>72</v>
      </c>
      <c r="G28" s="12" t="s">
        <v>72</v>
      </c>
      <c r="H28" s="12" t="s">
        <v>72</v>
      </c>
      <c r="I28" s="12" t="s">
        <v>72</v>
      </c>
      <c r="J28" s="12" t="s">
        <v>72</v>
      </c>
      <c r="K28" s="12" t="s">
        <v>72</v>
      </c>
      <c r="L28" s="12" t="s">
        <v>72</v>
      </c>
      <c r="M28" s="12" t="s">
        <v>72</v>
      </c>
      <c r="N28" s="12" t="s">
        <v>72</v>
      </c>
      <c r="O28" s="12" t="s">
        <v>72</v>
      </c>
      <c r="P28" s="12" t="s">
        <v>72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82</v>
      </c>
      <c r="B29" s="13" t="s">
        <v>72</v>
      </c>
      <c r="C29" s="5" t="str">
        <f>FLOOR(I22,1)&amp;"."&amp;(I22-FLOOR(I22,1))*8&amp;".0"</f>
      </c>
      <c r="D29" s="0" t="s">
        <v>72</v>
      </c>
      <c r="E29" s="10" t="s">
        <v>72</v>
      </c>
      <c r="F29" s="12" t="s">
        <v>83</v>
      </c>
      <c r="G29" s="12" t="s">
        <v>72</v>
      </c>
      <c r="H29" s="12" t="s">
        <v>72</v>
      </c>
      <c r="I29" s="12" t="s">
        <v>72</v>
      </c>
      <c r="J29" s="12" t="s">
        <v>72</v>
      </c>
      <c r="K29" s="12" t="s">
        <v>72</v>
      </c>
      <c r="L29" s="12" t="s">
        <v>72</v>
      </c>
      <c r="M29" s="12" t="s">
        <v>72</v>
      </c>
      <c r="N29" s="12" t="s">
        <v>72</v>
      </c>
      <c r="O29" s="12" t="s">
        <v>72</v>
      </c>
      <c r="P29" s="12" t="s">
        <v>72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84</v>
      </c>
      <c r="B30" s="13" t="s">
        <v>72</v>
      </c>
      <c r="C30" s="5" t="s">
        <v>85</v>
      </c>
      <c r="D30" s="0" t="s">
        <v>72</v>
      </c>
      <c r="E30" s="10" t="s">
        <v>72</v>
      </c>
      <c r="F30" s="12" t="s">
        <v>72</v>
      </c>
      <c r="G30" s="12" t="s">
        <v>72</v>
      </c>
      <c r="H30" s="12" t="s">
        <v>72</v>
      </c>
      <c r="I30" s="12" t="s">
        <v>72</v>
      </c>
      <c r="J30" s="12" t="s">
        <v>72</v>
      </c>
      <c r="K30" s="12" t="s">
        <v>72</v>
      </c>
      <c r="L30" s="12" t="s">
        <v>72</v>
      </c>
      <c r="M30" s="12" t="s">
        <v>72</v>
      </c>
      <c r="N30" s="12" t="s">
        <v>72</v>
      </c>
      <c r="O30" s="12" t="s">
        <v>72</v>
      </c>
      <c r="P30" s="12" t="s">
        <v>72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86</v>
      </c>
      <c r="B31" s="13" t="s">
        <v>72</v>
      </c>
      <c r="C31" s="5" t="s">
        <v>85</v>
      </c>
      <c r="D31" s="0" t="s">
        <v>72</v>
      </c>
      <c r="E31" s="11" t="s">
        <v>72</v>
      </c>
      <c r="F31" s="12" t="s">
        <v>87</v>
      </c>
      <c r="G31" s="12" t="s">
        <v>72</v>
      </c>
      <c r="H31" s="12" t="s">
        <v>72</v>
      </c>
      <c r="I31" s="12" t="s">
        <v>72</v>
      </c>
      <c r="J31" s="12" t="s">
        <v>72</v>
      </c>
      <c r="K31" s="12" t="s">
        <v>72</v>
      </c>
      <c r="L31" s="12" t="s">
        <v>72</v>
      </c>
      <c r="M31" s="12" t="s">
        <v>72</v>
      </c>
      <c r="N31" s="12" t="s">
        <v>72</v>
      </c>
      <c r="O31" s="12" t="s">
        <v>72</v>
      </c>
      <c r="P31" s="12" t="s">
        <v>72</v>
      </c>
      <c r="Q31" s="0" t="str">
        <f>Q26+Q25+IF(Q27&gt;Q29,Q27-Q29,0)+IF(Q28&gt;Q30,Q28-Q30,0)</f>
      </c>
      <c r="R31" s="0" t="s">
        <v>72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88</v>
      </c>
      <c r="B32" s="13" t="s">
        <v>72</v>
      </c>
      <c r="C32" s="5" t="str">
        <f>FLOOR(Q32/8,1)&amp;"."&amp;FLOOR(MOD(Q32,8),1)&amp;"."&amp;(MOD(Q32,8)-FLOOR(MOD(Q32,8),1))*60</f>
      </c>
      <c r="D32" s="0" t="s">
        <v>72</v>
      </c>
      <c r="E32" s="11" t="s">
        <v>72</v>
      </c>
      <c r="F32" s="12" t="s">
        <v>72</v>
      </c>
      <c r="G32" s="12" t="s">
        <v>72</v>
      </c>
      <c r="H32" s="12" t="s">
        <v>72</v>
      </c>
      <c r="I32" s="12" t="s">
        <v>72</v>
      </c>
      <c r="J32" s="12" t="s">
        <v>72</v>
      </c>
      <c r="K32" s="12" t="s">
        <v>72</v>
      </c>
      <c r="L32" s="12" t="s">
        <v>72</v>
      </c>
      <c r="M32" s="12" t="s">
        <v>72</v>
      </c>
      <c r="N32" s="12" t="s">
        <v>72</v>
      </c>
      <c r="O32" s="12" t="s">
        <v>72</v>
      </c>
      <c r="P32" s="12" t="s">
        <v>72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2015-05-21T17:31:06Z</dcterms:created>
  <cp:revision>0</cp:revision>
</cp:coreProperties>
</file>