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<sst xmlns="http://schemas.openxmlformats.org/spreadsheetml/2006/main" count="337" uniqueCount="111" xml:space="preserve">
  <si>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</si>
  <si>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</si>
  <si>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</si>
  <si>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</si>
  <si>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</si>
  <si>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</si>
  <si>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</si>
  <si>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</si>
  <si>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</si>
  <si>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</si>
  <si>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</si>
  <si>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</si>
  <si>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</si>
  <si>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</si>
  <si>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</si>
  <si>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</si>
  <si>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</si>
  <si>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</si>
  <si>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</si>
  <si>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</si>
  <si>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</si>
  <si>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~OT Save the tracking number (refcode) of applied CM from a DEP RET transaction. Using REWARD POINTS as a tender type. ~Special Day - Black Saturday ( Special Holiday )</t>
  </si>
  <si>
    <t>04-05-2015</t>
  </si>
  <si>
    <t>Sunday</t>
  </si>
  <si>
    <t>04-06-2015</t>
  </si>
  <si>
    <t>Monday</t>
  </si>
  <si>
    <t>09:01:00</t>
  </si>
  <si>
    <t>11:03:00</t>
  </si>
  <si>
    <t>06:00:00</t>
  </si>
  <si>
    <t>09:00:00</t>
  </si>
  <si>
    <t>19:45:00</t>
  </si>
  <si>
    <t>22:30:00</t>
  </si>
  <si>
    <t>~OB Others|SIT|</t>
  </si>
  <si>
    <t>04-07-2015</t>
  </si>
  <si>
    <t>Tuesday</t>
  </si>
  <si>
    <t>08:23:00</t>
  </si>
  <si>
    <t>16:27:00</t>
  </si>
  <si>
    <t>21:50:00</t>
  </si>
  <si>
    <t>04-08-2015</t>
  </si>
  <si>
    <t>Wednesday</t>
  </si>
  <si>
    <t>08:36:00</t>
  </si>
  <si>
    <t>17:49:00</t>
  </si>
  <si>
    <t>06:20:00</t>
  </si>
  <si>
    <t>18:00:00</t>
  </si>
  <si>
    <t>21:00:00</t>
  </si>
  <si>
    <t>04-09-2015</t>
  </si>
  <si>
    <t>Thursday</t>
  </si>
  <si>
    <t>~Special Day - Araw ng Kagitingan / Day of Valor ( Regular Holiday )</t>
  </si>
  <si>
    <t>04-10-2015</t>
  </si>
  <si>
    <t>Friday</t>
  </si>
  <si>
    <t>12:25:00</t>
  </si>
  <si>
    <t>06:15:00</t>
  </si>
  <si>
    <t>19:40:00</t>
  </si>
  <si>
    <t>21:30:00</t>
  </si>
  <si>
    <t>04-11-2015</t>
  </si>
  <si>
    <t>04-12-2015</t>
  </si>
  <si>
    <t>04-13-2015</t>
  </si>
  <si>
    <t>12:12:00</t>
  </si>
  <si>
    <t>18:48:00</t>
  </si>
  <si>
    <t>19:00:00</t>
  </si>
  <si>
    <t>04-14-2015</t>
  </si>
  <si>
    <t>12:45:00</t>
  </si>
  <si>
    <t>17:56:00</t>
  </si>
  <si>
    <t>18:50:00</t>
  </si>
  <si>
    <t>21:45:00</t>
  </si>
  <si>
    <t>04-15-2015</t>
  </si>
  <si>
    <t>08:37:00</t>
  </si>
  <si>
    <t>18:38:00</t>
  </si>
  <si>
    <t>04-16-2015</t>
  </si>
  <si>
    <t>07:47:00</t>
  </si>
  <si>
    <t>18:42:00</t>
  </si>
  <si>
    <t>06:30:00</t>
  </si>
  <si>
    <t>18:45:00</t>
  </si>
  <si>
    <t>04-17-2015</t>
  </si>
  <si>
    <t>19:05:00</t>
  </si>
  <si>
    <t>04-18-2015</t>
  </si>
  <si>
    <t>04-19-2015</t>
  </si>
  <si>
    <t>04-20-2015</t>
  </si>
  <si>
    <t>07:38:00</t>
  </si>
  <si>
    <t>04-21-2015</t>
  </si>
  <si>
    <t>09:16:00</t>
  </si>
  <si>
    <t>18:43:00</t>
  </si>
  <si>
    <t>04-22-2015</t>
  </si>
  <si>
    <t>08:43:00</t>
  </si>
  <si>
    <t>10:17:00</t>
  </si>
  <si>
    <t>18:15:00</t>
  </si>
  <si>
    <t>04-23-2015</t>
  </si>
  <si>
    <t>10:46:25</t>
  </si>
  <si>
    <t>18:23:41</t>
  </si>
  <si>
    <t>04-24-2015</t>
  </si>
  <si>
    <t>08:45:00</t>
  </si>
  <si>
    <t>17:10:00</t>
  </si>
  <si>
    <t>20:00:00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</si>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</sst>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n">
        <v>0.75</v>
      </c>
      <c r="F7" s="6"/>
      <c r="G7" s="6"/>
      <c r="H7" s="6"/>
      <c r="I7" s="6"/>
      <c r="J7" s="6"/>
      <c r="K7" s="6" t="s">
        <v>28</v>
      </c>
      <c r="L7" s="6" t="s">
        <v>29</v>
      </c>
      <c r="M7" s="6" t="s">
        <v>30</v>
      </c>
      <c r="N7" s="6" t="s">
        <v>31</v>
      </c>
      <c r="O7" s="6" t="inlineStr">
        <is>
          <t/>
        </is>
      </c>
      <c r="P7" s="6" t="s">
        <v>32</v>
      </c>
    </row>
    <row r="8">
      <c r="A8" s="6" t="s">
        <v>33</v>
      </c>
      <c r="B8" s="6" t="s">
        <v>34</v>
      </c>
      <c r="C8" s="6" t="s">
        <v>35</v>
      </c>
      <c r="D8" s="6" t="s">
        <v>36</v>
      </c>
      <c r="E8" s="6"/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 t="s">
        <v>37</v>
      </c>
      <c r="O8" s="6" t="inlineStr">
        <is>
          <t/>
        </is>
      </c>
      <c r="P8" s="6" t="s">
        <v>32</v>
      </c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6" t="n">
        <v>0.25</v>
      </c>
      <c r="F9" s="6" t="n">
        <v>0.75</v>
      </c>
      <c r="G9" s="6"/>
      <c r="H9" s="6"/>
      <c r="I9" s="6"/>
      <c r="J9" s="6"/>
      <c r="K9" s="6" t="s">
        <v>42</v>
      </c>
      <c r="L9" s="6" t="s">
        <v>29</v>
      </c>
      <c r="M9" s="6" t="s">
        <v>43</v>
      </c>
      <c r="N9" s="6" t="s">
        <v>44</v>
      </c>
      <c r="O9" s="6" t="inlineStr">
        <is>
          <t/>
        </is>
      </c>
      <c r="P9" s="6" t="s">
        <v>32</v>
      </c>
    </row>
    <row r="10">
      <c r="A10" s="6" t="s">
        <v>45</v>
      </c>
      <c r="B10" s="6" t="s">
        <v>46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47</v>
      </c>
    </row>
    <row r="11">
      <c r="A11" s="6" t="s">
        <v>48</v>
      </c>
      <c r="B11" s="6" t="s">
        <v>49</v>
      </c>
      <c r="C11" s="6" t="s">
        <v>50</v>
      </c>
      <c r="D11" s="6"/>
      <c r="E11" s="6"/>
      <c r="F11" s="6"/>
      <c r="G11" s="6"/>
      <c r="H11" s="6"/>
      <c r="I11" s="6"/>
      <c r="J11" s="6"/>
      <c r="K11" s="6" t="s">
        <v>51</v>
      </c>
      <c r="L11" s="6" t="s">
        <v>29</v>
      </c>
      <c r="M11" s="6" t="s">
        <v>52</v>
      </c>
      <c r="N11" s="6" t="s">
        <v>53</v>
      </c>
      <c r="O11" s="6" t="inlineStr">
        <is>
          <t/>
        </is>
      </c>
      <c r="P11" s="6" t="s">
        <v>32</v>
      </c>
    </row>
    <row r="12">
      <c r="A12" s="5" t="s">
        <v>54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56</v>
      </c>
      <c r="B14" s="6" t="s">
        <v>25</v>
      </c>
      <c r="C14" s="6" t="s">
        <v>57</v>
      </c>
      <c r="D14" s="6" t="s">
        <v>58</v>
      </c>
      <c r="E14" s="6"/>
      <c r="F14" s="6"/>
      <c r="G14" s="6"/>
      <c r="H14" s="6"/>
      <c r="I14" s="6"/>
      <c r="J14" s="6"/>
      <c r="K14" s="6" t="s">
        <v>28</v>
      </c>
      <c r="L14" s="6" t="s">
        <v>29</v>
      </c>
      <c r="M14" s="6" t="s">
        <v>59</v>
      </c>
      <c r="N14" s="6" t="s">
        <v>53</v>
      </c>
      <c r="O14" s="6" t="inlineStr">
        <is>
          <t/>
        </is>
      </c>
      <c r="P14" s="6" t="s">
        <v>32</v>
      </c>
    </row>
    <row r="15">
      <c r="A15" s="6" t="s">
        <v>60</v>
      </c>
      <c r="B15" s="6" t="s">
        <v>34</v>
      </c>
      <c r="C15" s="6" t="s">
        <v>61</v>
      </c>
      <c r="D15" s="6" t="s">
        <v>62</v>
      </c>
      <c r="E15" s="6"/>
      <c r="F15" s="6" t="n">
        <v>0.75</v>
      </c>
      <c r="G15" s="6"/>
      <c r="H15" s="6"/>
      <c r="I15" s="6"/>
      <c r="J15" s="6"/>
      <c r="K15" s="6" t="s">
        <v>28</v>
      </c>
      <c r="L15" s="6" t="s">
        <v>29</v>
      </c>
      <c r="M15" s="6" t="s">
        <v>63</v>
      </c>
      <c r="N15" s="6" t="s">
        <v>64</v>
      </c>
      <c r="O15" s="6" t="inlineStr">
        <is>
          <t/>
        </is>
      </c>
      <c r="P15" s="6" t="s">
        <v>32</v>
      </c>
    </row>
    <row r="16">
      <c r="A16" s="6" t="s">
        <v>65</v>
      </c>
      <c r="B16" s="6" t="s">
        <v>39</v>
      </c>
      <c r="C16" s="6" t="s">
        <v>66</v>
      </c>
      <c r="D16" s="6" t="s">
        <v>67</v>
      </c>
      <c r="E16" s="6" t="n">
        <v>0.25</v>
      </c>
      <c r="F16" s="6"/>
      <c r="G16" s="6"/>
      <c r="H16" s="6"/>
      <c r="I16" s="6"/>
      <c r="J16" s="6"/>
      <c r="K16" s="6" t="s">
        <v>28</v>
      </c>
      <c r="L16" s="6" t="s">
        <v>29</v>
      </c>
      <c r="M16" s="6" t="s">
        <v>43</v>
      </c>
      <c r="N16" s="6" t="s">
        <v>44</v>
      </c>
      <c r="O16" s="6" t="inlineStr">
        <is>
          <t/>
        </is>
      </c>
      <c r="P16" s="6" t="s">
        <v>32</v>
      </c>
    </row>
    <row r="17">
      <c r="A17" s="6" t="s">
        <v>68</v>
      </c>
      <c r="B17" s="6" t="s">
        <v>46</v>
      </c>
      <c r="C17" s="6" t="s">
        <v>69</v>
      </c>
      <c r="D17" s="6" t="s">
        <v>70</v>
      </c>
      <c r="E17" s="6"/>
      <c r="F17" s="6"/>
      <c r="G17" s="6"/>
      <c r="H17" s="6"/>
      <c r="I17" s="6"/>
      <c r="J17" s="6"/>
      <c r="K17" s="6" t="s">
        <v>71</v>
      </c>
      <c r="L17" s="6" t="s">
        <v>29</v>
      </c>
      <c r="M17" s="6" t="s">
        <v>72</v>
      </c>
      <c r="N17" s="6" t="s">
        <v>53</v>
      </c>
      <c r="O17" s="6" t="inlineStr">
        <is>
          <t/>
        </is>
      </c>
      <c r="P17" s="6" t="s">
        <v>32</v>
      </c>
    </row>
    <row r="18">
      <c r="A18" s="6" t="s">
        <v>73</v>
      </c>
      <c r="B18" s="6" t="s">
        <v>49</v>
      </c>
      <c r="C18" s="6"/>
      <c r="D18" s="6"/>
      <c r="E18" s="6"/>
      <c r="F18" s="6"/>
      <c r="G18" s="6"/>
      <c r="H18" s="6"/>
      <c r="I18" s="6"/>
      <c r="J18" s="6"/>
      <c r="K18" s="6" t="s">
        <v>28</v>
      </c>
      <c r="L18" s="6" t="s">
        <v>29</v>
      </c>
      <c r="M18" s="6" t="s">
        <v>74</v>
      </c>
      <c r="N18" s="6" t="s">
        <v>64</v>
      </c>
      <c r="O18" s="6" t="inlineStr">
        <is>
          <t/>
        </is>
      </c>
      <c r="P18" s="6" t="s">
        <v>32</v>
      </c>
    </row>
    <row r="19">
      <c r="A19" s="5" t="s">
        <v>75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76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77</v>
      </c>
      <c r="B21" s="5" t="s">
        <v>25</v>
      </c>
      <c r="C21" s="5" t="s">
        <v>78</v>
      </c>
      <c r="D21" s="5" t="s">
        <v>72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79</v>
      </c>
      <c r="B22" s="5" t="s">
        <v>34</v>
      </c>
      <c r="C22" s="5" t="s">
        <v>80</v>
      </c>
      <c r="D22" s="5" t="s">
        <v>81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82</v>
      </c>
      <c r="B23" s="6" t="s">
        <v>39</v>
      </c>
      <c r="C23" s="6" t="s">
        <v>83</v>
      </c>
      <c r="D23" s="6" t="s">
        <v>84</v>
      </c>
      <c r="E23" s="6" t="n">
        <v>0.25</v>
      </c>
      <c r="F23" s="6"/>
      <c r="G23" s="6"/>
      <c r="H23" s="6"/>
      <c r="I23" s="6"/>
      <c r="J23" s="6"/>
      <c r="K23" s="6" t="s">
        <v>51</v>
      </c>
      <c r="L23" s="6" t="s">
        <v>29</v>
      </c>
      <c r="M23" s="6" t="s">
        <v>85</v>
      </c>
      <c r="N23" s="6" t="s">
        <v>53</v>
      </c>
      <c r="O23" s="6" t="inlineStr">
        <is>
          <t/>
        </is>
      </c>
      <c r="P23" s="6" t="s">
        <v>32</v>
      </c>
    </row>
    <row r="24">
      <c r="A24" s="7" t="s">
        <v>86</v>
      </c>
      <c r="B24" s="7" t="s">
        <v>46</v>
      </c>
      <c r="C24" s="7" t="s">
        <v>87</v>
      </c>
      <c r="D24" s="7" t="s">
        <v>88</v>
      </c>
      <c r="E24" s="7"/>
      <c r="F24" s="7" t="n">
        <v>0.25</v>
      </c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6" t="s">
        <v>89</v>
      </c>
      <c r="B25" s="6" t="s">
        <v>49</v>
      </c>
      <c r="C25" s="6"/>
      <c r="D25" s="6"/>
      <c r="E25" s="6"/>
      <c r="F25" s="6"/>
      <c r="G25" s="6"/>
      <c r="H25" s="6"/>
      <c r="I25" s="6"/>
      <c r="J25" s="6"/>
      <c r="K25" s="6" t="s">
        <v>28</v>
      </c>
      <c r="L25" s="6" t="s">
        <v>90</v>
      </c>
      <c r="M25" s="6" t="s">
        <v>91</v>
      </c>
      <c r="N25" s="6" t="s">
        <v>92</v>
      </c>
      <c r="O25" s="6" t="inlineStr">
        <is>
          <t/>
        </is>
      </c>
      <c r="P25" s="6" t="s">
        <v>32</v>
      </c>
    </row>
    <row r="26">
      <c r="A26" s="13" t="s">
        <v>93</v>
      </c>
      <c r="B26" s="13" t="s">
        <v>94</v>
      </c>
      <c r="C26" s="13" t="s">
        <v>94</v>
      </c>
      <c r="D26" s="13" t="s">
        <v>94</v>
      </c>
      <c r="E26" s="5" t="str">
        <f>COUNT(E5:E25)</f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</row>
    <row r="27">
      <c r="A27" s="13" t="s">
        <v>95</v>
      </c>
      <c r="B27" s="13" t="s">
        <v>94</v>
      </c>
      <c r="C27" s="13" t="s">
        <v>94</v>
      </c>
      <c r="D27" s="13" t="s">
        <v>94</v>
      </c>
      <c r="E27" s="5" t="str">
        <f>SUM(E5:E25)</f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</row>
    <row r="28">
      <c r="A28" s="13" t="s">
        <v>96</v>
      </c>
      <c r="B28" s="13" t="s">
        <v>94</v>
      </c>
      <c r="C28" s="13" t="s">
        <v>94</v>
      </c>
      <c r="D28" s="13" t="s">
        <v>94</v>
      </c>
      <c r="E28" s="13" t="s">
        <v>94</v>
      </c>
      <c r="F28" s="13" t="s">
        <v>94</v>
      </c>
      <c r="G28" s="5" t="str">
        <f>SUM(G5:G25)</f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</row>
    <row r="29">
      <c r="A29" s="13" t="s">
        <v>97</v>
      </c>
      <c r="B29" s="13" t="s">
        <v>94</v>
      </c>
      <c r="C29" s="13" t="s">
        <v>94</v>
      </c>
      <c r="D29" s="13" t="s">
        <v>94</v>
      </c>
      <c r="E29" s="13" t="s">
        <v>94</v>
      </c>
      <c r="F29" s="13" t="s">
        <v>94</v>
      </c>
      <c r="G29" s="13" t="s">
        <v>94</v>
      </c>
      <c r="H29" s="5" t="str">
        <f>SUM(H5:H25)</f>
      </c>
      <c r="I29" s="5" t="str">
        <f>SUM(I5:I25)</f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</row>
    <row r="30">
      <c r="A30" s="13" t="s">
        <v>98</v>
      </c>
      <c r="B30" s="13" t="s">
        <v>94</v>
      </c>
      <c r="C30" s="13" t="s">
        <v>94</v>
      </c>
      <c r="D30" s="13" t="s">
        <v>94</v>
      </c>
      <c r="E30" s="13" t="s">
        <v>94</v>
      </c>
      <c r="F30" s="13" t="s">
        <v>94</v>
      </c>
      <c r="G30" s="5" t="s">
        <v>94</v>
      </c>
      <c r="H30" s="5" t="s">
        <v>94</v>
      </c>
      <c r="I30" s="5" t="n">
        <v>0.5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</row>
    <row r="31"/>
    <row r="32">
      <c r="A32" s="13" t="s">
        <v>99</v>
      </c>
      <c r="B32" s="13" t="s">
        <v>94</v>
      </c>
      <c r="C32" s="5" t="str">
        <f>FLOOR(G28/8,1)&amp;"."&amp;FLOOR(MOD(G28,8),1)&amp;"."&amp;(MOD(G28,8)-FLOOR(MOD(G28,8),1))*60</f>
      </c>
      <c r="D32" s="0" t="s">
        <v>94</v>
      </c>
      <c r="E32" s="3" t="inlineStr">
        <is>
          <t/>
        </is>
      </c>
      <c r="F32" s="3" t="s">
        <v>94</v>
      </c>
      <c r="G32" s="3" t="s">
        <v>94</v>
      </c>
      <c r="H32" s="3" t="s">
        <v>94</v>
      </c>
      <c r="I32" s="3" t="s">
        <v>94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  <c r="O32" s="3" t="s">
        <v>94</v>
      </c>
      <c r="P32" s="3" t="s">
        <v>94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98</v>
      </c>
      <c r="B33" s="13" t="s">
        <v>94</v>
      </c>
      <c r="C33" s="5" t="str">
        <f>FLOOR(I30,1,1)&amp;"."&amp;FLOOR(MOD(I30*8,8),1,1)&amp;"."&amp;(MOD(I30*8,8)-FLOOR(MOD(I30*8,8),1,1))*60</f>
      </c>
      <c r="D33" s="0" t="s">
        <v>94</v>
      </c>
      <c r="E33" s="3" t="s">
        <v>100</v>
      </c>
      <c r="F33" s="3" t="s">
        <v>94</v>
      </c>
      <c r="G33" s="3" t="s">
        <v>94</v>
      </c>
      <c r="H33" s="3" t="s">
        <v>94</v>
      </c>
      <c r="I33" s="3" t="s">
        <v>94</v>
      </c>
      <c r="J33" s="3" t="s">
        <v>94</v>
      </c>
      <c r="K33" s="3" t="s">
        <v>94</v>
      </c>
      <c r="L33" s="3" t="s">
        <v>94</v>
      </c>
      <c r="M33" s="3" t="s">
        <v>94</v>
      </c>
      <c r="N33" s="3" t="s">
        <v>94</v>
      </c>
      <c r="O33" s="3" t="s">
        <v>94</v>
      </c>
      <c r="P33" s="3" t="s">
        <v>94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101</v>
      </c>
      <c r="B34" s="13" t="s">
        <v>94</v>
      </c>
      <c r="C34" s="5" t="str">
        <f>FLOOR(E27/8,1)&amp;"."&amp;FLOOR(MOD(E27,8),1)&amp;"."&amp;(MOD(E27,8)-FLOOR(MOD(E27,8),1))*60</f>
      </c>
      <c r="D34" s="0" t="s">
        <v>94</v>
      </c>
      <c r="E34" s="9" t="s">
        <v>94</v>
      </c>
      <c r="F34" s="12" t="s">
        <v>102</v>
      </c>
      <c r="G34" s="12" t="s">
        <v>94</v>
      </c>
      <c r="H34" s="12" t="s">
        <v>94</v>
      </c>
      <c r="I34" s="12" t="s">
        <v>94</v>
      </c>
      <c r="J34" s="12" t="s">
        <v>94</v>
      </c>
      <c r="K34" s="12" t="s">
        <v>94</v>
      </c>
      <c r="L34" s="12" t="s">
        <v>94</v>
      </c>
      <c r="M34" s="12" t="s">
        <v>94</v>
      </c>
      <c r="N34" s="12" t="s">
        <v>94</v>
      </c>
      <c r="O34" s="12" t="s">
        <v>94</v>
      </c>
      <c r="P34" s="12" t="s">
        <v>94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103</v>
      </c>
      <c r="B35" s="13" t="s">
        <v>94</v>
      </c>
      <c r="C35" s="5" t="str">
        <f>FLOOR(H29,1)&amp;"."&amp;(H29-FLOOR(H29,1))*8&amp;".0"</f>
      </c>
      <c r="D35" s="0" t="s">
        <v>94</v>
      </c>
      <c r="E35" s="9" t="s">
        <v>94</v>
      </c>
      <c r="F35" s="12" t="s">
        <v>94</v>
      </c>
      <c r="G35" s="12" t="s">
        <v>94</v>
      </c>
      <c r="H35" s="12" t="s">
        <v>94</v>
      </c>
      <c r="I35" s="12" t="s">
        <v>94</v>
      </c>
      <c r="J35" s="12" t="s">
        <v>94</v>
      </c>
      <c r="K35" s="12" t="s">
        <v>94</v>
      </c>
      <c r="L35" s="12" t="s">
        <v>94</v>
      </c>
      <c r="M35" s="12" t="s">
        <v>94</v>
      </c>
      <c r="N35" s="12" t="s">
        <v>94</v>
      </c>
      <c r="O35" s="12" t="s">
        <v>94</v>
      </c>
      <c r="P35" s="12" t="s">
        <v>94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104</v>
      </c>
      <c r="B36" s="13" t="s">
        <v>94</v>
      </c>
      <c r="C36" s="5" t="str">
        <f>FLOOR(I29,1)&amp;"."&amp;(I29-FLOOR(I29,1))*8&amp;".0"</f>
      </c>
      <c r="D36" s="0" t="s">
        <v>94</v>
      </c>
      <c r="E36" s="10" t="s">
        <v>94</v>
      </c>
      <c r="F36" s="12" t="s">
        <v>105</v>
      </c>
      <c r="G36" s="12" t="s">
        <v>94</v>
      </c>
      <c r="H36" s="12" t="s">
        <v>94</v>
      </c>
      <c r="I36" s="12" t="s">
        <v>94</v>
      </c>
      <c r="J36" s="12" t="s">
        <v>94</v>
      </c>
      <c r="K36" s="12" t="s">
        <v>94</v>
      </c>
      <c r="L36" s="12" t="s">
        <v>94</v>
      </c>
      <c r="M36" s="12" t="s">
        <v>94</v>
      </c>
      <c r="N36" s="12" t="s">
        <v>94</v>
      </c>
      <c r="O36" s="12" t="s">
        <v>94</v>
      </c>
      <c r="P36" s="12" t="s">
        <v>94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106</v>
      </c>
      <c r="B37" s="13" t="s">
        <v>94</v>
      </c>
      <c r="C37" s="5" t="s">
        <v>107</v>
      </c>
      <c r="D37" s="0" t="s">
        <v>94</v>
      </c>
      <c r="E37" s="10" t="s">
        <v>94</v>
      </c>
      <c r="F37" s="12" t="s">
        <v>94</v>
      </c>
      <c r="G37" s="12" t="s">
        <v>94</v>
      </c>
      <c r="H37" s="12" t="s">
        <v>94</v>
      </c>
      <c r="I37" s="12" t="s">
        <v>94</v>
      </c>
      <c r="J37" s="12" t="s">
        <v>94</v>
      </c>
      <c r="K37" s="12" t="s">
        <v>94</v>
      </c>
      <c r="L37" s="12" t="s">
        <v>94</v>
      </c>
      <c r="M37" s="12" t="s">
        <v>94</v>
      </c>
      <c r="N37" s="12" t="s">
        <v>94</v>
      </c>
      <c r="O37" s="12" t="s">
        <v>94</v>
      </c>
      <c r="P37" s="12" t="s">
        <v>94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108</v>
      </c>
      <c r="B38" s="13" t="s">
        <v>94</v>
      </c>
      <c r="C38" s="5" t="s">
        <v>107</v>
      </c>
      <c r="D38" s="0" t="s">
        <v>94</v>
      </c>
      <c r="E38" s="11" t="s">
        <v>94</v>
      </c>
      <c r="F38" s="12" t="s">
        <v>109</v>
      </c>
      <c r="G38" s="12" t="s">
        <v>94</v>
      </c>
      <c r="H38" s="12" t="s">
        <v>94</v>
      </c>
      <c r="I38" s="12" t="s">
        <v>94</v>
      </c>
      <c r="J38" s="12" t="s">
        <v>94</v>
      </c>
      <c r="K38" s="12" t="s">
        <v>94</v>
      </c>
      <c r="L38" s="12" t="s">
        <v>94</v>
      </c>
      <c r="M38" s="12" t="s">
        <v>94</v>
      </c>
      <c r="N38" s="12" t="s">
        <v>94</v>
      </c>
      <c r="O38" s="12" t="s">
        <v>94</v>
      </c>
      <c r="P38" s="12" t="s">
        <v>94</v>
      </c>
      <c r="Q38" s="0" t="str">
        <f>Q33+Q32+IF(Q34&gt;Q36,Q34-Q36,0)+IF(Q35&gt;Q37,Q35-Q37,0)</f>
      </c>
      <c r="R38" s="0" t="s">
        <v>94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110</v>
      </c>
      <c r="B39" s="13" t="s">
        <v>94</v>
      </c>
      <c r="C39" s="5" t="str">
        <f>FLOOR(Q39/8,1)&amp;"."&amp;FLOOR(MOD(Q39,8),1)&amp;"."&amp;(MOD(Q39,8)-FLOOR(MOD(Q39,8),1))*60</f>
      </c>
      <c r="D39" s="0" t="s">
        <v>94</v>
      </c>
      <c r="E39" s="11" t="s">
        <v>94</v>
      </c>
      <c r="F39" s="12" t="s">
        <v>94</v>
      </c>
      <c r="G39" s="12" t="s">
        <v>94</v>
      </c>
      <c r="H39" s="12" t="s">
        <v>94</v>
      </c>
      <c r="I39" s="12" t="s">
        <v>94</v>
      </c>
      <c r="J39" s="12" t="s">
        <v>94</v>
      </c>
      <c r="K39" s="12" t="s">
        <v>94</v>
      </c>
      <c r="L39" s="12" t="s">
        <v>94</v>
      </c>
      <c r="M39" s="12" t="s">
        <v>94</v>
      </c>
      <c r="N39" s="12" t="s">
        <v>94</v>
      </c>
      <c r="O39" s="12" t="s">
        <v>94</v>
      </c>
      <c r="P39" s="12" t="s">
        <v>94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2015-05-21T15:07:56Z</dcterms:created>
  <cp:revision>0</cp:revision>
</cp:coreProperties>
</file>