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<sst xmlns="http://schemas.openxmlformats.org/spreadsheetml/2006/main" count="266" uniqueCount="74" xml:space="preserve">
  <si>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</si>
  <si>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</si>
  <si>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</si>
  <si>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</si>
  <si>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</si>
  <si>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</si>
  <si>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</si>
  <si>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</si>
  <si>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</si>
  <si>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</si>
  <si>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</si>
  <si>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</si>
  <si>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</si>
  <si>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</si>
  <si>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</si>
  <si>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</si>
  <si>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</si>
  <si>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</si>
  <si>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</si>
  <si>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</si>
  <si>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</si>
  <si>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</si>
  <si>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</si>
  <si>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</si>
  <si>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</si>
  <si>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</si>
  <si>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</si>
  <si>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</si>
  <si>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~OT Pcount Dryrun and Set up for POS  8:30 am to 9:00 pm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</si>
  <si>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</si>
  <si>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</si>
  <si>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</si>
  <si>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</si>
  <si>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</si>
  <si>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</si>
  <si>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</si>
  <si>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</si>
  <si>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~OT Pcount and Checking of POS configuration  8:30am to 8:30pm</t>
  </si>
  <si>
    <t>04-12-2015</t>
  </si>
  <si>
    <t>04-13-2015</t>
  </si>
  <si>
    <t>04-14-2015</t>
  </si>
  <si>
    <t>04-15-2015</t>
  </si>
  <si>
    <t>04-16-2015</t>
  </si>
  <si>
    <t>04-17-2015</t>
  </si>
  <si>
    <t>08:33:47</t>
  </si>
  <si>
    <t>18:22:47</t>
  </si>
  <si>
    <t>04-18-2015</t>
  </si>
  <si>
    <t>08:31:00</t>
  </si>
  <si>
    <t>18:12:54</t>
  </si>
  <si>
    <t>04-19-2015</t>
  </si>
  <si>
    <t>04-20-2015</t>
  </si>
  <si>
    <t>04-21-2015</t>
  </si>
  <si>
    <t>04-22-2015</t>
  </si>
  <si>
    <t>04-23-2015</t>
  </si>
  <si>
    <t>04-24-2015</t>
  </si>
  <si>
    <t>08:42:13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</si>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</sst>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6" t="s">
        <v>26</v>
      </c>
      <c r="B8" s="6" t="s">
        <v>27</v>
      </c>
      <c r="C8" s="6"/>
      <c r="D8" s="6"/>
      <c r="E8" s="6"/>
      <c r="F8" s="6"/>
      <c r="G8" s="6" t="n">
        <v>12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 t="n">
        <v>8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37</v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43</v>
      </c>
      <c r="B18" s="5" t="s">
        <v>35</v>
      </c>
      <c r="C18" s="5" t="s">
        <v>44</v>
      </c>
      <c r="D18" s="5" t="s">
        <v>45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46</v>
      </c>
      <c r="B19" s="5" t="s">
        <v>20</v>
      </c>
      <c r="C19" s="5" t="s">
        <v>47</v>
      </c>
      <c r="D19" s="5" t="s">
        <v>48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50</v>
      </c>
      <c r="B21" s="8" t="s">
        <v>25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51</v>
      </c>
      <c r="B22" s="8" t="s">
        <v>27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52</v>
      </c>
      <c r="B23" s="8" t="s">
        <v>30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53</v>
      </c>
      <c r="B24" s="8" t="s">
        <v>32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54</v>
      </c>
      <c r="B25" s="5" t="s">
        <v>35</v>
      </c>
      <c r="C25" s="5" t="s">
        <v>55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56</v>
      </c>
      <c r="B26" s="13" t="s">
        <v>57</v>
      </c>
      <c r="C26" s="13" t="s">
        <v>57</v>
      </c>
      <c r="D26" s="13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13" t="s">
        <v>58</v>
      </c>
      <c r="B27" s="13" t="s">
        <v>57</v>
      </c>
      <c r="C27" s="13" t="s">
        <v>57</v>
      </c>
      <c r="D27" s="13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13" t="s">
        <v>59</v>
      </c>
      <c r="B28" s="13" t="s">
        <v>57</v>
      </c>
      <c r="C28" s="13" t="s">
        <v>57</v>
      </c>
      <c r="D28" s="13" t="s">
        <v>57</v>
      </c>
      <c r="E28" s="13" t="s">
        <v>57</v>
      </c>
      <c r="F28" s="13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13" t="s">
        <v>60</v>
      </c>
      <c r="B29" s="13" t="s">
        <v>57</v>
      </c>
      <c r="C29" s="13" t="s">
        <v>57</v>
      </c>
      <c r="D29" s="13" t="s">
        <v>57</v>
      </c>
      <c r="E29" s="13" t="s">
        <v>57</v>
      </c>
      <c r="F29" s="13" t="s">
        <v>57</v>
      </c>
      <c r="G29" s="13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>
      <c r="A30" s="13" t="s">
        <v>61</v>
      </c>
      <c r="B30" s="13" t="s">
        <v>57</v>
      </c>
      <c r="C30" s="13" t="s">
        <v>57</v>
      </c>
      <c r="D30" s="13" t="s">
        <v>57</v>
      </c>
      <c r="E30" s="13" t="s">
        <v>57</v>
      </c>
      <c r="F30" s="13" t="s">
        <v>57</v>
      </c>
      <c r="G30" s="5" t="s">
        <v>57</v>
      </c>
      <c r="H30" s="5" t="s">
        <v>57</v>
      </c>
      <c r="I30" s="5" t="n">
        <v>11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</row>
    <row r="31"/>
    <row r="32">
      <c r="A32" s="13" t="s">
        <v>62</v>
      </c>
      <c r="B32" s="13" t="s">
        <v>57</v>
      </c>
      <c r="C32" s="5" t="str">
        <f>FLOOR(G28/8,1)&amp;"."&amp;FLOOR(MOD(G28,8),1)&amp;"."&amp;(MOD(G28,8)-FLOOR(MOD(G28,8),1))*60</f>
      </c>
      <c r="D32" s="0" t="s">
        <v>57</v>
      </c>
      <c r="E32" s="3" t="inlineStr">
        <is>
          <t/>
        </is>
      </c>
      <c r="F32" s="3" t="s">
        <v>57</v>
      </c>
      <c r="G32" s="3" t="s">
        <v>57</v>
      </c>
      <c r="H32" s="3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61</v>
      </c>
      <c r="B33" s="13" t="s">
        <v>57</v>
      </c>
      <c r="C33" s="5" t="str">
        <f>FLOOR(I30,1,1)&amp;"."&amp;FLOOR(MOD(I30*8,8),1,1)&amp;"."&amp;(MOD(I30*8,8)-FLOOR(MOD(I30*8,8),1,1))*60</f>
      </c>
      <c r="D33" s="0" t="s">
        <v>57</v>
      </c>
      <c r="E33" s="3" t="s">
        <v>63</v>
      </c>
      <c r="F33" s="3" t="s">
        <v>57</v>
      </c>
      <c r="G33" s="3" t="s">
        <v>57</v>
      </c>
      <c r="H33" s="3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64</v>
      </c>
      <c r="B34" s="13" t="s">
        <v>57</v>
      </c>
      <c r="C34" s="5" t="str">
        <f>FLOOR(E27/8,1)&amp;"."&amp;FLOOR(MOD(E27,8),1)&amp;"."&amp;(MOD(E27,8)-FLOOR(MOD(E27,8),1))*60</f>
      </c>
      <c r="D34" s="0" t="s">
        <v>57</v>
      </c>
      <c r="E34" s="9" t="s">
        <v>57</v>
      </c>
      <c r="F34" s="12" t="s">
        <v>65</v>
      </c>
      <c r="G34" s="12" t="s">
        <v>57</v>
      </c>
      <c r="H34" s="12" t="s">
        <v>57</v>
      </c>
      <c r="I34" s="12" t="s">
        <v>57</v>
      </c>
      <c r="J34" s="12" t="s">
        <v>57</v>
      </c>
      <c r="K34" s="12" t="s">
        <v>57</v>
      </c>
      <c r="L34" s="12" t="s">
        <v>57</v>
      </c>
      <c r="M34" s="12" t="s">
        <v>57</v>
      </c>
      <c r="N34" s="12" t="s">
        <v>57</v>
      </c>
      <c r="O34" s="12" t="s">
        <v>57</v>
      </c>
      <c r="P34" s="12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66</v>
      </c>
      <c r="B35" s="13" t="s">
        <v>57</v>
      </c>
      <c r="C35" s="5" t="str">
        <f>FLOOR(H29,1)&amp;"."&amp;(H29-FLOOR(H29,1))*8&amp;".0"</f>
      </c>
      <c r="D35" s="0" t="s">
        <v>57</v>
      </c>
      <c r="E35" s="9" t="s">
        <v>57</v>
      </c>
      <c r="F35" s="12" t="s">
        <v>57</v>
      </c>
      <c r="G35" s="12" t="s">
        <v>57</v>
      </c>
      <c r="H35" s="12" t="s">
        <v>57</v>
      </c>
      <c r="I35" s="12" t="s">
        <v>57</v>
      </c>
      <c r="J35" s="12" t="s">
        <v>57</v>
      </c>
      <c r="K35" s="12" t="s">
        <v>57</v>
      </c>
      <c r="L35" s="12" t="s">
        <v>57</v>
      </c>
      <c r="M35" s="12" t="s">
        <v>57</v>
      </c>
      <c r="N35" s="12" t="s">
        <v>57</v>
      </c>
      <c r="O35" s="12" t="s">
        <v>57</v>
      </c>
      <c r="P35" s="12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67</v>
      </c>
      <c r="B36" s="13" t="s">
        <v>57</v>
      </c>
      <c r="C36" s="5" t="str">
        <f>FLOOR(I29,1)&amp;"."&amp;(I29-FLOOR(I29,1))*8&amp;".0"</f>
      </c>
      <c r="D36" s="0" t="s">
        <v>57</v>
      </c>
      <c r="E36" s="10" t="s">
        <v>57</v>
      </c>
      <c r="F36" s="12" t="s">
        <v>68</v>
      </c>
      <c r="G36" s="12" t="s">
        <v>57</v>
      </c>
      <c r="H36" s="12" t="s">
        <v>57</v>
      </c>
      <c r="I36" s="12" t="s">
        <v>57</v>
      </c>
      <c r="J36" s="12" t="s">
        <v>57</v>
      </c>
      <c r="K36" s="12" t="s">
        <v>57</v>
      </c>
      <c r="L36" s="12" t="s">
        <v>57</v>
      </c>
      <c r="M36" s="12" t="s">
        <v>57</v>
      </c>
      <c r="N36" s="12" t="s">
        <v>57</v>
      </c>
      <c r="O36" s="12" t="s">
        <v>57</v>
      </c>
      <c r="P36" s="12" t="s">
        <v>57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69</v>
      </c>
      <c r="B37" s="13" t="s">
        <v>57</v>
      </c>
      <c r="C37" s="5" t="s">
        <v>70</v>
      </c>
      <c r="D37" s="0" t="s">
        <v>57</v>
      </c>
      <c r="E37" s="10" t="s">
        <v>57</v>
      </c>
      <c r="F37" s="12" t="s">
        <v>57</v>
      </c>
      <c r="G37" s="12" t="s">
        <v>57</v>
      </c>
      <c r="H37" s="12" t="s">
        <v>57</v>
      </c>
      <c r="I37" s="12" t="s">
        <v>57</v>
      </c>
      <c r="J37" s="12" t="s">
        <v>57</v>
      </c>
      <c r="K37" s="12" t="s">
        <v>57</v>
      </c>
      <c r="L37" s="12" t="s">
        <v>57</v>
      </c>
      <c r="M37" s="12" t="s">
        <v>57</v>
      </c>
      <c r="N37" s="12" t="s">
        <v>57</v>
      </c>
      <c r="O37" s="12" t="s">
        <v>57</v>
      </c>
      <c r="P37" s="12" t="s">
        <v>57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71</v>
      </c>
      <c r="B38" s="13" t="s">
        <v>57</v>
      </c>
      <c r="C38" s="5" t="s">
        <v>70</v>
      </c>
      <c r="D38" s="0" t="s">
        <v>57</v>
      </c>
      <c r="E38" s="11" t="s">
        <v>57</v>
      </c>
      <c r="F38" s="12" t="s">
        <v>72</v>
      </c>
      <c r="G38" s="12" t="s">
        <v>57</v>
      </c>
      <c r="H38" s="12" t="s">
        <v>57</v>
      </c>
      <c r="I38" s="12" t="s">
        <v>57</v>
      </c>
      <c r="J38" s="12" t="s">
        <v>57</v>
      </c>
      <c r="K38" s="12" t="s">
        <v>57</v>
      </c>
      <c r="L38" s="12" t="s">
        <v>57</v>
      </c>
      <c r="M38" s="12" t="s">
        <v>57</v>
      </c>
      <c r="N38" s="12" t="s">
        <v>57</v>
      </c>
      <c r="O38" s="12" t="s">
        <v>57</v>
      </c>
      <c r="P38" s="12" t="s">
        <v>57</v>
      </c>
      <c r="Q38" s="0" t="str">
        <f>Q33+Q32+IF(Q34&gt;Q36,Q34-Q36,0)+IF(Q35&gt;Q37,Q35-Q37,0)</f>
      </c>
      <c r="R38" s="0" t="s">
        <v>57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73</v>
      </c>
      <c r="B39" s="13" t="s">
        <v>57</v>
      </c>
      <c r="C39" s="5" t="str">
        <f>FLOOR(Q39/8,1)&amp;"."&amp;FLOOR(MOD(Q39,8),1)&amp;"."&amp;(MOD(Q39,8)-FLOOR(MOD(Q39,8),1))*60</f>
      </c>
      <c r="D39" s="0" t="s">
        <v>57</v>
      </c>
      <c r="E39" s="11" t="s">
        <v>57</v>
      </c>
      <c r="F39" s="12" t="s">
        <v>57</v>
      </c>
      <c r="G39" s="12" t="s">
        <v>57</v>
      </c>
      <c r="H39" s="12" t="s">
        <v>57</v>
      </c>
      <c r="I39" s="12" t="s">
        <v>57</v>
      </c>
      <c r="J39" s="12" t="s">
        <v>57</v>
      </c>
      <c r="K39" s="12" t="s">
        <v>57</v>
      </c>
      <c r="L39" s="12" t="s">
        <v>57</v>
      </c>
      <c r="M39" s="12" t="s">
        <v>57</v>
      </c>
      <c r="N39" s="12" t="s">
        <v>57</v>
      </c>
      <c r="O39" s="12" t="s">
        <v>57</v>
      </c>
      <c r="P39" s="12" t="s">
        <v>57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2015-05-21T15:07:57Z</dcterms:created>
  <cp:revision>0</cp:revision>
</cp:coreProperties>
</file>