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<sst xmlns="http://schemas.openxmlformats.org/spreadsheetml/2006/main" count="212" uniqueCount="55" xml:space="preserve">
  <si>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</si>
  <si>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</si>
  <si>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</si>
  <si>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</si>
  <si>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</si>
  <si>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</si>
  <si>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</si>
  <si>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</si>
  <si>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</si>
  <si>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</si>
  <si>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</si>
  <si>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</si>
  <si>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</si>
  <si>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</si>
  <si>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</si>
  <si>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</si>
  <si>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</si>
  <si>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</si>
  <si>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</si>
  <si>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</si>
  <si>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</si>
  <si>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</si>
  <si>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</si>
  <si>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</si>
  <si>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</si>
  <si>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</si>
  <si>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</si>
  <si>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</si>
  <si>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</si>
  <si>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NOVO Palawan Barter POS training</t>
  </si>
  <si>
    <t>02-15-2015</t>
  </si>
  <si>
    <t>Sunday</t>
  </si>
  <si>
    <t>02-16-2015</t>
  </si>
  <si>
    <t>Monday</t>
  </si>
  <si>
    <t>02-17-2015</t>
  </si>
  <si>
    <t>02-18-2015</t>
  </si>
  <si>
    <t>Novo General Inventory. Data importing and POS setup.</t>
  </si>
  <si>
    <t>02-19-2015</t>
  </si>
  <si>
    <t>Novo Palawan Barter Go Live. Importing General Inventory.</t>
  </si>
  <si>
    <t>02-20-2015</t>
  </si>
  <si>
    <t>8am arrival time from Palawan. Need to rest in the afternoon.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</si>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</sst>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6" t="s">
        <v>27</v>
      </c>
      <c r="B9" s="6" t="s">
        <v>28</v>
      </c>
      <c r="C9" s="6"/>
      <c r="D9" s="6"/>
      <c r="E9" s="6"/>
      <c r="F9" s="6"/>
      <c r="G9" s="6" t="n">
        <v>8.0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32</v>
      </c>
      <c r="B11" s="8" t="s">
        <v>33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34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 t="n">
        <v>4.0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36</v>
      </c>
    </row>
    <row r="14">
      <c r="A14" s="6" t="s">
        <v>37</v>
      </c>
      <c r="B14" s="6" t="s">
        <v>24</v>
      </c>
      <c r="C14" s="6"/>
      <c r="D14" s="6"/>
      <c r="E14" s="6"/>
      <c r="F14" s="6"/>
      <c r="G14" s="6" t="n">
        <v>13.0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38</v>
      </c>
    </row>
    <row r="15">
      <c r="A15" s="6" t="s">
        <v>39</v>
      </c>
      <c r="B15" s="6" t="s">
        <v>26</v>
      </c>
      <c r="C15" s="6"/>
      <c r="D15" s="6"/>
      <c r="E15" s="6"/>
      <c r="F15" s="6"/>
      <c r="G15" s="6"/>
      <c r="H15" s="6" t="n">
        <v>0.5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40</v>
      </c>
    </row>
    <row r="16">
      <c r="A16" s="9" t="s">
        <v>41</v>
      </c>
      <c r="B16" s="9" t="s">
        <v>42</v>
      </c>
      <c r="C16" s="9" t="s">
        <v>42</v>
      </c>
      <c r="D16" s="9" t="s">
        <v>42</v>
      </c>
      <c r="E16" s="5" t="str">
        <f>COUNT(E5:E15)</f>
      </c>
      <c r="F16" s="5" t="s">
        <v>42</v>
      </c>
      <c r="G16" s="5" t="s">
        <v>42</v>
      </c>
      <c r="H16" s="5" t="s">
        <v>42</v>
      </c>
      <c r="I16" s="5" t="s">
        <v>42</v>
      </c>
      <c r="J16" s="5" t="s">
        <v>42</v>
      </c>
      <c r="K16" s="5" t="s">
        <v>42</v>
      </c>
      <c r="L16" s="5" t="s">
        <v>42</v>
      </c>
      <c r="M16" s="5" t="s">
        <v>42</v>
      </c>
      <c r="N16" s="5" t="s">
        <v>42</v>
      </c>
      <c r="O16" s="5" t="s">
        <v>42</v>
      </c>
      <c r="P16" s="5" t="s">
        <v>42</v>
      </c>
    </row>
    <row r="17">
      <c r="A17" s="9" t="s">
        <v>43</v>
      </c>
      <c r="B17" s="9" t="s">
        <v>42</v>
      </c>
      <c r="C17" s="9" t="s">
        <v>42</v>
      </c>
      <c r="D17" s="9" t="s">
        <v>42</v>
      </c>
      <c r="E17" s="5" t="str">
        <f>SUM(E5:E15)</f>
      </c>
      <c r="F17" s="5" t="s">
        <v>42</v>
      </c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42</v>
      </c>
      <c r="M17" s="5" t="s">
        <v>42</v>
      </c>
      <c r="N17" s="5" t="s">
        <v>42</v>
      </c>
      <c r="O17" s="5" t="s">
        <v>42</v>
      </c>
      <c r="P17" s="5" t="s">
        <v>42</v>
      </c>
    </row>
    <row r="18">
      <c r="A18" s="9" t="s">
        <v>44</v>
      </c>
      <c r="B18" s="9" t="s">
        <v>42</v>
      </c>
      <c r="C18" s="9" t="s">
        <v>42</v>
      </c>
      <c r="D18" s="9" t="s">
        <v>42</v>
      </c>
      <c r="E18" s="9" t="s">
        <v>42</v>
      </c>
      <c r="F18" s="9" t="s">
        <v>42</v>
      </c>
      <c r="G18" s="5" t="str">
        <f>SUM(G5:G15)</f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</row>
    <row r="19">
      <c r="A19" s="9" t="s">
        <v>45</v>
      </c>
      <c r="B19" s="9" t="s">
        <v>42</v>
      </c>
      <c r="C19" s="9" t="s">
        <v>42</v>
      </c>
      <c r="D19" s="9" t="s">
        <v>42</v>
      </c>
      <c r="E19" s="9" t="s">
        <v>42</v>
      </c>
      <c r="F19" s="9" t="s">
        <v>42</v>
      </c>
      <c r="G19" s="9" t="s">
        <v>42</v>
      </c>
      <c r="H19" s="5" t="str">
        <f>SUM(H5:H15)</f>
      </c>
      <c r="I19" s="5" t="str">
        <f>SUM(I5:I15)</f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/>
    <row r="21">
      <c r="A21" s="9" t="s">
        <v>46</v>
      </c>
      <c r="B21" s="9" t="s">
        <v>42</v>
      </c>
      <c r="C21" s="5" t="str">
        <f>FLOOR(G18/8,1)&amp;"."&amp;FLOOR(MOD(G18,8),1)&amp;"."&amp;(MOD(G18,8)-FLOOR(MOD(G18,8),1))*60</f>
      </c>
      <c r="D21" s="0" t="s">
        <v>42</v>
      </c>
      <c r="E21" s="0" t="s">
        <v>42</v>
      </c>
      <c r="F21" s="0" t="s">
        <v>42</v>
      </c>
      <c r="G21" s="0" t="s">
        <v>42</v>
      </c>
      <c r="H21" s="0" t="s">
        <v>42</v>
      </c>
      <c r="I21" s="0" t="s">
        <v>42</v>
      </c>
      <c r="J21" s="0" t="s">
        <v>42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42</v>
      </c>
      <c r="P21" s="0" t="s">
        <v>42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47</v>
      </c>
      <c r="B22" s="9" t="s">
        <v>42</v>
      </c>
      <c r="C22" s="5" t="str">
        <f>FLOOR(E17/8,1)&amp;"."&amp;FLOOR(MOD(E17,8),1)&amp;"."&amp;(MOD(E17,8)-FLOOR(MOD(E17,8),1))*60</f>
      </c>
      <c r="D22" s="0" t="s">
        <v>42</v>
      </c>
      <c r="E22" s="0" t="s">
        <v>42</v>
      </c>
      <c r="F22" s="0" t="s">
        <v>42</v>
      </c>
      <c r="G22" s="0" t="s">
        <v>42</v>
      </c>
      <c r="H22" s="0" t="s">
        <v>42</v>
      </c>
      <c r="I22" s="0" t="s">
        <v>42</v>
      </c>
      <c r="J22" s="0" t="s">
        <v>42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48</v>
      </c>
      <c r="B23" s="9" t="s">
        <v>42</v>
      </c>
      <c r="C23" s="5" t="str">
        <f>FLOOR(H19,1)&amp;"."&amp;(H19-FLOOR(H19,1))*8&amp;".0"</f>
      </c>
      <c r="D23" s="0" t="s">
        <v>42</v>
      </c>
      <c r="E23" s="0" t="s">
        <v>42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42</v>
      </c>
      <c r="P23" s="0" t="s">
        <v>42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49</v>
      </c>
      <c r="B24" s="9" t="s">
        <v>42</v>
      </c>
      <c r="C24" s="5" t="str">
        <f>FLOOR(I19,1)&amp;"."&amp;(I19-FLOOR(I19,1))*8&amp;".0"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42</v>
      </c>
      <c r="C25" s="5" t="s">
        <v>51</v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52</v>
      </c>
      <c r="B26" s="9" t="s">
        <v>42</v>
      </c>
      <c r="C26" s="5" t="s">
        <v>53</v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Q21+IF(Q22&gt;Q24,Q22-Q24,0)+IF(Q23&gt;Q25,Q23-Q25,0)</f>
      </c>
      <c r="R26" s="0" t="s">
        <v>42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54</v>
      </c>
      <c r="B27" s="9" t="s">
        <v>42</v>
      </c>
      <c r="C27" s="5" t="str">
        <f>FLOOR(Q27/8,1)&amp;"."&amp;FLOOR(MOD(Q27,8),1)&amp;"."&amp;(MOD(Q27,8)-FLOOR(MOD(Q27,8),1))*60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