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<sst xmlns="http://schemas.openxmlformats.org/spreadsheetml/2006/main" count="208" uniqueCount="50" xml:space="preserve">
  <si>
    <t>iRipple, Inc.</t>
  </si>
  <si>
    <t>Name: Solbita, Felmar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</si>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</sst>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8" t="s">
        <v>21</v>
      </c>
      <c r="B6" s="8" t="s">
        <v>22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8" t="s">
        <v>33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34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35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36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37</v>
      </c>
      <c r="B16" s="9" t="s">
        <v>38</v>
      </c>
      <c r="C16" s="9" t="s">
        <v>38</v>
      </c>
      <c r="D16" s="9" t="s">
        <v>38</v>
      </c>
      <c r="E16" s="5" t="str">
        <f>COUNT(E5:E15)</f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 t="s">
        <v>38</v>
      </c>
      <c r="O16" s="5" t="s">
        <v>38</v>
      </c>
      <c r="P16" s="5" t="s">
        <v>38</v>
      </c>
    </row>
    <row r="17">
      <c r="A17" s="9" t="s">
        <v>39</v>
      </c>
      <c r="B17" s="9" t="s">
        <v>38</v>
      </c>
      <c r="C17" s="9" t="s">
        <v>38</v>
      </c>
      <c r="D17" s="9" t="s">
        <v>38</v>
      </c>
      <c r="E17" s="5" t="str">
        <f>SUM(E5:E15)</f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</row>
    <row r="18">
      <c r="A18" s="9" t="s">
        <v>40</v>
      </c>
      <c r="B18" s="9" t="s">
        <v>38</v>
      </c>
      <c r="C18" s="9" t="s">
        <v>38</v>
      </c>
      <c r="D18" s="9" t="s">
        <v>38</v>
      </c>
      <c r="E18" s="9" t="s">
        <v>38</v>
      </c>
      <c r="F18" s="9" t="s">
        <v>38</v>
      </c>
      <c r="G18" s="5" t="str">
        <f>SUM(G5:G15)</f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 t="s">
        <v>38</v>
      </c>
      <c r="O18" s="5" t="s">
        <v>38</v>
      </c>
      <c r="P18" s="5" t="s">
        <v>38</v>
      </c>
    </row>
    <row r="19">
      <c r="A19" s="9" t="s">
        <v>41</v>
      </c>
      <c r="B19" s="9" t="s">
        <v>38</v>
      </c>
      <c r="C19" s="9" t="s">
        <v>38</v>
      </c>
      <c r="D19" s="9" t="s">
        <v>38</v>
      </c>
      <c r="E19" s="9" t="s">
        <v>38</v>
      </c>
      <c r="F19" s="9" t="s">
        <v>38</v>
      </c>
      <c r="G19" s="9" t="s">
        <v>38</v>
      </c>
      <c r="H19" s="5" t="str">
        <f>SUM(H5:H15)</f>
      </c>
      <c r="I19" s="5" t="str">
        <f>SUM(I5:I15)</f>
      </c>
      <c r="J19" s="5" t="s">
        <v>38</v>
      </c>
      <c r="K19" s="5" t="s">
        <v>38</v>
      </c>
      <c r="L19" s="5" t="s">
        <v>38</v>
      </c>
      <c r="M19" s="5" t="s">
        <v>38</v>
      </c>
      <c r="N19" s="5" t="s">
        <v>38</v>
      </c>
      <c r="O19" s="5" t="s">
        <v>38</v>
      </c>
      <c r="P19" s="5" t="s">
        <v>38</v>
      </c>
    </row>
    <row r="20"/>
    <row r="21">
      <c r="A21" s="9" t="s">
        <v>42</v>
      </c>
      <c r="B21" s="9" t="s">
        <v>38</v>
      </c>
      <c r="C21" s="5" t="str">
        <f>FLOOR(G18/8,1)&amp;"."&amp;FLOOR(MOD(G18,8),1)&amp;"."&amp;(MOD(G18,8)-FLOOR(MOD(G18,8),1))*60</f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43</v>
      </c>
      <c r="B22" s="9" t="s">
        <v>38</v>
      </c>
      <c r="C22" s="5" t="str">
        <f>FLOOR(E17/8,1)&amp;"."&amp;FLOOR(MOD(E17,8),1)&amp;"."&amp;(MOD(E17,8)-FLOOR(MOD(E17,8),1))*60</f>
      </c>
      <c r="D22" s="0" t="s">
        <v>38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44</v>
      </c>
      <c r="B23" s="9" t="s">
        <v>38</v>
      </c>
      <c r="C23" s="5" t="str">
        <f>FLOOR(H19,1)&amp;"."&amp;(H19-FLOOR(H19,1))*8&amp;".0"</f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45</v>
      </c>
      <c r="B24" s="9" t="s">
        <v>38</v>
      </c>
      <c r="C24" s="5" t="str">
        <f>FLOOR(I19,1)&amp;"."&amp;(I19-FLOOR(I19,1))*8&amp;".0"</f>
      </c>
      <c r="D24" s="0" t="s">
        <v>38</v>
      </c>
      <c r="E24" s="0" t="s">
        <v>38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P24" s="0" t="s">
        <v>38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46</v>
      </c>
      <c r="B25" s="9" t="s">
        <v>38</v>
      </c>
      <c r="C25" s="5" t="s">
        <v>47</v>
      </c>
      <c r="D25" s="0" t="s">
        <v>38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38</v>
      </c>
      <c r="C26" s="5" t="s">
        <v>47</v>
      </c>
      <c r="D26" s="0" t="s">
        <v>38</v>
      </c>
      <c r="E26" s="0" t="s">
        <v>38</v>
      </c>
      <c r="F26" s="0" t="s">
        <v>38</v>
      </c>
      <c r="G26" s="0" t="s">
        <v>38</v>
      </c>
      <c r="H26" s="0" t="s">
        <v>38</v>
      </c>
      <c r="I26" s="0" t="s">
        <v>38</v>
      </c>
      <c r="J26" s="0" t="s">
        <v>38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38</v>
      </c>
      <c r="P26" s="0" t="s">
        <v>38</v>
      </c>
      <c r="Q26" s="0" t="str">
        <f>Q21+IF(Q22&gt;Q24,Q22-Q24,0)+IF(Q23&gt;Q25,Q23-Q25,0)</f>
      </c>
      <c r="R26" s="0" t="s">
        <v>38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49</v>
      </c>
      <c r="B27" s="9" t="s">
        <v>38</v>
      </c>
      <c r="C27" s="5" t="str">
        <f>FLOOR(Q27/8,1)&amp;"."&amp;FLOOR(MOD(Q27,8),1)&amp;"."&amp;(MOD(Q27,8)-FLOOR(MOD(Q27,8),1))*60</f>
      </c>
      <c r="D27" s="0" t="s">
        <v>38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38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2015-05-14T12:27:11Z</dcterms:created>
  <cp:revision>0</cp:revision>
</cp:coreProperties>
</file>