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<sst xmlns="http://schemas.openxmlformats.org/spreadsheetml/2006/main" count="163" uniqueCount="55">
  <si>
    <t>iRipple, Inc.</t>
  </si>
  <si>
    <t>Name: Bonita,Reynaldo Jr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</si>
  <si>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</si>
  <si>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</si>
  <si>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</si>
  <si>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</si>
  <si>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</si>
  <si>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</si>
  <si>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</si>
  <si>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</si>
  <si>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</si>
  <si>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</si>
  <si>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</si>
  <si>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</si>
  <si>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</si>
  <si>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14:05:34</t>
  </si>
  <si>
    <t>14:11:15</t>
  </si>
  <si>
    <t>
</t>
  </si>
  <si>
    <t>03-22-2015</t>
  </si>
  <si>
    <t>Sunday</t>
  </si>
  <si>
    <t>03-23-2015</t>
  </si>
  <si>
    <t>Monday</t>
  </si>
  <si>
    <t>03-24-2015</t>
  </si>
  <si>
    <t>Tuesday</t>
  </si>
  <si>
    <t>18:48:17</t>
  </si>
  <si>
    <t>19:06:36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</si>
  <si>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</si>
  <si>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</si>
  <si>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</si>
  <si>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</si>
  <si>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</si>
  <si>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</si>
  <si>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</si>
  <si>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</si>
  <si>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</si>
  <si>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</si>
  <si>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12:16:57</t>
  </si>
  <si>
    <t>04-01-2015</t>
  </si>
  <si>
    <t>10:29:04</t>
  </si>
  <si>
    <t>10:29:37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</si>
  <si>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</si>
  <si>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</si>
  <si>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</si>
  <si>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</si>
  <si>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</si>
  <si>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</si>
  <si>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</si>
  <si>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</si>
  <si>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</si>
  <si>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</si>
  <si>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</si>
  <si>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</si>
  <si>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-4.4.0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</si>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</sst>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17</v>
      </c>
    </row>
    <row r="7">
      <c r="A7" s="5" t="s">
        <v>20</v>
      </c>
      <c r="B7" s="5" t="s">
        <v>21</v>
      </c>
      <c r="C7" s="5"/>
      <c r="D7" s="5"/>
      <c r="E7" s="5"/>
      <c r="F7" s="5"/>
      <c r="G7" s="5"/>
      <c r="H7" s="5"/>
      <c r="I7" s="5"/>
      <c r="J7" s="5" t="s">
        <v>17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17</v>
      </c>
    </row>
    <row r="9">
      <c r="A9" s="5" t="s">
        <v>26</v>
      </c>
      <c r="B9" s="5" t="s">
        <v>27</v>
      </c>
      <c r="C9" s="5"/>
      <c r="D9" s="5"/>
      <c r="E9" s="5"/>
      <c r="F9" s="5"/>
      <c r="G9" s="5"/>
      <c r="H9" s="5"/>
      <c r="I9" s="5"/>
      <c r="J9" s="5" t="s">
        <v>17</v>
      </c>
    </row>
    <row r="10">
      <c r="A10" s="5" t="s">
        <v>28</v>
      </c>
      <c r="B10" s="5" t="s">
        <v>29</v>
      </c>
      <c r="C10" s="5"/>
      <c r="D10" s="5"/>
      <c r="E10" s="5"/>
      <c r="F10" s="5"/>
      <c r="G10" s="5"/>
      <c r="H10" s="5"/>
      <c r="I10" s="5"/>
      <c r="J10" s="5" t="s">
        <v>17</v>
      </c>
    </row>
    <row r="11">
      <c r="A11" s="5" t="s">
        <v>30</v>
      </c>
      <c r="B11" s="5" t="s">
        <v>31</v>
      </c>
      <c r="C11" s="5"/>
      <c r="D11" s="5"/>
      <c r="E11" s="5"/>
      <c r="F11" s="5"/>
      <c r="G11" s="5"/>
      <c r="H11" s="5"/>
      <c r="I11" s="5"/>
      <c r="J11" s="5" t="s">
        <v>17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33</v>
      </c>
      <c r="B13" s="5" t="s">
        <v>19</v>
      </c>
      <c r="C13" s="5"/>
      <c r="D13" s="5"/>
      <c r="E13" s="5"/>
      <c r="F13" s="5"/>
      <c r="G13" s="5"/>
      <c r="H13" s="5"/>
      <c r="I13" s="5"/>
      <c r="J13" s="5" t="s">
        <v>17</v>
      </c>
    </row>
    <row r="14">
      <c r="A14" s="5" t="s">
        <v>34</v>
      </c>
      <c r="B14" s="5" t="s">
        <v>21</v>
      </c>
      <c r="C14" s="5"/>
      <c r="D14" s="5"/>
      <c r="E14" s="5"/>
      <c r="F14" s="5"/>
      <c r="G14" s="5"/>
      <c r="H14" s="5"/>
      <c r="I14" s="5"/>
      <c r="J14" s="5" t="s">
        <v>17</v>
      </c>
    </row>
    <row r="15">
      <c r="A15" s="5" t="s">
        <v>35</v>
      </c>
      <c r="B15" s="5" t="s">
        <v>23</v>
      </c>
      <c r="C15" s="5" t="s">
        <v>36</v>
      </c>
      <c r="D15" s="5"/>
      <c r="E15" s="5"/>
      <c r="F15" s="5"/>
      <c r="G15" s="5"/>
      <c r="H15" s="5"/>
      <c r="I15" s="5" t="n">
        <v>0.5</v>
      </c>
      <c r="J15" s="5" t="s">
        <v>17</v>
      </c>
    </row>
    <row r="16">
      <c r="A16" s="5" t="s">
        <v>37</v>
      </c>
      <c r="B16" s="5" t="s">
        <v>27</v>
      </c>
      <c r="C16" s="5" t="s">
        <v>38</v>
      </c>
      <c r="D16" s="5" t="s">
        <v>39</v>
      </c>
      <c r="E16" s="5"/>
      <c r="F16" s="5"/>
      <c r="G16" s="5"/>
      <c r="H16" s="5"/>
      <c r="I16" s="5" t="n">
        <v>0.5</v>
      </c>
      <c r="J16" s="5" t="s">
        <v>17</v>
      </c>
    </row>
    <row r="17">
      <c r="A17" s="5" t="s">
        <v>40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17</v>
      </c>
    </row>
    <row r="18">
      <c r="A18" s="5" t="s">
        <v>41</v>
      </c>
      <c r="B18" s="5" t="s">
        <v>31</v>
      </c>
      <c r="C18" s="5"/>
      <c r="D18" s="5"/>
      <c r="E18" s="5"/>
      <c r="F18" s="5"/>
      <c r="G18" s="5"/>
      <c r="H18" s="5"/>
      <c r="I18" s="5"/>
      <c r="J18" s="5" t="s">
        <v>17</v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">
        <v>43</v>
      </c>
      <c r="F19" s="5" t="str">
        <f>COUNT(F5:F18)</f>
      </c>
      <c r="G19" s="5" t="s">
        <v>43</v>
      </c>
      <c r="H19" s="5" t="s">
        <v>43</v>
      </c>
      <c r="I19" s="5" t="s">
        <v>43</v>
      </c>
      <c r="J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">
        <v>43</v>
      </c>
      <c r="F20" s="5" t="str">
        <f>SUM(F5:F18)</f>
      </c>
      <c r="G20" s="5" t="s">
        <v>43</v>
      </c>
      <c r="H20" s="5" t="s">
        <v>43</v>
      </c>
      <c r="I20" s="5" t="s">
        <v>43</v>
      </c>
      <c r="J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</row>
    <row r="22">
      <c r="A22" s="5" t="s">
        <v>46</v>
      </c>
      <c r="B22" s="5" t="s">
        <v>43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SUM(H5:H18)</f>
      </c>
      <c r="I22" s="5" t="str">
        <f>SUM(I5:I18)</f>
      </c>
      <c r="J22" s="5" t="s">
        <v>43</v>
      </c>
    </row>
    <row r="23"/>
    <row r="24">
      <c r="A24" s="5" t="s">
        <v>47</v>
      </c>
      <c r="B24" s="5" t="str">
        <f>FLOOR(G21/8,1,1)&amp;"."&amp;FLOOR(MOD(G21,8),1,1)&amp;"."&amp;(MOD(G21,8)-FLOOR(MOD(G21,8),1,1))*60</f>
      </c>
      <c r="C24" s="5" t="s">
        <v>43</v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48</v>
      </c>
      <c r="B25" s="5" t="str">
        <f>FLOOR(F20/8,1,1)&amp;"."&amp;FLOOR(MOD(F20,8),1,1)&amp;"."&amp;(MOD(F20,8)-FLOOR(MOD(F20,8),1,1))*60</f>
      </c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49</v>
      </c>
      <c r="B26" s="5" t="str">
        <f>FLOOR(H22,1,1)&amp;"."&amp;(H22-FLOOR(H22,1,1))*8&amp;".0"</f>
      </c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50</v>
      </c>
      <c r="B27" s="5" t="str">
        <f>FLOOR(I22,1,1)&amp;"."&amp;(I22-FLOOR(I22,1,1))*8&amp;".0"</f>
      </c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51</v>
      </c>
      <c r="B28" s="5" t="s">
        <v>52</v>
      </c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53</v>
      </c>
      <c r="B29" s="5" t="s">
        <v>52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tr">
        <f>K24+IF(K25&gt;K27,K25-K27,0)+IF(K26&gt;K28,K26-K28,0)</f>
      </c>
      <c r="L29" s="5" t="s">
        <v>43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54</v>
      </c>
      <c r="B30" s="5" t="str">
        <f>FLOOR(K30/8,1,1)&amp;"."&amp;FLOOR(MOD(K30,8),1,1)&amp;"."&amp;(MOD(K30,8)-FLOOR(MOD(K30,8),1,1))*60</f>
      </c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