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shaWard/Desktop/"/>
    </mc:Choice>
  </mc:AlternateContent>
  <bookViews>
    <workbookView xWindow="0" yWindow="440" windowWidth="28800" windowHeight="16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" i="1" l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I38" i="1"/>
  <c r="R27" i="1"/>
  <c r="P28" i="1"/>
  <c r="R28" i="1"/>
  <c r="P29" i="1"/>
  <c r="R29" i="1"/>
  <c r="P30" i="1"/>
  <c r="R30" i="1"/>
  <c r="P31" i="1"/>
  <c r="R31" i="1"/>
  <c r="L19" i="1"/>
  <c r="K19" i="1"/>
  <c r="J19" i="1"/>
  <c r="L10" i="1"/>
  <c r="K10" i="1"/>
  <c r="J10" i="1"/>
</calcChain>
</file>

<file path=xl/sharedStrings.xml><?xml version="1.0" encoding="utf-8"?>
<sst xmlns="http://schemas.openxmlformats.org/spreadsheetml/2006/main" count="87" uniqueCount="43">
  <si>
    <t>Part 1: Red Robin</t>
  </si>
  <si>
    <t>l Test2</t>
  </si>
  <si>
    <t>threadOS: a new thread (thread=Thread[Thread-5,5,main] tid=1 pid=0)</t>
  </si>
  <si>
    <t>threadOS: a new thread (thread=Thread[Thread-7,5,main] tid=2 pid=1)</t>
  </si>
  <si>
    <t>threadOS: a new thread (thread=Thread[Thread-9,5,main] tid=3 pid=1)</t>
  </si>
  <si>
    <t>threadOS: a new thread (thread=Thread[Thread-11,5,main] tid=4 pid=1)</t>
  </si>
  <si>
    <t>threadOS: a new thread (thread=Thread[Thread-13,5,main] tid=5 pid=1)</t>
  </si>
  <si>
    <t>threadOS: a new thread (thread=Thread[Thread-15,5,main] tid=6 pid=1)</t>
  </si>
  <si>
    <t>Thread[e]: response time = 6010 turnaround time = 6528 execution time = 518</t>
  </si>
  <si>
    <t>Thread[b]: response time = 3002 turnaround time = 10020 execution time = 7018</t>
  </si>
  <si>
    <t>Thread[c]: response time = 4006 turnaround time = 21055 execution time = 17049</t>
  </si>
  <si>
    <t>Thread[a]: response time = 1998 turnaround time = 29091 execution time = 27093</t>
  </si>
  <si>
    <t>Thread[d]: response time = 5008 turnaround time = 33105 execution time = 28097</t>
  </si>
  <si>
    <t>Part 2: MFQS</t>
  </si>
  <si>
    <t>Thread[b]: response time = 1002 turnaround time = 5552 execution time = 4550</t>
  </si>
  <si>
    <t>Thread[e]: response time = 2513 turnaround time = 8048 execution time = 5535</t>
  </si>
  <si>
    <t>Thread[c]: response time = 1507 turnaround time = 15140 execution time = 13633</t>
  </si>
  <si>
    <t>Thread[a]: response time = 498 turnaround time = 23198 execution time = 22700</t>
  </si>
  <si>
    <t>Thread[d]: response time = 2009 turnaround time = 30213 execution time = 28204</t>
  </si>
  <si>
    <t>Red Robin</t>
  </si>
  <si>
    <t>Response Time</t>
  </si>
  <si>
    <t>Turnaround Time</t>
  </si>
  <si>
    <t>Execution Time</t>
  </si>
  <si>
    <t>Thread</t>
  </si>
  <si>
    <t>a</t>
  </si>
  <si>
    <t>b</t>
  </si>
  <si>
    <t>c</t>
  </si>
  <si>
    <t>d</t>
  </si>
  <si>
    <t>e</t>
  </si>
  <si>
    <t>Average</t>
  </si>
  <si>
    <t>MQFS</t>
  </si>
  <si>
    <t>Thread Name</t>
  </si>
  <si>
    <t xml:space="preserve">CPU Burst Time in Milliseconds. </t>
  </si>
  <si>
    <t>Thread[a]</t>
  </si>
  <si>
    <t>Thread[b]</t>
  </si>
  <si>
    <t>Thread[c]</t>
  </si>
  <si>
    <t>Thread[d]</t>
  </si>
  <si>
    <t>Thread[e]</t>
  </si>
  <si>
    <t>response time</t>
  </si>
  <si>
    <t>turnaround time</t>
  </si>
  <si>
    <t>execution time</t>
  </si>
  <si>
    <t>Gantt Chart</t>
  </si>
  <si>
    <t>500ms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</si>
</sst>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CCCC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5" borderId="5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6"/>
  <sheetViews>
    <sheetView tabSelected="1" topLeftCell="B23" workbookViewId="0">
      <selection activeCell="G41" sqref="G41"/>
    </sheetView>
  </sheetViews>
  <sheetFormatPr baseColWidth="10" defaultRowHeight="16" x14ac:dyDescent="0.2"/>
  <cols>
    <col min="8" max="24" width="6.5" customWidth="1"/>
    <col min="25" max="40" width="6.33203125" customWidth="1"/>
  </cols>
  <sheetData>
    <row r="2" spans="2:12" x14ac:dyDescent="0.2">
      <c r="B2" s="1" t="s">
        <v>0</v>
      </c>
    </row>
    <row r="3" spans="2:12" x14ac:dyDescent="0.2">
      <c r="B3" s="2" t="s">
        <v>1</v>
      </c>
      <c r="I3" s="4" t="s">
        <v>19</v>
      </c>
      <c r="J3" s="5"/>
      <c r="K3" s="5"/>
      <c r="L3" s="6"/>
    </row>
    <row r="4" spans="2:12" x14ac:dyDescent="0.2">
      <c r="B4" s="2" t="s">
        <v>2</v>
      </c>
      <c r="I4" s="7" t="s">
        <v>23</v>
      </c>
      <c r="J4" s="7" t="s">
        <v>20</v>
      </c>
      <c r="K4" s="7" t="s">
        <v>21</v>
      </c>
      <c r="L4" s="7" t="s">
        <v>22</v>
      </c>
    </row>
    <row r="5" spans="2:12" x14ac:dyDescent="0.2">
      <c r="B5" s="2" t="s">
        <v>3</v>
      </c>
      <c r="I5" s="9" t="s">
        <v>24</v>
      </c>
      <c r="J5" s="9">
        <v>1998</v>
      </c>
      <c r="K5" s="9">
        <v>29091</v>
      </c>
      <c r="L5" s="9">
        <v>27093</v>
      </c>
    </row>
    <row r="6" spans="2:12" x14ac:dyDescent="0.2">
      <c r="B6" s="2" t="s">
        <v>4</v>
      </c>
      <c r="I6" s="9" t="s">
        <v>25</v>
      </c>
      <c r="J6" s="9">
        <v>3002</v>
      </c>
      <c r="K6" s="9">
        <v>10020</v>
      </c>
      <c r="L6" s="9">
        <v>7018</v>
      </c>
    </row>
    <row r="7" spans="2:12" x14ac:dyDescent="0.2">
      <c r="B7" s="2" t="s">
        <v>5</v>
      </c>
      <c r="I7" s="9" t="s">
        <v>26</v>
      </c>
      <c r="J7" s="9">
        <v>4006</v>
      </c>
      <c r="K7" s="9">
        <v>21055</v>
      </c>
      <c r="L7" s="9">
        <v>17049</v>
      </c>
    </row>
    <row r="8" spans="2:12" x14ac:dyDescent="0.2">
      <c r="B8" s="2" t="s">
        <v>6</v>
      </c>
      <c r="I8" s="9" t="s">
        <v>27</v>
      </c>
      <c r="J8" s="9">
        <v>5008</v>
      </c>
      <c r="K8" s="9">
        <v>33105</v>
      </c>
      <c r="L8" s="9">
        <v>28097</v>
      </c>
    </row>
    <row r="9" spans="2:12" x14ac:dyDescent="0.2">
      <c r="B9" s="2" t="s">
        <v>7</v>
      </c>
      <c r="I9" s="9" t="s">
        <v>28</v>
      </c>
      <c r="J9" s="9">
        <v>6010</v>
      </c>
      <c r="K9" s="9">
        <v>6528</v>
      </c>
      <c r="L9" s="9">
        <v>518</v>
      </c>
    </row>
    <row r="10" spans="2:12" x14ac:dyDescent="0.2">
      <c r="B10" s="2" t="s">
        <v>8</v>
      </c>
      <c r="I10" s="10" t="s">
        <v>29</v>
      </c>
      <c r="J10" s="10">
        <f>AVERAGE(J5:J9)</f>
        <v>4004.8</v>
      </c>
      <c r="K10" s="10">
        <f>AVERAGE(K5:K9)</f>
        <v>19959.8</v>
      </c>
      <c r="L10" s="10">
        <f>AVERAGE(L5:L9)</f>
        <v>15955</v>
      </c>
    </row>
    <row r="11" spans="2:12" x14ac:dyDescent="0.2">
      <c r="B11" s="2" t="s">
        <v>9</v>
      </c>
      <c r="I11" s="8"/>
      <c r="J11" s="8"/>
      <c r="K11" s="8"/>
      <c r="L11" s="8"/>
    </row>
    <row r="12" spans="2:12" x14ac:dyDescent="0.2">
      <c r="B12" s="2" t="s">
        <v>10</v>
      </c>
      <c r="I12" s="4" t="s">
        <v>30</v>
      </c>
      <c r="J12" s="5"/>
      <c r="K12" s="5"/>
      <c r="L12" s="6"/>
    </row>
    <row r="13" spans="2:12" x14ac:dyDescent="0.2">
      <c r="B13" s="2" t="s">
        <v>11</v>
      </c>
      <c r="I13" s="7" t="s">
        <v>23</v>
      </c>
      <c r="J13" s="7" t="s">
        <v>20</v>
      </c>
      <c r="K13" s="7" t="s">
        <v>21</v>
      </c>
      <c r="L13" s="7" t="s">
        <v>22</v>
      </c>
    </row>
    <row r="14" spans="2:12" x14ac:dyDescent="0.2">
      <c r="B14" s="2" t="s">
        <v>12</v>
      </c>
      <c r="I14" s="9" t="s">
        <v>24</v>
      </c>
      <c r="J14" s="9">
        <v>498</v>
      </c>
      <c r="K14" s="9">
        <v>23198</v>
      </c>
      <c r="L14" s="9">
        <v>22700</v>
      </c>
    </row>
    <row r="15" spans="2:12" x14ac:dyDescent="0.2">
      <c r="I15" s="9" t="s">
        <v>25</v>
      </c>
      <c r="J15" s="9">
        <v>1002</v>
      </c>
      <c r="K15" s="9">
        <v>5552</v>
      </c>
      <c r="L15" s="9">
        <v>4550</v>
      </c>
    </row>
    <row r="16" spans="2:12" x14ac:dyDescent="0.2">
      <c r="B16" s="1" t="s">
        <v>13</v>
      </c>
      <c r="I16" s="9" t="s">
        <v>26</v>
      </c>
      <c r="J16" s="9">
        <v>1507</v>
      </c>
      <c r="K16" s="9">
        <v>15140</v>
      </c>
      <c r="L16" s="9">
        <v>13633</v>
      </c>
    </row>
    <row r="17" spans="2:18" x14ac:dyDescent="0.2">
      <c r="B17" s="2" t="s">
        <v>1</v>
      </c>
      <c r="I17" s="9" t="s">
        <v>27</v>
      </c>
      <c r="J17" s="9">
        <v>2009</v>
      </c>
      <c r="K17" s="9">
        <v>30213</v>
      </c>
      <c r="L17" s="9">
        <v>28204</v>
      </c>
    </row>
    <row r="18" spans="2:18" x14ac:dyDescent="0.2">
      <c r="B18" s="2" t="s">
        <v>2</v>
      </c>
      <c r="I18" s="9" t="s">
        <v>28</v>
      </c>
      <c r="J18" s="9">
        <v>2513</v>
      </c>
      <c r="K18" s="9">
        <v>8048</v>
      </c>
      <c r="L18" s="9">
        <v>5535</v>
      </c>
    </row>
    <row r="19" spans="2:18" x14ac:dyDescent="0.2">
      <c r="B19" s="2" t="s">
        <v>3</v>
      </c>
      <c r="I19" s="10" t="s">
        <v>29</v>
      </c>
      <c r="J19" s="10">
        <f>AVERAGE(J14:J18)</f>
        <v>1505.8</v>
      </c>
      <c r="K19" s="10">
        <f>AVERAGE(K14:K18)</f>
        <v>16430.2</v>
      </c>
      <c r="L19" s="10">
        <f>AVERAGE(L14:L18)</f>
        <v>14924.4</v>
      </c>
    </row>
    <row r="20" spans="2:18" x14ac:dyDescent="0.2">
      <c r="B20" s="2" t="s">
        <v>4</v>
      </c>
    </row>
    <row r="21" spans="2:18" x14ac:dyDescent="0.2">
      <c r="B21" s="2" t="s">
        <v>5</v>
      </c>
    </row>
    <row r="22" spans="2:18" x14ac:dyDescent="0.2">
      <c r="B22" s="2" t="s">
        <v>6</v>
      </c>
    </row>
    <row r="23" spans="2:18" x14ac:dyDescent="0.2">
      <c r="B23" s="2" t="s">
        <v>7</v>
      </c>
    </row>
    <row r="24" spans="2:18" x14ac:dyDescent="0.2">
      <c r="B24" s="2" t="s">
        <v>14</v>
      </c>
    </row>
    <row r="25" spans="2:18" ht="17" thickBot="1" x14ac:dyDescent="0.25">
      <c r="B25" s="2" t="s">
        <v>15</v>
      </c>
    </row>
    <row r="26" spans="2:18" ht="61" thickBot="1" x14ac:dyDescent="0.25">
      <c r="B26" s="2" t="s">
        <v>16</v>
      </c>
      <c r="M26" s="11" t="s">
        <v>31</v>
      </c>
      <c r="N26" s="12" t="s">
        <v>32</v>
      </c>
      <c r="P26" t="s">
        <v>38</v>
      </c>
      <c r="Q26" t="s">
        <v>39</v>
      </c>
      <c r="R26" t="s">
        <v>40</v>
      </c>
    </row>
    <row r="27" spans="2:18" ht="31" thickBot="1" x14ac:dyDescent="0.25">
      <c r="B27" s="2" t="s">
        <v>17</v>
      </c>
      <c r="M27" s="13" t="s">
        <v>33</v>
      </c>
      <c r="N27" s="14">
        <v>5000</v>
      </c>
      <c r="P27">
        <v>0</v>
      </c>
      <c r="R27">
        <f>N27</f>
        <v>5000</v>
      </c>
    </row>
    <row r="28" spans="2:18" ht="17" thickBot="1" x14ac:dyDescent="0.25">
      <c r="B28" s="2" t="s">
        <v>18</v>
      </c>
      <c r="M28" s="13" t="s">
        <v>34</v>
      </c>
      <c r="N28" s="14">
        <v>1000</v>
      </c>
      <c r="P28">
        <f>R27</f>
        <v>5000</v>
      </c>
      <c r="R28">
        <f>R27+N28</f>
        <v>6000</v>
      </c>
    </row>
    <row r="29" spans="2:18" ht="17" thickBot="1" x14ac:dyDescent="0.25">
      <c r="M29" s="13" t="s">
        <v>35</v>
      </c>
      <c r="N29" s="14">
        <v>3000</v>
      </c>
      <c r="P29">
        <f>R28</f>
        <v>6000</v>
      </c>
      <c r="R29">
        <f>R28+N29</f>
        <v>9000</v>
      </c>
    </row>
    <row r="30" spans="2:18" ht="17" thickBot="1" x14ac:dyDescent="0.25">
      <c r="M30" s="13" t="s">
        <v>36</v>
      </c>
      <c r="N30" s="14">
        <v>6000</v>
      </c>
      <c r="P30">
        <f>R29</f>
        <v>9000</v>
      </c>
      <c r="R30">
        <f>R29+N30</f>
        <v>15000</v>
      </c>
    </row>
    <row r="31" spans="2:18" ht="17" thickBot="1" x14ac:dyDescent="0.25">
      <c r="M31" s="13" t="s">
        <v>37</v>
      </c>
      <c r="N31" s="14">
        <v>500</v>
      </c>
      <c r="P31">
        <f>R30</f>
        <v>15000</v>
      </c>
      <c r="R31">
        <f>R30+N31</f>
        <v>15500</v>
      </c>
    </row>
    <row r="38" spans="7:29" x14ac:dyDescent="0.2">
      <c r="H38">
        <v>1000</v>
      </c>
      <c r="I38">
        <f>H38+1000</f>
        <v>2000</v>
      </c>
      <c r="J38">
        <f t="shared" ref="J38:AC38" si="0">I38+1000</f>
        <v>3000</v>
      </c>
      <c r="K38">
        <f t="shared" si="0"/>
        <v>4000</v>
      </c>
      <c r="L38">
        <f t="shared" si="0"/>
        <v>5000</v>
      </c>
      <c r="M38">
        <f t="shared" si="0"/>
        <v>6000</v>
      </c>
      <c r="N38">
        <f t="shared" si="0"/>
        <v>7000</v>
      </c>
      <c r="O38">
        <f t="shared" si="0"/>
        <v>8000</v>
      </c>
      <c r="P38">
        <f t="shared" si="0"/>
        <v>9000</v>
      </c>
      <c r="Q38">
        <f t="shared" si="0"/>
        <v>10000</v>
      </c>
      <c r="R38">
        <f t="shared" si="0"/>
        <v>11000</v>
      </c>
      <c r="S38">
        <f t="shared" si="0"/>
        <v>12000</v>
      </c>
      <c r="T38">
        <f t="shared" si="0"/>
        <v>13000</v>
      </c>
      <c r="U38">
        <f t="shared" si="0"/>
        <v>14000</v>
      </c>
      <c r="V38">
        <f t="shared" si="0"/>
        <v>15000</v>
      </c>
      <c r="W38">
        <f t="shared" si="0"/>
        <v>16000</v>
      </c>
      <c r="X38">
        <f t="shared" si="0"/>
        <v>17000</v>
      </c>
      <c r="Y38">
        <f t="shared" si="0"/>
        <v>18000</v>
      </c>
      <c r="Z38">
        <f t="shared" si="0"/>
        <v>19000</v>
      </c>
      <c r="AA38">
        <f t="shared" si="0"/>
        <v>20000</v>
      </c>
      <c r="AB38">
        <f t="shared" si="0"/>
        <v>21000</v>
      </c>
      <c r="AC38">
        <f t="shared" si="0"/>
        <v>22000</v>
      </c>
    </row>
    <row r="40" spans="7:29" x14ac:dyDescent="0.2">
      <c r="G40" t="s">
        <v>41</v>
      </c>
    </row>
    <row r="41" spans="7:29" x14ac:dyDescent="0.2">
      <c r="G41" t="s">
        <v>23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</row>
    <row r="42" spans="7:29" x14ac:dyDescent="0.2">
      <c r="G42" s="3" t="s">
        <v>24</v>
      </c>
    </row>
    <row r="43" spans="7:29" x14ac:dyDescent="0.2">
      <c r="G43" s="3" t="s">
        <v>25</v>
      </c>
    </row>
    <row r="44" spans="7:29" x14ac:dyDescent="0.2">
      <c r="G44" s="3" t="s">
        <v>26</v>
      </c>
    </row>
    <row r="45" spans="7:29" x14ac:dyDescent="0.2">
      <c r="G45" s="3" t="s">
        <v>27</v>
      </c>
    </row>
    <row r="46" spans="7:29" x14ac:dyDescent="0.2">
      <c r="G46" s="3" t="s">
        <v>28</v>
      </c>
    </row>
  </sheetData>
  <mergeCells count="2">
    <mergeCell ref="I3:L3"/>
    <mergeCell ref="I12:L1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2018-10-30T04:58:59Z</dcterms:created>
  <dcterms:modified xsi:type="dcterms:W3CDTF">2018-10-30T05:41:57Z</dcterms:modified>
</cp:coreProperties>
</file>