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new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<sst xmlns="http://schemas.openxmlformats.org/spreadsheetml/2006/main" count="5384" uniqueCount="327">
  <si>
    <t xml:space="preserve">id</t>
  </si>
  <si>
    <t xml:space="preserve">package_order</t>
  </si>
  <si>
    <t xml:space="preserve">shop_code</t>
  </si>
  <si>
    <t xml:space="preserve">wallet_id</t>
  </si>
  <si>
    <t xml:space="preserve">source</t>
  </si>
  <si>
    <t xml:space="preserve">destination</t>
  </si>
  <si>
    <t xml:space="preserve">payment_name</t>
  </si>
  <si>
    <t xml:space="preserve">amount</t>
  </si>
  <si>
    <t xml:space="preserve">status</t>
  </si>
  <si>
    <t xml:space="preserve">description</t>
  </si>
  <si>
    <t xml:space="preserve">wallet_trans_id</t>
  </si>
  <si>
    <t xml:space="preserve">wallet_trans_code</t>
  </si>
  <si>
    <t xml:space="preserve">wallet_sub_trans_code</t>
  </si>
  <si>
    <t xml:space="preserve">created_at</t>
  </si>
  <si>
    <t xml:space="preserve">updated_at</t>
  </si>
  <si>
    <t xml:space="preserve">request_id</t>
  </si>
  <si>
    <t xml:space="preserve">ref_id</t>
  </si>
  <si>
    <t xml:space="preserve">payment_key</t>
  </si>
  <si>
    <t xml:space="preserve">package_order_status</t>
  </si>
  <si>
    <t xml:space="preserve">wallet_acc_trans_id</t>
  </si>
  <si>
    <t xml:space="preserve">fee</t>
  </si>
  <si>
    <t xml:space="preserve">paid_at</t>
  </si>
  <si>
    <t xml:space="preserve">open_balance</t>
  </si>
  <si>
    <t xml:space="preserve">close_balance</t>
  </si>
  <si>
    <t xml:space="preserve">alias</t>
  </si>
  <si>
    <t xml:space="preserve">wallet_trans_ref</t>
  </si>
  <si>
    <t xml:space="preserve">order_count</t>
  </si>
  <si>
    <t xml:space="preserve">paid</t>
  </si>
  <si>
    <t xml:space="preserve">bank_payment_schedule</t>
  </si>
  <si>
    <t xml:space="preserve">2022-05-16T07:04:25</t>
  </si>
  <si>
    <t xml:space="preserve">withdraw</t>
  </si>
  <si>
    <t xml:space="preserve">2022-05-16T07:04:04</t>
  </si>
  <si>
    <t xml:space="preserve">2022-05-16T07:03:59</t>
  </si>
  <si>
    <t xml:space="preserve">2022-05-16T07:03:55</t>
  </si>
  <si>
    <t xml:space="preserve">2022-05-16T07:03:41</t>
  </si>
  <si>
    <t xml:space="preserve">2022-05-16T07:03:40</t>
  </si>
  <si>
    <t xml:space="preserve">2022-05-16T07:03:39</t>
  </si>
  <si>
    <t xml:space="preserve">2022-05-16T07:03:27</t>
  </si>
  <si>
    <t xml:space="preserve">2022-05-16T07:03:25</t>
  </si>
  <si>
    <t xml:space="preserve">2022-05-16T07:03:23</t>
  </si>
  <si>
    <t xml:space="preserve">2022-05-16T07:03:14</t>
  </si>
  <si>
    <t xml:space="preserve">2022-05-16T07:03:09</t>
  </si>
  <si>
    <t xml:space="preserve">2022-05-16T07:03:06</t>
  </si>
  <si>
    <t xml:space="preserve">2022-05-16T07:03:03</t>
  </si>
  <si>
    <t xml:space="preserve">2022-05-16T07:02:58</t>
  </si>
  <si>
    <t xml:space="preserve">2022-05-16T07:02:57</t>
  </si>
  <si>
    <t xml:space="preserve">2022-05-16T07:02:51</t>
  </si>
  <si>
    <t xml:space="preserve">2022-05-16T07:02:48</t>
  </si>
  <si>
    <t xml:space="preserve">2022-05-16T07:02:46</t>
  </si>
  <si>
    <t xml:space="preserve">2022-05-16T07:02:41</t>
  </si>
  <si>
    <t xml:space="preserve">2022-05-16T07:02:39</t>
  </si>
  <si>
    <t xml:space="preserve">2022-05-16T07:02:35</t>
  </si>
  <si>
    <t xml:space="preserve">2022-05-16T07:02:33</t>
  </si>
  <si>
    <t xml:space="preserve">2022-05-16T07:02:31</t>
  </si>
  <si>
    <t xml:space="preserve">2022-05-16T07:02:28</t>
  </si>
  <si>
    <t xml:space="preserve">2022-05-16T07:02:27</t>
  </si>
  <si>
    <t xml:space="preserve">2022-05-16T07:02:26</t>
  </si>
  <si>
    <t xml:space="preserve">2022-05-16T07:02:25</t>
  </si>
  <si>
    <t xml:space="preserve">2022-05-16T07:02:24</t>
  </si>
  <si>
    <t xml:space="preserve">2022-05-16T07:02:22</t>
  </si>
  <si>
    <t xml:space="preserve">2022-05-16T07:02:20</t>
  </si>
  <si>
    <t xml:space="preserve">2022-05-16T07:02:17</t>
  </si>
  <si>
    <t xml:space="preserve">2022-05-16T07:02:06</t>
  </si>
  <si>
    <t xml:space="preserve">2022-05-16T07:02:05</t>
  </si>
  <si>
    <t xml:space="preserve">2022-05-16T07:02:03</t>
  </si>
  <si>
    <t xml:space="preserve">2022-05-16T07:02:01</t>
  </si>
  <si>
    <t xml:space="preserve">2022-05-16T07:01:59</t>
  </si>
  <si>
    <t xml:space="preserve">2022-05-16T07:01:54</t>
  </si>
  <si>
    <t xml:space="preserve">2022-05-16T07:01:51</t>
  </si>
  <si>
    <t xml:space="preserve">2022-05-16T07:01:49</t>
  </si>
  <si>
    <t xml:space="preserve">2022-05-16T07:01:46</t>
  </si>
  <si>
    <t xml:space="preserve">2022-05-16T07:01:42</t>
  </si>
  <si>
    <t xml:space="preserve">2022-05-16T07:01:40</t>
  </si>
  <si>
    <t xml:space="preserve">2022-05-16T07:01:38</t>
  </si>
  <si>
    <t xml:space="preserve">2022-05-16T07:01:37</t>
  </si>
  <si>
    <t xml:space="preserve">2022-05-16T07:01:36</t>
  </si>
  <si>
    <t xml:space="preserve">2022-05-16T07:01:33</t>
  </si>
  <si>
    <t xml:space="preserve">2022-05-16T07:01:32</t>
  </si>
  <si>
    <t xml:space="preserve">2022-05-16T07:01:31</t>
  </si>
  <si>
    <t xml:space="preserve">2022-05-16T07:01:28</t>
  </si>
  <si>
    <t xml:space="preserve">2022-05-16T07:01:27</t>
  </si>
  <si>
    <t xml:space="preserve">2022-05-16T07:01:25</t>
  </si>
  <si>
    <t xml:space="preserve">2022-05-16T07:01:23</t>
  </si>
  <si>
    <t xml:space="preserve">2022-05-16T07:01:19</t>
  </si>
  <si>
    <t xml:space="preserve">2022-05-16T07:01:17</t>
  </si>
  <si>
    <t xml:space="preserve">2022-05-16T07:01:15</t>
  </si>
  <si>
    <t xml:space="preserve">2022-05-16T07:01:13</t>
  </si>
  <si>
    <t xml:space="preserve">2022-05-16T07:01:10</t>
  </si>
  <si>
    <t xml:space="preserve">2022-05-16T07:01:03</t>
  </si>
  <si>
    <t xml:space="preserve">2022-05-16T07:01:02</t>
  </si>
  <si>
    <t xml:space="preserve">2022-05-16T07:01:00</t>
  </si>
  <si>
    <t xml:space="preserve">2022-05-16T07:00:59</t>
  </si>
  <si>
    <t xml:space="preserve">2022-05-16T07:00:58</t>
  </si>
  <si>
    <t xml:space="preserve">2022-05-16T07:00:55</t>
  </si>
  <si>
    <t xml:space="preserve">2022-05-16T07:00:53</t>
  </si>
  <si>
    <t xml:space="preserve">2022-05-16T07:00:52</t>
  </si>
  <si>
    <t xml:space="preserve">2022-05-16T07:00:50</t>
  </si>
  <si>
    <t xml:space="preserve">2022-05-16T07:00:49</t>
  </si>
  <si>
    <t xml:space="preserve">2022-05-16T07:00:46</t>
  </si>
  <si>
    <t xml:space="preserve">2022-05-16T07:00:43</t>
  </si>
  <si>
    <t xml:space="preserve">2022-05-16T07:00:41</t>
  </si>
  <si>
    <t xml:space="preserve">2022-05-16T07:00:40</t>
  </si>
  <si>
    <t xml:space="preserve">2022-05-16T07:00:38</t>
  </si>
  <si>
    <t xml:space="preserve">2022-05-16T07:00:37</t>
  </si>
  <si>
    <t xml:space="preserve">2022-05-16T07:00:36</t>
  </si>
  <si>
    <t xml:space="preserve">2022-05-16T07:00:33</t>
  </si>
  <si>
    <t xml:space="preserve">2022-05-16T07:00:28</t>
  </si>
  <si>
    <t xml:space="preserve">2022-05-16T07:00:25</t>
  </si>
  <si>
    <t xml:space="preserve">2022-05-16T07:00:24</t>
  </si>
  <si>
    <t xml:space="preserve">2022-05-16T07:00:21</t>
  </si>
  <si>
    <t xml:space="preserve">2022-05-16T07:00:20</t>
  </si>
  <si>
    <t xml:space="preserve">2022-05-16T07:00:15</t>
  </si>
  <si>
    <t xml:space="preserve">2022-05-16T07:00:14</t>
  </si>
  <si>
    <t xml:space="preserve">2022-05-16T07:00:11</t>
  </si>
  <si>
    <t xml:space="preserve">2022-05-16T07:00:10</t>
  </si>
  <si>
    <t xml:space="preserve">2022-05-16T07:00:08</t>
  </si>
  <si>
    <t xml:space="preserve">2022-05-16T07:00:04</t>
  </si>
  <si>
    <t xml:space="preserve">2022-05-16T07:00:03</t>
  </si>
  <si>
    <t xml:space="preserve">2022-05-16T07:00:02</t>
  </si>
  <si>
    <t xml:space="preserve">2022-05-13T07:04:47</t>
  </si>
  <si>
    <t xml:space="preserve">2022-05-13T07:04:42</t>
  </si>
  <si>
    <t xml:space="preserve">2022-05-13T07:04:33</t>
  </si>
  <si>
    <t xml:space="preserve">2022-05-13T07:04:32</t>
  </si>
  <si>
    <t xml:space="preserve">2022-05-13T07:04:04</t>
  </si>
  <si>
    <t xml:space="preserve">2022-05-13T07:03:54</t>
  </si>
  <si>
    <t xml:space="preserve">2022-05-13T07:03:47</t>
  </si>
  <si>
    <t xml:space="preserve">2022-05-13T07:03:46</t>
  </si>
  <si>
    <t xml:space="preserve">2022-05-13T07:03:44</t>
  </si>
  <si>
    <t xml:space="preserve">2022-05-13T07:03:21</t>
  </si>
  <si>
    <t xml:space="preserve">2022-05-13T07:03:20</t>
  </si>
  <si>
    <t xml:space="preserve">2022-05-13T07:03:16</t>
  </si>
  <si>
    <t xml:space="preserve">2022-05-13T07:03:11</t>
  </si>
  <si>
    <t xml:space="preserve">2022-05-13T07:02:57</t>
  </si>
  <si>
    <t xml:space="preserve">2022-05-13T07:02:56</t>
  </si>
  <si>
    <t xml:space="preserve">2022-05-13T07:02:51</t>
  </si>
  <si>
    <t xml:space="preserve">2022-05-13T07:02:41</t>
  </si>
  <si>
    <t xml:space="preserve">2022-05-13T07:02:39</t>
  </si>
  <si>
    <t xml:space="preserve">2022-05-13T07:02:33</t>
  </si>
  <si>
    <t xml:space="preserve">2022-05-13T07:02:31</t>
  </si>
  <si>
    <t xml:space="preserve">2022-05-13T07:02:16</t>
  </si>
  <si>
    <t xml:space="preserve">2022-05-13T07:02:07</t>
  </si>
  <si>
    <t xml:space="preserve">2022-05-13T07:02:06</t>
  </si>
  <si>
    <t xml:space="preserve">2022-05-13T07:02:00</t>
  </si>
  <si>
    <t xml:space="preserve">2022-05-13T07:01:54</t>
  </si>
  <si>
    <t xml:space="preserve">2022-05-13T07:01:47</t>
  </si>
  <si>
    <t xml:space="preserve">2022-05-13T07:01:46</t>
  </si>
  <si>
    <t xml:space="preserve">2022-05-13T07:01:41</t>
  </si>
  <si>
    <t xml:space="preserve">2022-05-13T07:01:40</t>
  </si>
  <si>
    <t xml:space="preserve">2022-05-13T07:01:39</t>
  </si>
  <si>
    <t xml:space="preserve">2022-05-13T07:01:35</t>
  </si>
  <si>
    <t xml:space="preserve">2022-05-13T07:01:32</t>
  </si>
  <si>
    <t xml:space="preserve">2022-05-13T07:01:30</t>
  </si>
  <si>
    <t xml:space="preserve">2022-05-13T07:01:24</t>
  </si>
  <si>
    <t xml:space="preserve">2022-05-13T07:01:20</t>
  </si>
  <si>
    <t xml:space="preserve">2022-05-13T07:01:19</t>
  </si>
  <si>
    <t xml:space="preserve">2022-05-13T07:01:14</t>
  </si>
  <si>
    <t xml:space="preserve">2022-05-13T07:01:11</t>
  </si>
  <si>
    <t xml:space="preserve">2022-05-13T07:01:04</t>
  </si>
  <si>
    <t xml:space="preserve">2022-05-13T07:01:02</t>
  </si>
  <si>
    <t xml:space="preserve">2022-05-13T07:00:50</t>
  </si>
  <si>
    <t xml:space="preserve">2022-05-13T07:00:48</t>
  </si>
  <si>
    <t xml:space="preserve">2022-05-13T07:00:46</t>
  </si>
  <si>
    <t xml:space="preserve">2022-05-13T07:00:41</t>
  </si>
  <si>
    <t xml:space="preserve">2022-05-13T07:00:38</t>
  </si>
  <si>
    <t xml:space="preserve">2022-05-13T07:00:30</t>
  </si>
  <si>
    <t xml:space="preserve">2022-05-13T07:00:29</t>
  </si>
  <si>
    <t xml:space="preserve">2022-05-13T07:00:28</t>
  </si>
  <si>
    <t xml:space="preserve">2022-05-13T07:00:20</t>
  </si>
  <si>
    <t xml:space="preserve">2022-05-13T07:00:16</t>
  </si>
  <si>
    <t xml:space="preserve">2022-05-13T07:00:15</t>
  </si>
  <si>
    <t xml:space="preserve">2022-05-13T07:00:08</t>
  </si>
  <si>
    <t xml:space="preserve">2022-05-12T07:01:26</t>
  </si>
  <si>
    <t xml:space="preserve">2022-05-12T07:01:16</t>
  </si>
  <si>
    <t xml:space="preserve">2022-05-12T07:01:11</t>
  </si>
  <si>
    <t xml:space="preserve">2022-05-12T07:01:06</t>
  </si>
  <si>
    <t xml:space="preserve">2022-05-12T07:00:50</t>
  </si>
  <si>
    <t xml:space="preserve">2022-05-12T07:00:41</t>
  </si>
  <si>
    <t xml:space="preserve">2022-05-12T07:00:38</t>
  </si>
  <si>
    <t xml:space="preserve">2022-05-12T07:00:35</t>
  </si>
  <si>
    <t xml:space="preserve">2022-05-12T07:00:30</t>
  </si>
  <si>
    <t xml:space="preserve">2022-05-12T07:00:25</t>
  </si>
  <si>
    <t xml:space="preserve">2022-05-12T07:00:22</t>
  </si>
  <si>
    <t xml:space="preserve">2022-05-12T07:00:20</t>
  </si>
  <si>
    <t xml:space="preserve">2022-05-12T07:00:15</t>
  </si>
  <si>
    <t xml:space="preserve">2022-05-12T07:00:13</t>
  </si>
  <si>
    <t xml:space="preserve">2022-05-12T07:00:07</t>
  </si>
  <si>
    <t xml:space="preserve">2022-05-12T07:00:03</t>
  </si>
  <si>
    <t xml:space="preserve">2022-05-11T07:03:51</t>
  </si>
  <si>
    <t xml:space="preserve">2022-05-11T07:03:41</t>
  </si>
  <si>
    <t xml:space="preserve">2022-05-11T07:03:40</t>
  </si>
  <si>
    <t xml:space="preserve">2022-05-11T07:03:35</t>
  </si>
  <si>
    <t xml:space="preserve">2022-05-11T07:03:26</t>
  </si>
  <si>
    <t xml:space="preserve">2022-05-11T07:03:22</t>
  </si>
  <si>
    <t xml:space="preserve">2022-05-11T07:03:21</t>
  </si>
  <si>
    <t xml:space="preserve">2022-05-11T07:03:19</t>
  </si>
  <si>
    <t xml:space="preserve">2022-05-11T07:03:18</t>
  </si>
  <si>
    <t xml:space="preserve">2022-05-11T07:03:17</t>
  </si>
  <si>
    <t xml:space="preserve">2022-05-11T07:03:16</t>
  </si>
  <si>
    <t xml:space="preserve">2022-05-11T07:03:15</t>
  </si>
  <si>
    <t xml:space="preserve">2022-05-11T07:03:14</t>
  </si>
  <si>
    <t xml:space="preserve">2022-05-11T07:03:11</t>
  </si>
  <si>
    <t xml:space="preserve">2022-05-11T07:03:09</t>
  </si>
  <si>
    <t xml:space="preserve">2022-05-11T07:03:06</t>
  </si>
  <si>
    <t xml:space="preserve">2022-05-11T07:02:59</t>
  </si>
  <si>
    <t xml:space="preserve">2022-05-11T07:02:54</t>
  </si>
  <si>
    <t xml:space="preserve">2022-05-11T07:02:49</t>
  </si>
  <si>
    <t xml:space="preserve">2022-05-11T07:02:47</t>
  </si>
  <si>
    <t xml:space="preserve">2022-05-11T07:02:45</t>
  </si>
  <si>
    <t xml:space="preserve">2022-05-11T07:02:43</t>
  </si>
  <si>
    <t xml:space="preserve">2022-05-11T07:02:42</t>
  </si>
  <si>
    <t xml:space="preserve">2022-05-11T07:02:35</t>
  </si>
  <si>
    <t xml:space="preserve">2022-05-11T07:02:34</t>
  </si>
  <si>
    <t xml:space="preserve">2022-05-11T07:02:26</t>
  </si>
  <si>
    <t xml:space="preserve">2022-05-11T07:02:25</t>
  </si>
  <si>
    <t xml:space="preserve">2022-05-11T07:02:22</t>
  </si>
  <si>
    <t xml:space="preserve">2022-05-11T07:02:20</t>
  </si>
  <si>
    <t xml:space="preserve">2022-05-11T07:02:19</t>
  </si>
  <si>
    <t xml:space="preserve">2022-05-11T07:02:14</t>
  </si>
  <si>
    <t xml:space="preserve">2022-05-11T07:02:10</t>
  </si>
  <si>
    <t xml:space="preserve">2022-05-11T07:02:09</t>
  </si>
  <si>
    <t xml:space="preserve">2022-05-11T07:02:05</t>
  </si>
  <si>
    <t xml:space="preserve">2022-05-11T07:01:57</t>
  </si>
  <si>
    <t xml:space="preserve">2022-05-11T07:01:55</t>
  </si>
  <si>
    <t xml:space="preserve">2022-05-11T07:01:54</t>
  </si>
  <si>
    <t xml:space="preserve">2022-05-11T07:01:53</t>
  </si>
  <si>
    <t xml:space="preserve">2022-05-11T07:01:47</t>
  </si>
  <si>
    <t xml:space="preserve">2022-05-11T07:01:39</t>
  </si>
  <si>
    <t xml:space="preserve">2022-05-11T07:01:38</t>
  </si>
  <si>
    <t xml:space="preserve">2022-05-11T07:01:37</t>
  </si>
  <si>
    <t xml:space="preserve">2022-05-11T07:01:36</t>
  </si>
  <si>
    <t xml:space="preserve">2022-05-11T07:01:34</t>
  </si>
  <si>
    <t xml:space="preserve">2022-05-11T07:01:31</t>
  </si>
  <si>
    <t xml:space="preserve">2022-05-11T07:01:27</t>
  </si>
  <si>
    <t xml:space="preserve">2022-05-11T07:01:26</t>
  </si>
  <si>
    <t xml:space="preserve">2022-05-11T07:01:25</t>
  </si>
  <si>
    <t xml:space="preserve">2022-05-11T07:01:21</t>
  </si>
  <si>
    <t xml:space="preserve">2022-05-11T07:01:20</t>
  </si>
  <si>
    <t xml:space="preserve">2022-05-11T07:01:18</t>
  </si>
  <si>
    <t xml:space="preserve">2022-05-11T07:01:16</t>
  </si>
  <si>
    <t xml:space="preserve">2022-05-11T07:01:12</t>
  </si>
  <si>
    <t xml:space="preserve">2022-05-11T07:01:11</t>
  </si>
  <si>
    <t xml:space="preserve">2022-05-11T07:01:08</t>
  </si>
  <si>
    <t xml:space="preserve">2022-05-11T07:01:06</t>
  </si>
  <si>
    <t xml:space="preserve">2022-05-11T07:01:01</t>
  </si>
  <si>
    <t xml:space="preserve">2022-05-11T07:00:59</t>
  </si>
  <si>
    <t xml:space="preserve">2022-05-11T07:00:58</t>
  </si>
  <si>
    <t xml:space="preserve">2022-05-11T07:00:56</t>
  </si>
  <si>
    <t xml:space="preserve">2022-05-11T07:00:55</t>
  </si>
  <si>
    <t xml:space="preserve">2022-05-11T07:00:49</t>
  </si>
  <si>
    <t xml:space="preserve">2022-05-11T07:00:48</t>
  </si>
  <si>
    <t xml:space="preserve">2022-05-11T07:00:47</t>
  </si>
  <si>
    <t xml:space="preserve">2022-05-11T07:00:45</t>
  </si>
  <si>
    <t xml:space="preserve">2022-05-11T07:00:39</t>
  </si>
  <si>
    <t xml:space="preserve">2022-05-11T07:00:32</t>
  </si>
  <si>
    <t xml:space="preserve">2022-05-11T07:00:30</t>
  </si>
  <si>
    <t xml:space="preserve">2022-05-11T07:00:28</t>
  </si>
  <si>
    <t xml:space="preserve">2022-05-11T07:00:24</t>
  </si>
  <si>
    <t xml:space="preserve">2022-05-11T07:00:23</t>
  </si>
  <si>
    <t xml:space="preserve">2022-05-11T07:00:22</t>
  </si>
  <si>
    <t xml:space="preserve">2022-05-11T07:00:21</t>
  </si>
  <si>
    <t xml:space="preserve">2022-05-11T07:00:20</t>
  </si>
  <si>
    <t xml:space="preserve">2022-05-11T07:00:19</t>
  </si>
  <si>
    <t xml:space="preserve">2022-05-11T07:00:18</t>
  </si>
  <si>
    <t xml:space="preserve">2022-05-11T07:00:17</t>
  </si>
  <si>
    <t xml:space="preserve">2022-05-11T07:00:16</t>
  </si>
  <si>
    <t xml:space="preserve">2022-05-11T07:00:14</t>
  </si>
  <si>
    <t xml:space="preserve">2022-05-11T07:00:11</t>
  </si>
  <si>
    <t xml:space="preserve">2022-05-11T07:00:10</t>
  </si>
  <si>
    <t xml:space="preserve">2022-05-11T07:00:08</t>
  </si>
  <si>
    <t xml:space="preserve">2022-05-11T07:00:07</t>
  </si>
  <si>
    <t xml:space="preserve">2022-05-11T07:00:03</t>
  </si>
  <si>
    <t xml:space="preserve">2022-05-11T07:00:02</t>
  </si>
  <si>
    <t xml:space="preserve">2022-05-10T07:01:00</t>
  </si>
  <si>
    <t xml:space="preserve">2022-05-10T07:00:55</t>
  </si>
  <si>
    <t xml:space="preserve">2022-05-10T07:00:53</t>
  </si>
  <si>
    <t xml:space="preserve">2022-05-10T07:00:52</t>
  </si>
  <si>
    <t xml:space="preserve">2022-05-10T07:00:51</t>
  </si>
  <si>
    <t xml:space="preserve">2022-05-10T07:00:50</t>
  </si>
  <si>
    <t xml:space="preserve">2022-05-10T07:00:42</t>
  </si>
  <si>
    <t xml:space="preserve">2022-05-10T07:00:38</t>
  </si>
  <si>
    <t xml:space="preserve">2022-05-10T07:00:37</t>
  </si>
  <si>
    <t xml:space="preserve">2022-05-10T07:00:36</t>
  </si>
  <si>
    <t xml:space="preserve">2022-05-10T07:00:34</t>
  </si>
  <si>
    <t xml:space="preserve">2022-05-10T07:00:33</t>
  </si>
  <si>
    <t xml:space="preserve">2022-05-10T07:00:32</t>
  </si>
  <si>
    <t xml:space="preserve">2022-05-10T07:00:31</t>
  </si>
  <si>
    <t xml:space="preserve">2022-05-10T07:00:26</t>
  </si>
  <si>
    <t xml:space="preserve">2022-05-10T07:00:25</t>
  </si>
  <si>
    <t xml:space="preserve">2022-05-10T07:00:24</t>
  </si>
  <si>
    <t xml:space="preserve">2022-05-10T07:00:22</t>
  </si>
  <si>
    <t xml:space="preserve">2022-05-10T07:00:21</t>
  </si>
  <si>
    <t xml:space="preserve">2022-05-10T07:00:20</t>
  </si>
  <si>
    <t xml:space="preserve">2022-05-10T07:00:17</t>
  </si>
  <si>
    <t xml:space="preserve">2022-05-10T07:00:16</t>
  </si>
  <si>
    <t xml:space="preserve">2022-05-10T07:00:15</t>
  </si>
  <si>
    <t xml:space="preserve">2022-05-10T07:00:14</t>
  </si>
  <si>
    <t xml:space="preserve">2022-05-10T07:00:12</t>
  </si>
  <si>
    <t xml:space="preserve">2022-05-10T07:00:11</t>
  </si>
  <si>
    <t xml:space="preserve">2022-05-10T07:00:10</t>
  </si>
  <si>
    <t xml:space="preserve">2022-05-10T07:00:08</t>
  </si>
  <si>
    <t xml:space="preserve">2022-05-10T07:00:07</t>
  </si>
  <si>
    <t xml:space="preserve">2022-05-10T07:00:06</t>
  </si>
  <si>
    <t xml:space="preserve">2022-05-10T07:00:03</t>
  </si>
  <si>
    <t xml:space="preserve">2022-05-10T07:00:02</t>
  </si>
  <si>
    <t xml:space="preserve">body</t>
  </si>
  <si>
    <t xml:space="preserve">created_at_timestamp</t>
  </si>
  <si>
    <t xml:space="preserve">Chuyển tiền đến ngân hàng BIDV</t>
  </si>
  <si>
    <t xml:space="preserve">Chuyển tiền đến ngân hàng VCB</t>
  </si>
  <si>
    <t xml:space="preserve">Chuyển tiền đến ngân hàng TCB</t>
  </si>
  <si>
    <t xml:space="preserve">Chuyển tiền đến ngân hàng AGRIBANK</t>
  </si>
  <si>
    <t xml:space="preserve">Chuyển tiền đến ngân hàng VIETCAP</t>
  </si>
  <si>
    <t xml:space="preserve">Chuyển tiền đến ngân hàng TPB</t>
  </si>
  <si>
    <t xml:space="preserve">Chuyển tiền đến ngân hàng DONGA</t>
  </si>
  <si>
    <t xml:space="preserve">Chuyển tiền đến ngân hàng ACB</t>
  </si>
  <si>
    <t xml:space="preserve">Chuyển tiền đến ngân hàng MB</t>
  </si>
  <si>
    <t xml:space="preserve">Chuyển tiền đến ngân hàng MSB</t>
  </si>
  <si>
    <t xml:space="preserve">Chuyển tiền đến ngân hàng VPB</t>
  </si>
  <si>
    <t xml:space="preserve">Chuyển tiền đến ngân hàng VIETIN</t>
  </si>
  <si>
    <t xml:space="preserve">Chuyển tiền đến ngân hàng VIB</t>
  </si>
  <si>
    <t xml:space="preserve">Chuyển tiền đến ngân hàng STB</t>
  </si>
  <si>
    <t xml:space="preserve">Chuyển tiền đến ngân hàng SGB</t>
  </si>
  <si>
    <t xml:space="preserve">Chuyển tiền đến ngân hàng SEABANK</t>
  </si>
  <si>
    <t xml:space="preserve">Chuyển tiền đến ngân hàng EIB</t>
  </si>
  <si>
    <t xml:space="preserve">Chuyển tiền đến ngân hàng OCB</t>
  </si>
  <si>
    <t xml:space="preserve">Chuyển tiền đến ngân hàng CHB</t>
  </si>
  <si>
    <t xml:space="preserve">Chuyển tiền đến ngân hàng KIENLONG</t>
  </si>
  <si>
    <t xml:space="preserve">2022-05-16T07:00:26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</si>
</sst>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HP/Downloads/New_Query_2022_05_16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"/>
      <sheetName val="Sheet1"/>
    </sheetNames>
    <sheetDataSet>
      <sheetData sheetId="0">
        <row r="1">
          <cell r="A1" t="str">
            <v>id</v>
          </cell>
          <cell r="B1" t="str">
            <v>username</v>
          </cell>
          <cell r="C1" t="str">
            <v>password</v>
          </cell>
          <cell r="D1" t="str">
            <v>status</v>
          </cell>
          <cell r="E1" t="str">
            <v>kyc_status</v>
          </cell>
          <cell r="F1" t="str">
            <v>created_at</v>
          </cell>
          <cell r="G1" t="str">
            <v>mobile</v>
          </cell>
          <cell r="H1" t="str">
            <v>login_fail_count</v>
          </cell>
          <cell r="I1" t="str">
            <v>last_fail_login</v>
          </cell>
          <cell r="J1" t="str">
            <v>user_type</v>
          </cell>
          <cell r="K1" t="str">
            <v>full_name</v>
          </cell>
          <cell r="L1" t="str">
            <v>birthday</v>
          </cell>
          <cell r="M1" t="str">
            <v>gender</v>
          </cell>
          <cell r="N1" t="str">
            <v>id_card_no</v>
          </cell>
          <cell r="O1" t="str">
            <v>ekyc_id</v>
          </cell>
          <cell r="P1" t="str">
            <v>linked_bank</v>
          </cell>
          <cell r="Q1" t="str">
            <v>ref_user_id</v>
          </cell>
          <cell r="R1" t="str">
            <v>ref_shop_id</v>
          </cell>
          <cell r="S1" t="str">
            <v>ref_buyer_id</v>
          </cell>
          <cell r="T1" t="str">
            <v>shop_type</v>
          </cell>
          <cell r="U1" t="str">
            <v>updated_at</v>
          </cell>
          <cell r="V1" t="str">
            <v>active_level_two_at</v>
          </cell>
        </row>
        <row r="2">
          <cell r="A2">
            <v>879616569270016</v>
          </cell>
          <cell r="B2" t="str">
            <v>0905281968</v>
          </cell>
        </row>
        <row r="2">
          <cell r="D2">
            <v>1</v>
          </cell>
          <cell r="E2">
            <v>2</v>
          </cell>
          <cell r="F2" t="str">
            <v>2021-10-21T19:48:59</v>
          </cell>
          <cell r="G2" t="str">
            <v>0905281968</v>
          </cell>
          <cell r="H2">
            <v>0</v>
          </cell>
        </row>
        <row r="2">
          <cell r="J2">
            <v>3</v>
          </cell>
          <cell r="K2" t="str">
            <v>VŨ THỊ MINH HIỀN</v>
          </cell>
          <cell r="L2" t="str">
            <v>1989-09-19</v>
          </cell>
          <cell r="M2">
            <v>2</v>
          </cell>
          <cell r="N2" t="str">
            <v>001189005874</v>
          </cell>
          <cell r="O2" t="str">
            <v>01FJ3S27W7DQZREE9BGP3EXH0G</v>
          </cell>
          <cell r="P2">
            <v>1</v>
          </cell>
        </row>
        <row r="2">
          <cell r="R2" t="str">
            <v>S1024632</v>
          </cell>
          <cell r="S2" t="str">
            <v>401532</v>
          </cell>
          <cell r="T2" t="str">
            <v>Standard</v>
          </cell>
          <cell r="U2" t="str">
            <v>2022-05-15T02:58:10</v>
          </cell>
        </row>
        <row r="3">
          <cell r="A3">
            <v>897538756277376</v>
          </cell>
          <cell r="B3" t="str">
            <v>0357086395</v>
          </cell>
        </row>
        <row r="3">
          <cell r="D3">
            <v>1</v>
          </cell>
          <cell r="E3">
            <v>2</v>
          </cell>
          <cell r="F3" t="str">
            <v>2021-12-11T11:14:33</v>
          </cell>
          <cell r="G3" t="str">
            <v>0357086395</v>
          </cell>
          <cell r="H3">
            <v>0</v>
          </cell>
        </row>
        <row r="3">
          <cell r="J3">
            <v>3</v>
          </cell>
          <cell r="K3" t="str">
            <v>ĐẶNG THỊ THANH NGA</v>
          </cell>
        </row>
        <row r="3">
          <cell r="M3">
            <v>2</v>
          </cell>
          <cell r="N3" t="str">
            <v>152257188</v>
          </cell>
          <cell r="O3" t="str">
            <v>01F9VQCF3V23ZDSYM02VKMPF6A</v>
          </cell>
          <cell r="P3">
            <v>1</v>
          </cell>
        </row>
        <row r="3">
          <cell r="R3" t="str">
            <v>S4594156</v>
          </cell>
        </row>
        <row r="3">
          <cell r="T3" t="str">
            <v>Standard</v>
          </cell>
          <cell r="U3" t="str">
            <v>2022-05-15T22:17:05</v>
          </cell>
        </row>
        <row r="4">
          <cell r="A4">
            <v>897580205720704</v>
          </cell>
          <cell r="B4" t="str">
            <v>0392618695</v>
          </cell>
        </row>
        <row r="4">
          <cell r="D4">
            <v>1</v>
          </cell>
          <cell r="E4">
            <v>2</v>
          </cell>
          <cell r="F4" t="str">
            <v>2021-12-11T14:03:12</v>
          </cell>
          <cell r="G4" t="str">
            <v>0392618695</v>
          </cell>
          <cell r="H4">
            <v>0</v>
          </cell>
        </row>
        <row r="4">
          <cell r="J4">
            <v>3</v>
          </cell>
          <cell r="K4" t="str">
            <v>NGUYỄN NGỌC HÙNG</v>
          </cell>
          <cell r="L4" t="str">
            <v>2000-08-28</v>
          </cell>
          <cell r="M4">
            <v>1</v>
          </cell>
          <cell r="N4" t="str">
            <v>001200030849</v>
          </cell>
          <cell r="O4" t="str">
            <v>01FAJ95EA20JMY6ZEHW1ZJ8CSW</v>
          </cell>
          <cell r="P4">
            <v>1</v>
          </cell>
        </row>
        <row r="4">
          <cell r="R4" t="str">
            <v>S14540443</v>
          </cell>
        </row>
        <row r="4">
          <cell r="T4" t="str">
            <v>Standard</v>
          </cell>
          <cell r="U4" t="str">
            <v>2022-05-15T14:09:06</v>
          </cell>
        </row>
        <row r="5">
          <cell r="A5">
            <v>897586962475904</v>
          </cell>
          <cell r="B5" t="str">
            <v>0963428668</v>
          </cell>
        </row>
        <row r="5">
          <cell r="D5">
            <v>1</v>
          </cell>
          <cell r="E5">
            <v>2</v>
          </cell>
          <cell r="F5" t="str">
            <v>2021-12-11T14:30:42</v>
          </cell>
          <cell r="G5" t="str">
            <v>0963428668</v>
          </cell>
          <cell r="H5">
            <v>0</v>
          </cell>
        </row>
        <row r="5">
          <cell r="J5">
            <v>3</v>
          </cell>
          <cell r="K5" t="str">
            <v>ĐẶNG MINH QUÂN</v>
          </cell>
          <cell r="L5" t="str">
            <v>1993-09-10</v>
          </cell>
          <cell r="M5">
            <v>1</v>
          </cell>
          <cell r="N5" t="str">
            <v>036093003634</v>
          </cell>
          <cell r="O5" t="str">
            <v>01FG8Z3FESP4YSV4DJC7N2G3X6</v>
          </cell>
          <cell r="P5">
            <v>1</v>
          </cell>
        </row>
        <row r="5">
          <cell r="R5" t="str">
            <v>S2272674</v>
          </cell>
        </row>
        <row r="5">
          <cell r="T5" t="str">
            <v>Pro</v>
          </cell>
          <cell r="U5" t="str">
            <v>2022-05-09T21:45:55</v>
          </cell>
        </row>
        <row r="6">
          <cell r="A6">
            <v>897616317856640</v>
          </cell>
          <cell r="B6" t="str">
            <v>0902982558</v>
          </cell>
        </row>
        <row r="6">
          <cell r="D6">
            <v>1</v>
          </cell>
          <cell r="E6">
            <v>2</v>
          </cell>
          <cell r="F6" t="str">
            <v>2021-12-11T16:30:09</v>
          </cell>
          <cell r="G6" t="str">
            <v>0902982558</v>
          </cell>
          <cell r="H6">
            <v>0</v>
          </cell>
        </row>
        <row r="6">
          <cell r="J6">
            <v>3</v>
          </cell>
          <cell r="K6" t="str">
            <v>ĐINH QUANG TẤN</v>
          </cell>
          <cell r="L6" t="str">
            <v>1991-08-19</v>
          </cell>
          <cell r="M6">
            <v>1</v>
          </cell>
          <cell r="N6" t="str">
            <v>036091011195</v>
          </cell>
          <cell r="O6" t="str">
            <v>01FFEB5SPSX5KC50M3T2YG2TQT</v>
          </cell>
          <cell r="P6">
            <v>1</v>
          </cell>
        </row>
        <row r="6">
          <cell r="R6" t="str">
            <v>S11723</v>
          </cell>
        </row>
        <row r="6">
          <cell r="U6" t="str">
            <v>2022-05-10T14:55:34</v>
          </cell>
        </row>
        <row r="7">
          <cell r="A7">
            <v>897688562203520</v>
          </cell>
          <cell r="B7" t="str">
            <v>0909542794</v>
          </cell>
        </row>
        <row r="7">
          <cell r="D7">
            <v>1</v>
          </cell>
          <cell r="E7">
            <v>2</v>
          </cell>
          <cell r="F7" t="str">
            <v>2021-12-11T21:24:07</v>
          </cell>
          <cell r="G7" t="str">
            <v>0909542794</v>
          </cell>
          <cell r="H7">
            <v>0</v>
          </cell>
        </row>
        <row r="7">
          <cell r="J7">
            <v>3</v>
          </cell>
          <cell r="K7" t="str">
            <v>NGUYỄN ĐÌNH QUANG</v>
          </cell>
        </row>
        <row r="7">
          <cell r="M7">
            <v>2</v>
          </cell>
          <cell r="N7" t="str">
            <v>025048459</v>
          </cell>
          <cell r="O7" t="str">
            <v>01F9VW214P064H0TP4B9ASNZ82</v>
          </cell>
          <cell r="P7">
            <v>1</v>
          </cell>
        </row>
        <row r="7">
          <cell r="R7" t="str">
            <v>S4746300</v>
          </cell>
        </row>
        <row r="7">
          <cell r="T7" t="str">
            <v>Standard</v>
          </cell>
          <cell r="U7" t="str">
            <v>2022-05-12T16:38:19</v>
          </cell>
        </row>
        <row r="8">
          <cell r="A8">
            <v>897702552689408</v>
          </cell>
          <cell r="B8" t="str">
            <v>0368270414</v>
          </cell>
        </row>
        <row r="8">
          <cell r="D8">
            <v>1</v>
          </cell>
          <cell r="E8">
            <v>2</v>
          </cell>
          <cell r="F8" t="str">
            <v>2021-12-11T22:21:02</v>
          </cell>
          <cell r="G8" t="str">
            <v>0368270414</v>
          </cell>
          <cell r="H8">
            <v>0</v>
          </cell>
        </row>
        <row r="8">
          <cell r="J8">
            <v>3</v>
          </cell>
          <cell r="K8" t="str">
            <v>LÊ THỊ KHÁNH TRÀ</v>
          </cell>
        </row>
        <row r="8">
          <cell r="M8">
            <v>2</v>
          </cell>
          <cell r="N8" t="str">
            <v>183948862</v>
          </cell>
          <cell r="O8" t="str">
            <v>01F9NC88W7J4WWZ7VA96Y1Q9DQ</v>
          </cell>
          <cell r="P8">
            <v>1</v>
          </cell>
        </row>
        <row r="8">
          <cell r="R8" t="str">
            <v>S2749348</v>
          </cell>
        </row>
        <row r="8">
          <cell r="T8" t="str">
            <v>Standard</v>
          </cell>
          <cell r="U8" t="str">
            <v>2022-05-03T19:23:58</v>
          </cell>
        </row>
        <row r="9">
          <cell r="A9">
            <v>897768441315456</v>
          </cell>
          <cell r="B9" t="str">
            <v>0868191019</v>
          </cell>
        </row>
        <row r="9">
          <cell r="D9">
            <v>1</v>
          </cell>
          <cell r="E9">
            <v>2</v>
          </cell>
          <cell r="F9" t="str">
            <v>2021-12-12T02:49:08</v>
          </cell>
          <cell r="G9" t="str">
            <v>0868191019</v>
          </cell>
          <cell r="H9">
            <v>0</v>
          </cell>
        </row>
        <row r="9">
          <cell r="J9">
            <v>3</v>
          </cell>
          <cell r="K9" t="str">
            <v>LƯƠNG ĐAN PHƯƠNG</v>
          </cell>
        </row>
        <row r="9">
          <cell r="M9">
            <v>2</v>
          </cell>
          <cell r="N9" t="str">
            <v>091879678</v>
          </cell>
          <cell r="O9" t="str">
            <v>01FAP4YBE34W7H7X8B8QA2AJ1D</v>
          </cell>
          <cell r="P9">
            <v>1</v>
          </cell>
        </row>
        <row r="9">
          <cell r="R9" t="str">
            <v>S18284836</v>
          </cell>
        </row>
        <row r="9">
          <cell r="T9" t="str">
            <v>Standard</v>
          </cell>
          <cell r="U9" t="str">
            <v>2022-05-11T13:34:38</v>
          </cell>
        </row>
        <row r="10">
          <cell r="A10">
            <v>897801857776384</v>
          </cell>
          <cell r="B10" t="str">
            <v>0932338939</v>
          </cell>
        </row>
        <row r="10">
          <cell r="D10">
            <v>1</v>
          </cell>
          <cell r="E10">
            <v>2</v>
          </cell>
          <cell r="F10" t="str">
            <v>2021-12-12T05:05:07</v>
          </cell>
          <cell r="G10" t="str">
            <v>0932338939</v>
          </cell>
          <cell r="H10">
            <v>0</v>
          </cell>
        </row>
        <row r="10">
          <cell r="J10">
            <v>3</v>
          </cell>
          <cell r="K10" t="str">
            <v>NGUYỄN THỊ THANH THỦY</v>
          </cell>
        </row>
        <row r="10">
          <cell r="M10">
            <v>2</v>
          </cell>
          <cell r="N10" t="str">
            <v>012572599</v>
          </cell>
          <cell r="O10" t="str">
            <v>01F9ZECB1VRJE054Q1Y0ZK0508</v>
          </cell>
          <cell r="P10">
            <v>1</v>
          </cell>
        </row>
        <row r="10">
          <cell r="R10" t="str">
            <v>S7913144</v>
          </cell>
        </row>
        <row r="10">
          <cell r="T10" t="str">
            <v>Pro</v>
          </cell>
          <cell r="U10" t="str">
            <v>2022-05-15T20:31:03</v>
          </cell>
        </row>
        <row r="11">
          <cell r="A11">
            <v>897805553209472</v>
          </cell>
          <cell r="B11" t="str">
            <v>0775320226</v>
          </cell>
        </row>
        <row r="11">
          <cell r="D11">
            <v>1</v>
          </cell>
          <cell r="E11">
            <v>2</v>
          </cell>
          <cell r="F11" t="str">
            <v>2021-12-12T05:20:09</v>
          </cell>
          <cell r="G11" t="str">
            <v>0775320226</v>
          </cell>
          <cell r="H11">
            <v>0</v>
          </cell>
        </row>
        <row r="11">
          <cell r="J11">
            <v>3</v>
          </cell>
          <cell r="K11" t="str">
            <v>PHẠM THỊ THƯƠNG</v>
          </cell>
        </row>
        <row r="11">
          <cell r="M11">
            <v>2</v>
          </cell>
          <cell r="N11" t="str">
            <v>091544776</v>
          </cell>
          <cell r="O11" t="str">
            <v>01F9V77NRCS2KNHK6EFCN0WCXM</v>
          </cell>
          <cell r="P11">
            <v>1</v>
          </cell>
        </row>
        <row r="11">
          <cell r="R11" t="str">
            <v>S3952615</v>
          </cell>
        </row>
        <row r="11">
          <cell r="T11" t="str">
            <v>Standard</v>
          </cell>
          <cell r="U11" t="str">
            <v>2022-05-05T07:06:29</v>
          </cell>
        </row>
        <row r="12">
          <cell r="A12">
            <v>897829756590976</v>
          </cell>
          <cell r="B12" t="str">
            <v>0332832731</v>
          </cell>
        </row>
        <row r="12">
          <cell r="D12">
            <v>1</v>
          </cell>
          <cell r="E12">
            <v>2</v>
          </cell>
          <cell r="F12" t="str">
            <v>2021-12-12T06:58:38</v>
          </cell>
          <cell r="G12" t="str">
            <v>0332832731</v>
          </cell>
          <cell r="H12">
            <v>0</v>
          </cell>
        </row>
        <row r="12">
          <cell r="J12">
            <v>3</v>
          </cell>
          <cell r="K12" t="str">
            <v>HOÀNG VIỆT TRUNG</v>
          </cell>
        </row>
        <row r="12">
          <cell r="M12">
            <v>2</v>
          </cell>
          <cell r="N12" t="str">
            <v>095258222</v>
          </cell>
          <cell r="O12" t="str">
            <v>01FAVCNFSBM5AJEC5S091YGKHZ</v>
          </cell>
          <cell r="P12">
            <v>1</v>
          </cell>
        </row>
        <row r="12">
          <cell r="R12" t="str">
            <v>S19470789</v>
          </cell>
        </row>
        <row r="12">
          <cell r="T12" t="str">
            <v>Pro</v>
          </cell>
          <cell r="U12" t="str">
            <v>2022-05-12T15:20:49</v>
          </cell>
        </row>
        <row r="13">
          <cell r="A13">
            <v>897845329189632</v>
          </cell>
          <cell r="B13" t="str">
            <v>0976467152</v>
          </cell>
        </row>
        <row r="13">
          <cell r="D13">
            <v>1</v>
          </cell>
          <cell r="E13">
            <v>2</v>
          </cell>
          <cell r="F13" t="str">
            <v>2021-12-12T08:02:00</v>
          </cell>
          <cell r="G13" t="str">
            <v>0976467152</v>
          </cell>
          <cell r="H13">
            <v>0</v>
          </cell>
        </row>
        <row r="13">
          <cell r="J13">
            <v>3</v>
          </cell>
          <cell r="K13" t="str">
            <v>NGUYỄN THỊ DIỆU HÀ</v>
          </cell>
          <cell r="L13" t="str">
            <v>1987-02-03</v>
          </cell>
          <cell r="M13">
            <v>2</v>
          </cell>
          <cell r="N13" t="str">
            <v>040187002233</v>
          </cell>
          <cell r="O13" t="str">
            <v>01FASJ1ZDDX20NHRR9NDP40640</v>
          </cell>
          <cell r="P13">
            <v>1</v>
          </cell>
        </row>
        <row r="13">
          <cell r="R13" t="str">
            <v>S19031339</v>
          </cell>
        </row>
        <row r="13">
          <cell r="T13" t="str">
            <v>Standard</v>
          </cell>
          <cell r="U13" t="str">
            <v>2022-05-15T14:46:49</v>
          </cell>
        </row>
        <row r="14">
          <cell r="A14">
            <v>897849729411840</v>
          </cell>
          <cell r="B14" t="str">
            <v>0964999512</v>
          </cell>
        </row>
        <row r="14">
          <cell r="D14">
            <v>1</v>
          </cell>
          <cell r="E14">
            <v>2</v>
          </cell>
          <cell r="F14" t="str">
            <v>2021-12-12T08:19:54</v>
          </cell>
          <cell r="G14" t="str">
            <v>0964999512</v>
          </cell>
          <cell r="H14">
            <v>0</v>
          </cell>
        </row>
        <row r="14">
          <cell r="J14">
            <v>3</v>
          </cell>
          <cell r="K14" t="str">
            <v>LẠI THỊ LÝ</v>
          </cell>
        </row>
        <row r="14">
          <cell r="M14">
            <v>2</v>
          </cell>
          <cell r="N14" t="str">
            <v>174078408</v>
          </cell>
          <cell r="O14" t="str">
            <v>01FAE5CX3RFA90GAXSD7ENYKGZ</v>
          </cell>
          <cell r="P14">
            <v>1</v>
          </cell>
        </row>
        <row r="14">
          <cell r="R14" t="str">
            <v>S11098055</v>
          </cell>
        </row>
        <row r="14">
          <cell r="T14" t="str">
            <v>Pro</v>
          </cell>
          <cell r="U14" t="str">
            <v>2022-05-15T19:11:22</v>
          </cell>
        </row>
        <row r="15">
          <cell r="A15">
            <v>897852079135616</v>
          </cell>
          <cell r="B15" t="str">
            <v>0344666588</v>
          </cell>
        </row>
        <row r="15">
          <cell r="D15">
            <v>1</v>
          </cell>
          <cell r="E15">
            <v>2</v>
          </cell>
          <cell r="F15" t="str">
            <v>2021-12-12T08:29:28</v>
          </cell>
          <cell r="G15" t="str">
            <v>0344666588</v>
          </cell>
          <cell r="H15">
            <v>0</v>
          </cell>
        </row>
        <row r="15">
          <cell r="J15">
            <v>3</v>
          </cell>
          <cell r="K15" t="str">
            <v>LÊ THỊ YẾN</v>
          </cell>
          <cell r="L15" t="str">
            <v>1992-11-20</v>
          </cell>
          <cell r="M15">
            <v>2</v>
          </cell>
          <cell r="N15" t="str">
            <v>173314048</v>
          </cell>
          <cell r="O15" t="str">
            <v>01FGAZZ0M7YREFXBR8071TAB4C</v>
          </cell>
          <cell r="P15">
            <v>1</v>
          </cell>
        </row>
        <row r="15">
          <cell r="R15" t="str">
            <v>S31241</v>
          </cell>
        </row>
        <row r="15">
          <cell r="T15" t="str">
            <v>Pro</v>
          </cell>
          <cell r="U15" t="str">
            <v>2022-05-12T21:29:33</v>
          </cell>
        </row>
        <row r="16">
          <cell r="A16">
            <v>897857089852544</v>
          </cell>
          <cell r="B16" t="str">
            <v>0987600681</v>
          </cell>
        </row>
        <row r="16">
          <cell r="D16">
            <v>1</v>
          </cell>
          <cell r="E16">
            <v>2</v>
          </cell>
          <cell r="F16" t="str">
            <v>2021-12-12T08:49:51</v>
          </cell>
          <cell r="G16" t="str">
            <v>0987600681</v>
          </cell>
          <cell r="H16">
            <v>0</v>
          </cell>
        </row>
        <row r="16">
          <cell r="J16">
            <v>3</v>
          </cell>
          <cell r="K16" t="str">
            <v>NGUYỄN VĂN TUẤN</v>
          </cell>
        </row>
        <row r="16">
          <cell r="M16">
            <v>2</v>
          </cell>
          <cell r="N16" t="str">
            <v>173248796</v>
          </cell>
          <cell r="O16" t="str">
            <v>01F9YE2HNGDPVN69DGF3CFAW08</v>
          </cell>
          <cell r="P16">
            <v>1</v>
          </cell>
        </row>
        <row r="16">
          <cell r="R16" t="str">
            <v>S1564089</v>
          </cell>
        </row>
        <row r="16">
          <cell r="T16" t="str">
            <v>Standard</v>
          </cell>
          <cell r="U16" t="str">
            <v>2022-05-11T22:16:03</v>
          </cell>
        </row>
        <row r="17">
          <cell r="A17">
            <v>897857154801792</v>
          </cell>
          <cell r="B17" t="str">
            <v>0904625294</v>
          </cell>
        </row>
        <row r="17">
          <cell r="D17">
            <v>1</v>
          </cell>
          <cell r="E17">
            <v>2</v>
          </cell>
          <cell r="F17" t="str">
            <v>2021-12-12T08:50:07</v>
          </cell>
          <cell r="G17" t="str">
            <v>0904625294</v>
          </cell>
          <cell r="H17">
            <v>0</v>
          </cell>
        </row>
        <row r="17">
          <cell r="J17">
            <v>3</v>
          </cell>
          <cell r="K17" t="str">
            <v>CHU THỊ HỒNG DUYÊN</v>
          </cell>
        </row>
        <row r="17">
          <cell r="M17">
            <v>2</v>
          </cell>
          <cell r="N17" t="str">
            <v>011469711</v>
          </cell>
          <cell r="O17" t="str">
            <v>01FAJBTX62BEPH120CJ178JQ01</v>
          </cell>
          <cell r="P17">
            <v>1</v>
          </cell>
        </row>
        <row r="17">
          <cell r="R17" t="str">
            <v>S14611897</v>
          </cell>
        </row>
        <row r="17">
          <cell r="T17" t="str">
            <v>Standard</v>
          </cell>
          <cell r="U17" t="str">
            <v>2022-05-11T12:37:28</v>
          </cell>
        </row>
        <row r="18">
          <cell r="A18">
            <v>897857654415488</v>
          </cell>
          <cell r="B18" t="str">
            <v>0981935785</v>
          </cell>
        </row>
        <row r="18">
          <cell r="D18">
            <v>1</v>
          </cell>
          <cell r="E18">
            <v>2</v>
          </cell>
          <cell r="F18" t="str">
            <v>2021-12-12T08:52:09</v>
          </cell>
          <cell r="G18" t="str">
            <v>0981935785</v>
          </cell>
          <cell r="H18">
            <v>0</v>
          </cell>
        </row>
        <row r="18">
          <cell r="J18">
            <v>3</v>
          </cell>
          <cell r="K18" t="str">
            <v>VŨ THỊ NĂM</v>
          </cell>
          <cell r="L18" t="str">
            <v>1985-09-18</v>
          </cell>
          <cell r="M18">
            <v>2</v>
          </cell>
          <cell r="N18" t="str">
            <v>030185012269</v>
          </cell>
          <cell r="O18" t="str">
            <v>01FAFN3C9YKB8T5CDFV1MW3P2K</v>
          </cell>
          <cell r="P18">
            <v>1</v>
          </cell>
        </row>
        <row r="18">
          <cell r="R18" t="str">
            <v>S12255476</v>
          </cell>
        </row>
        <row r="18">
          <cell r="T18" t="str">
            <v>Pro</v>
          </cell>
          <cell r="U18" t="str">
            <v>2022-05-03T15:43:32</v>
          </cell>
        </row>
        <row r="19">
          <cell r="A19">
            <v>897859468835584</v>
          </cell>
          <cell r="B19" t="str">
            <v>0388640204</v>
          </cell>
        </row>
        <row r="19">
          <cell r="D19">
            <v>1</v>
          </cell>
          <cell r="E19">
            <v>2</v>
          </cell>
          <cell r="F19" t="str">
            <v>2021-12-12T08:59:32</v>
          </cell>
          <cell r="G19" t="str">
            <v>0388640204</v>
          </cell>
          <cell r="H19">
            <v>0</v>
          </cell>
        </row>
        <row r="19">
          <cell r="J19">
            <v>3</v>
          </cell>
          <cell r="K19" t="str">
            <v>NGUYỄN THỊ TRANG</v>
          </cell>
        </row>
        <row r="19">
          <cell r="M19">
            <v>2</v>
          </cell>
          <cell r="N19" t="str">
            <v>125625721</v>
          </cell>
          <cell r="O19" t="str">
            <v>01FADH6Q05M5WYWHT5T17V4T15</v>
          </cell>
          <cell r="P19">
            <v>1</v>
          </cell>
        </row>
        <row r="19">
          <cell r="R19" t="str">
            <v>S10622069</v>
          </cell>
        </row>
        <row r="19">
          <cell r="T19" t="str">
            <v>Pro</v>
          </cell>
          <cell r="U19" t="str">
            <v>2022-05-12T19:24:22</v>
          </cell>
        </row>
        <row r="20">
          <cell r="A20">
            <v>897861444980864</v>
          </cell>
          <cell r="B20" t="str">
            <v>0395322990</v>
          </cell>
        </row>
        <row r="20">
          <cell r="D20">
            <v>1</v>
          </cell>
          <cell r="E20">
            <v>2</v>
          </cell>
          <cell r="F20" t="str">
            <v>2021-12-12T09:07:34</v>
          </cell>
          <cell r="G20" t="str">
            <v>0395322990</v>
          </cell>
          <cell r="H20">
            <v>0</v>
          </cell>
        </row>
        <row r="20">
          <cell r="J20">
            <v>3</v>
          </cell>
          <cell r="K20" t="str">
            <v>HUỲNH THỊ HÀ TRANG</v>
          </cell>
        </row>
        <row r="20">
          <cell r="M20">
            <v>2</v>
          </cell>
          <cell r="N20" t="str">
            <v>281003641</v>
          </cell>
          <cell r="O20" t="str">
            <v>01F9NCNAFG5MNWK7VK4YVP67QY</v>
          </cell>
          <cell r="P20">
            <v>1</v>
          </cell>
        </row>
        <row r="20">
          <cell r="R20" t="str">
            <v>S3272140</v>
          </cell>
        </row>
        <row r="20">
          <cell r="T20" t="str">
            <v>Pro</v>
          </cell>
          <cell r="U20" t="str">
            <v>2022-05-10T12:53:58</v>
          </cell>
        </row>
        <row r="21">
          <cell r="A21">
            <v>897863783809152</v>
          </cell>
          <cell r="B21" t="str">
            <v>0966340650</v>
          </cell>
        </row>
        <row r="21">
          <cell r="D21">
            <v>1</v>
          </cell>
          <cell r="E21">
            <v>2</v>
          </cell>
          <cell r="F21" t="str">
            <v>2021-12-12T09:17:05</v>
          </cell>
          <cell r="G21" t="str">
            <v>0966340650</v>
          </cell>
          <cell r="H21">
            <v>0</v>
          </cell>
        </row>
        <row r="21">
          <cell r="J21">
            <v>3</v>
          </cell>
          <cell r="K21" t="str">
            <v>TRẦN VIỆT HÀ</v>
          </cell>
        </row>
        <row r="21">
          <cell r="M21">
            <v>2</v>
          </cell>
          <cell r="N21" t="str">
            <v>121506860</v>
          </cell>
          <cell r="O21" t="str">
            <v>01FADKPMX497CRGKZNJYFJCHNP</v>
          </cell>
          <cell r="P21">
            <v>1</v>
          </cell>
        </row>
        <row r="21">
          <cell r="R21" t="str">
            <v>S10687826</v>
          </cell>
        </row>
        <row r="21">
          <cell r="T21" t="str">
            <v>Standard</v>
          </cell>
          <cell r="U21" t="str">
            <v>2022-05-04T09:29:09</v>
          </cell>
        </row>
        <row r="22">
          <cell r="A22">
            <v>897863797432448</v>
          </cell>
          <cell r="B22" t="str">
            <v>0981992029</v>
          </cell>
        </row>
        <row r="22">
          <cell r="D22">
            <v>1</v>
          </cell>
          <cell r="E22">
            <v>2</v>
          </cell>
          <cell r="F22" t="str">
            <v>2021-12-12T09:17:09</v>
          </cell>
          <cell r="G22" t="str">
            <v>0981992029</v>
          </cell>
          <cell r="H22">
            <v>0</v>
          </cell>
        </row>
        <row r="22">
          <cell r="J22">
            <v>3</v>
          </cell>
          <cell r="K22" t="str">
            <v>ĐỚI THỊ PHƯƠNG THÚY</v>
          </cell>
          <cell r="L22" t="str">
            <v>1991-03-02</v>
          </cell>
          <cell r="M22">
            <v>2</v>
          </cell>
          <cell r="N22" t="str">
            <v>037191002893</v>
          </cell>
          <cell r="O22" t="str">
            <v>01FFHNXY5GTZT7ANWXGBMHFP30</v>
          </cell>
          <cell r="P22">
            <v>1</v>
          </cell>
        </row>
        <row r="22">
          <cell r="R22" t="str">
            <v>S52309</v>
          </cell>
        </row>
        <row r="22">
          <cell r="T22" t="str">
            <v>Standard</v>
          </cell>
          <cell r="U22" t="str">
            <v>2022-05-14T11:31:50</v>
          </cell>
        </row>
        <row r="23">
          <cell r="A23">
            <v>897864184684672</v>
          </cell>
          <cell r="B23" t="str">
            <v>0368712224</v>
          </cell>
        </row>
        <row r="23">
          <cell r="D23">
            <v>1</v>
          </cell>
          <cell r="E23">
            <v>2</v>
          </cell>
          <cell r="F23" t="str">
            <v>2021-12-12T09:18:43</v>
          </cell>
          <cell r="G23" t="str">
            <v>0368712224</v>
          </cell>
          <cell r="H23">
            <v>0</v>
          </cell>
        </row>
        <row r="23">
          <cell r="J23">
            <v>3</v>
          </cell>
          <cell r="K23" t="str">
            <v>NGUYỄN THỊ HÀ CHUNG</v>
          </cell>
        </row>
        <row r="23">
          <cell r="M23">
            <v>2</v>
          </cell>
          <cell r="N23" t="str">
            <v>221414435</v>
          </cell>
          <cell r="O23" t="str">
            <v>01FAD3JWWJBGJV327DRNXKV2QQ</v>
          </cell>
          <cell r="P23">
            <v>1</v>
          </cell>
        </row>
        <row r="23">
          <cell r="R23" t="str">
            <v>S10238684</v>
          </cell>
        </row>
        <row r="23">
          <cell r="T23" t="str">
            <v>Standard</v>
          </cell>
          <cell r="U23" t="str">
            <v>2022-05-15T14:18:26</v>
          </cell>
        </row>
        <row r="24">
          <cell r="A24">
            <v>897868341003392</v>
          </cell>
          <cell r="B24" t="str">
            <v>0357329838</v>
          </cell>
        </row>
        <row r="24">
          <cell r="D24">
            <v>1</v>
          </cell>
          <cell r="E24">
            <v>2</v>
          </cell>
          <cell r="F24" t="str">
            <v>2021-12-12T09:35:38</v>
          </cell>
          <cell r="G24" t="str">
            <v>0357329838</v>
          </cell>
          <cell r="H24">
            <v>0</v>
          </cell>
        </row>
        <row r="24">
          <cell r="J24">
            <v>3</v>
          </cell>
          <cell r="K24" t="str">
            <v>VI THANH TÙNG</v>
          </cell>
          <cell r="L24" t="str">
            <v>1993-11-02</v>
          </cell>
          <cell r="M24">
            <v>2</v>
          </cell>
          <cell r="N24" t="str">
            <v>082229653</v>
          </cell>
          <cell r="O24" t="str">
            <v>01FCKBZ7Y3EBDBHVF44EN5X4XP</v>
          </cell>
          <cell r="P24">
            <v>1</v>
          </cell>
        </row>
        <row r="24">
          <cell r="R24" t="str">
            <v>S44447</v>
          </cell>
        </row>
        <row r="24">
          <cell r="T24" t="str">
            <v>Standard</v>
          </cell>
          <cell r="U24" t="str">
            <v>2022-05-06T23:53:39</v>
          </cell>
        </row>
        <row r="25">
          <cell r="A25">
            <v>897878330224768</v>
          </cell>
          <cell r="B25" t="str">
            <v>0975071561</v>
          </cell>
        </row>
        <row r="25">
          <cell r="D25">
            <v>1</v>
          </cell>
          <cell r="E25">
            <v>2</v>
          </cell>
          <cell r="F25" t="str">
            <v>2021-12-12T10:16:17</v>
          </cell>
          <cell r="G25" t="str">
            <v>0975071561</v>
          </cell>
          <cell r="H25">
            <v>0</v>
          </cell>
        </row>
        <row r="25">
          <cell r="J25">
            <v>3</v>
          </cell>
          <cell r="K25" t="str">
            <v>TẠ QUỐC VƯƠNG</v>
          </cell>
          <cell r="L25" t="str">
            <v>1992-05-26</v>
          </cell>
          <cell r="M25">
            <v>1</v>
          </cell>
          <cell r="N25" t="str">
            <v>035092003851</v>
          </cell>
          <cell r="O25" t="str">
            <v>01FAHEG3GSHYRF6FB0VBK8BQKG</v>
          </cell>
          <cell r="P25">
            <v>1</v>
          </cell>
        </row>
        <row r="25">
          <cell r="R25" t="str">
            <v>S20616932</v>
          </cell>
        </row>
        <row r="25">
          <cell r="T25" t="str">
            <v>Pro</v>
          </cell>
          <cell r="U25" t="str">
            <v>2022-05-12T00:14:58</v>
          </cell>
        </row>
        <row r="26">
          <cell r="A26">
            <v>897879230137472</v>
          </cell>
          <cell r="B26" t="str">
            <v>0336333876</v>
          </cell>
        </row>
        <row r="26">
          <cell r="D26">
            <v>1</v>
          </cell>
          <cell r="E26">
            <v>2</v>
          </cell>
          <cell r="F26" t="str">
            <v>2021-12-12T10:19:56</v>
          </cell>
          <cell r="G26" t="str">
            <v>0336333876</v>
          </cell>
          <cell r="H26">
            <v>0</v>
          </cell>
        </row>
        <row r="26">
          <cell r="J26">
            <v>3</v>
          </cell>
          <cell r="K26" t="str">
            <v>ĐÀO CÔNG ĐỊNH</v>
          </cell>
          <cell r="L26" t="str">
            <v>1994-04-16</v>
          </cell>
          <cell r="M26">
            <v>1</v>
          </cell>
          <cell r="N26" t="str">
            <v>001094008234</v>
          </cell>
          <cell r="O26" t="str">
            <v>01FAPJ78826RR38V3RNC45QJQ2</v>
          </cell>
          <cell r="P26">
            <v>1</v>
          </cell>
        </row>
        <row r="26">
          <cell r="R26" t="str">
            <v>S18376556</v>
          </cell>
        </row>
        <row r="26">
          <cell r="U26" t="str">
            <v>2022-03-17T14:57:56</v>
          </cell>
        </row>
        <row r="27">
          <cell r="A27">
            <v>897879768498304</v>
          </cell>
          <cell r="B27" t="str">
            <v>0988992527</v>
          </cell>
        </row>
        <row r="27">
          <cell r="D27">
            <v>1</v>
          </cell>
          <cell r="E27">
            <v>2</v>
          </cell>
          <cell r="F27" t="str">
            <v>2021-12-12T10:22:08</v>
          </cell>
          <cell r="G27" t="str">
            <v>0988992527</v>
          </cell>
          <cell r="H27">
            <v>0</v>
          </cell>
        </row>
        <row r="27">
          <cell r="J27">
            <v>3</v>
          </cell>
          <cell r="K27" t="str">
            <v>PHẠM LÊ MINH KHOA</v>
          </cell>
          <cell r="L27" t="str">
            <v>1990-03-22</v>
          </cell>
          <cell r="M27">
            <v>2</v>
          </cell>
          <cell r="N27" t="str">
            <v>261148631</v>
          </cell>
          <cell r="O27" t="str">
            <v>01FFAYZ4TF96ECBJDKM2S8WC73</v>
          </cell>
          <cell r="P27">
            <v>1</v>
          </cell>
        </row>
        <row r="27">
          <cell r="R27" t="str">
            <v>S393265</v>
          </cell>
        </row>
        <row r="27">
          <cell r="T27" t="str">
            <v>Pro</v>
          </cell>
          <cell r="U27" t="str">
            <v>2022-05-15T22:23:06</v>
          </cell>
        </row>
        <row r="28">
          <cell r="A28">
            <v>897879999425408</v>
          </cell>
          <cell r="B28" t="str">
            <v>0338420800</v>
          </cell>
        </row>
        <row r="28">
          <cell r="D28">
            <v>1</v>
          </cell>
          <cell r="E28">
            <v>2</v>
          </cell>
          <cell r="F28" t="str">
            <v>2021-12-12T10:23:04</v>
          </cell>
          <cell r="G28" t="str">
            <v>0338420800</v>
          </cell>
          <cell r="H28">
            <v>0</v>
          </cell>
        </row>
        <row r="28">
          <cell r="J28">
            <v>3</v>
          </cell>
          <cell r="K28" t="str">
            <v>TRƯƠNG QUANG MINH</v>
          </cell>
          <cell r="L28" t="str">
            <v>1996-08-18</v>
          </cell>
          <cell r="M28">
            <v>2</v>
          </cell>
          <cell r="N28" t="str">
            <v>163420093</v>
          </cell>
          <cell r="O28" t="str">
            <v>01FF55BYY5R8S12ANQYZZ7VTX2</v>
          </cell>
          <cell r="P28">
            <v>1</v>
          </cell>
        </row>
        <row r="28">
          <cell r="R28" t="str">
            <v>S1974293</v>
          </cell>
        </row>
        <row r="28">
          <cell r="T28" t="str">
            <v>Pro</v>
          </cell>
          <cell r="U28" t="str">
            <v>2022-05-15T20:03:15</v>
          </cell>
        </row>
        <row r="29">
          <cell r="A29">
            <v>897890837670784</v>
          </cell>
          <cell r="B29" t="str">
            <v>0325598323</v>
          </cell>
        </row>
        <row r="29">
          <cell r="D29">
            <v>1</v>
          </cell>
          <cell r="E29">
            <v>2</v>
          </cell>
          <cell r="F29" t="str">
            <v>2021-12-12T11:07:10</v>
          </cell>
          <cell r="G29" t="str">
            <v>0325598323</v>
          </cell>
          <cell r="H29">
            <v>0</v>
          </cell>
        </row>
        <row r="29">
          <cell r="J29">
            <v>3</v>
          </cell>
          <cell r="K29" t="str">
            <v>NGUYỄN LƯƠNG PHÚC</v>
          </cell>
          <cell r="L29" t="str">
            <v>2003-11-21</v>
          </cell>
          <cell r="M29">
            <v>1</v>
          </cell>
          <cell r="N29" t="str">
            <v>034203004955</v>
          </cell>
          <cell r="O29" t="str">
            <v>01FCMB7P4ZVXNE86M7TD4A149Y</v>
          </cell>
          <cell r="P29">
            <v>1</v>
          </cell>
        </row>
        <row r="29">
          <cell r="R29" t="str">
            <v>S20003048</v>
          </cell>
        </row>
        <row r="29">
          <cell r="T29" t="str">
            <v>Standard</v>
          </cell>
          <cell r="U29" t="str">
            <v>2022-05-08T09:36:59</v>
          </cell>
        </row>
        <row r="30">
          <cell r="A30">
            <v>897891485802624</v>
          </cell>
          <cell r="B30" t="str">
            <v>0961013431</v>
          </cell>
        </row>
        <row r="30">
          <cell r="D30">
            <v>1</v>
          </cell>
          <cell r="E30">
            <v>2</v>
          </cell>
          <cell r="F30" t="str">
            <v>2021-12-12T11:09:49</v>
          </cell>
          <cell r="G30" t="str">
            <v>0961013431</v>
          </cell>
          <cell r="H30">
            <v>0</v>
          </cell>
        </row>
        <row r="30">
          <cell r="J30">
            <v>3</v>
          </cell>
          <cell r="K30" t="str">
            <v>VŨ THỊ HUẾ</v>
          </cell>
        </row>
        <row r="30">
          <cell r="M30">
            <v>2</v>
          </cell>
          <cell r="N30" t="str">
            <v>012122077</v>
          </cell>
          <cell r="O30" t="str">
            <v>01FAP6YQR4MCJ7FF1MW0FZPC9R</v>
          </cell>
          <cell r="P30">
            <v>1</v>
          </cell>
        </row>
        <row r="30">
          <cell r="R30" t="str">
            <v>S18299647</v>
          </cell>
        </row>
        <row r="30">
          <cell r="T30" t="str">
            <v>Pro</v>
          </cell>
          <cell r="U30" t="str">
            <v>2022-05-15T22:39:23</v>
          </cell>
        </row>
        <row r="31">
          <cell r="A31">
            <v>897892780401792</v>
          </cell>
          <cell r="B31" t="str">
            <v>0934858335</v>
          </cell>
        </row>
        <row r="31">
          <cell r="D31">
            <v>1</v>
          </cell>
          <cell r="E31">
            <v>2</v>
          </cell>
          <cell r="F31" t="str">
            <v>2021-12-12T11:15:05</v>
          </cell>
          <cell r="G31" t="str">
            <v>0934858335</v>
          </cell>
          <cell r="H31">
            <v>0</v>
          </cell>
        </row>
        <row r="31">
          <cell r="J31">
            <v>3</v>
          </cell>
          <cell r="K31" t="str">
            <v>TRẦN NGỌC BÍCH TRÂM</v>
          </cell>
          <cell r="L31" t="str">
            <v>1993-12-22</v>
          </cell>
          <cell r="M31">
            <v>2</v>
          </cell>
          <cell r="N31" t="str">
            <v>079193013302</v>
          </cell>
          <cell r="O31" t="str">
            <v>01FGRZXQZT4ZCY2HNY15XNPGWR</v>
          </cell>
          <cell r="P31">
            <v>1</v>
          </cell>
        </row>
        <row r="31">
          <cell r="R31" t="str">
            <v>S39962</v>
          </cell>
        </row>
        <row r="31">
          <cell r="T31" t="str">
            <v>Pro</v>
          </cell>
          <cell r="U31" t="str">
            <v>2022-05-09T21:21:22</v>
          </cell>
        </row>
        <row r="32">
          <cell r="A32">
            <v>897911763422080</v>
          </cell>
          <cell r="B32" t="str">
            <v>0378347292</v>
          </cell>
        </row>
        <row r="32">
          <cell r="D32">
            <v>1</v>
          </cell>
          <cell r="E32">
            <v>2</v>
          </cell>
          <cell r="F32" t="str">
            <v>2021-12-12T12:32:19</v>
          </cell>
          <cell r="G32" t="str">
            <v>0378347292</v>
          </cell>
          <cell r="H32">
            <v>0</v>
          </cell>
        </row>
        <row r="32">
          <cell r="J32">
            <v>3</v>
          </cell>
          <cell r="K32" t="str">
            <v>Nguyễn quế Hiếu</v>
          </cell>
        </row>
        <row r="32">
          <cell r="M32">
            <v>2</v>
          </cell>
          <cell r="N32" t="str">
            <v>187211658</v>
          </cell>
          <cell r="O32" t="str">
            <v>01F9Y9RCVVJXSRVJS7P086E7R9</v>
          </cell>
          <cell r="P32">
            <v>1</v>
          </cell>
        </row>
        <row r="32">
          <cell r="R32" t="str">
            <v>S6454874</v>
          </cell>
        </row>
        <row r="32">
          <cell r="T32" t="str">
            <v>Standard</v>
          </cell>
          <cell r="U32" t="str">
            <v>2022-04-12T13:10:54</v>
          </cell>
        </row>
        <row r="33">
          <cell r="A33">
            <v>897912750400640</v>
          </cell>
          <cell r="B33" t="str">
            <v>0989212437</v>
          </cell>
        </row>
        <row r="33">
          <cell r="D33">
            <v>1</v>
          </cell>
          <cell r="E33">
            <v>2</v>
          </cell>
          <cell r="F33" t="str">
            <v>2021-12-12T12:36:20</v>
          </cell>
          <cell r="G33" t="str">
            <v>0989212437</v>
          </cell>
          <cell r="H33">
            <v>0</v>
          </cell>
        </row>
        <row r="33">
          <cell r="J33">
            <v>3</v>
          </cell>
          <cell r="K33" t="str">
            <v>PHẠM TIẾN ĐẠT</v>
          </cell>
          <cell r="L33" t="str">
            <v>1998-11-03</v>
          </cell>
          <cell r="M33">
            <v>1</v>
          </cell>
          <cell r="N33" t="str">
            <v>001098000684</v>
          </cell>
          <cell r="O33" t="str">
            <v>01FAMRHRQKN18W8VD97HAGDPFD</v>
          </cell>
          <cell r="P33">
            <v>1</v>
          </cell>
        </row>
        <row r="33">
          <cell r="R33" t="str">
            <v>S17024998</v>
          </cell>
        </row>
        <row r="33">
          <cell r="T33" t="str">
            <v>Pro</v>
          </cell>
          <cell r="U33" t="str">
            <v>2022-04-01T21:26:19</v>
          </cell>
        </row>
        <row r="34">
          <cell r="A34">
            <v>897915694621824</v>
          </cell>
          <cell r="B34" t="str">
            <v>0961783641</v>
          </cell>
        </row>
        <row r="34">
          <cell r="D34">
            <v>1</v>
          </cell>
          <cell r="E34">
            <v>2</v>
          </cell>
          <cell r="F34" t="str">
            <v>2021-12-12T12:48:19</v>
          </cell>
          <cell r="G34" t="str">
            <v>0961783641</v>
          </cell>
          <cell r="H34">
            <v>0</v>
          </cell>
        </row>
        <row r="34">
          <cell r="J34">
            <v>3</v>
          </cell>
          <cell r="K34" t="str">
            <v>NGUYỄN VĂN THƯƠNG</v>
          </cell>
          <cell r="L34" t="str">
            <v>1995-03-02</v>
          </cell>
          <cell r="M34">
            <v>1</v>
          </cell>
          <cell r="N34" t="str">
            <v>008095001250</v>
          </cell>
          <cell r="O34" t="str">
            <v>01FND0BET8TK5Z7MY4TCBBVSCK</v>
          </cell>
          <cell r="P34">
            <v>1</v>
          </cell>
        </row>
        <row r="34">
          <cell r="R34" t="str">
            <v>S20620956</v>
          </cell>
        </row>
        <row r="34">
          <cell r="T34" t="str">
            <v>Pro</v>
          </cell>
          <cell r="U34" t="str">
            <v>2022-04-17T18:40:09</v>
          </cell>
        </row>
        <row r="35">
          <cell r="A35">
            <v>897916154495104</v>
          </cell>
          <cell r="B35" t="str">
            <v>0399980860</v>
          </cell>
        </row>
        <row r="35">
          <cell r="D35">
            <v>1</v>
          </cell>
          <cell r="E35">
            <v>2</v>
          </cell>
          <cell r="F35" t="str">
            <v>2021-12-12T12:50:11</v>
          </cell>
          <cell r="G35" t="str">
            <v>0399980860</v>
          </cell>
          <cell r="H35">
            <v>0</v>
          </cell>
        </row>
        <row r="35">
          <cell r="J35">
            <v>3</v>
          </cell>
          <cell r="K35" t="str">
            <v>VŨ THỊ THANH</v>
          </cell>
        </row>
        <row r="35">
          <cell r="M35">
            <v>2</v>
          </cell>
          <cell r="N35" t="str">
            <v>163457199</v>
          </cell>
          <cell r="O35" t="str">
            <v>01F9VW8TBGHTGTA719CVAZGHP1</v>
          </cell>
          <cell r="P35">
            <v>1</v>
          </cell>
        </row>
        <row r="35">
          <cell r="R35" t="str">
            <v>S4755200</v>
          </cell>
        </row>
        <row r="35">
          <cell r="T35" t="str">
            <v>Standard</v>
          </cell>
          <cell r="U35" t="str">
            <v>2022-05-15T18:31:05</v>
          </cell>
        </row>
        <row r="36">
          <cell r="A36">
            <v>897919618204800</v>
          </cell>
          <cell r="B36" t="str">
            <v>0814613623</v>
          </cell>
        </row>
        <row r="36">
          <cell r="D36">
            <v>1</v>
          </cell>
          <cell r="E36">
            <v>2</v>
          </cell>
          <cell r="F36" t="str">
            <v>2021-12-12T13:04:17</v>
          </cell>
          <cell r="G36" t="str">
            <v>0814613623</v>
          </cell>
          <cell r="H36">
            <v>0</v>
          </cell>
        </row>
        <row r="36">
          <cell r="J36">
            <v>3</v>
          </cell>
          <cell r="K36" t="str">
            <v>PHAN THỊ THU THẢO</v>
          </cell>
        </row>
        <row r="36">
          <cell r="M36">
            <v>2</v>
          </cell>
          <cell r="N36" t="str">
            <v>241744539</v>
          </cell>
          <cell r="O36" t="str">
            <v>01F9W9TSH4JC624GWTRHEHXQX4</v>
          </cell>
          <cell r="P36">
            <v>1</v>
          </cell>
        </row>
        <row r="36">
          <cell r="R36" t="str">
            <v>S5253436</v>
          </cell>
        </row>
        <row r="36">
          <cell r="T36" t="str">
            <v>Standard</v>
          </cell>
          <cell r="U36" t="str">
            <v>2022-05-15T19:50:17</v>
          </cell>
        </row>
        <row r="37">
          <cell r="A37">
            <v>897921973376128</v>
          </cell>
          <cell r="B37" t="str">
            <v>0978845308</v>
          </cell>
        </row>
        <row r="37">
          <cell r="D37">
            <v>1</v>
          </cell>
          <cell r="E37">
            <v>2</v>
          </cell>
          <cell r="F37" t="str">
            <v>2021-12-12T13:13:52</v>
          </cell>
          <cell r="G37" t="str">
            <v>0978845308</v>
          </cell>
          <cell r="H37">
            <v>0</v>
          </cell>
        </row>
        <row r="37">
          <cell r="J37">
            <v>3</v>
          </cell>
          <cell r="K37" t="str">
            <v>DƯƠNG THỊ HOA</v>
          </cell>
          <cell r="L37" t="str">
            <v>1987-08-05</v>
          </cell>
          <cell r="M37">
            <v>2</v>
          </cell>
          <cell r="N37" t="str">
            <v>001187010471</v>
          </cell>
          <cell r="O37" t="str">
            <v>01FACGBHX86YNNNFYXP1M6Q0ZE</v>
          </cell>
          <cell r="P37">
            <v>1</v>
          </cell>
        </row>
        <row r="37">
          <cell r="R37" t="str">
            <v>S9749454</v>
          </cell>
        </row>
        <row r="37">
          <cell r="T37" t="str">
            <v>Pro</v>
          </cell>
          <cell r="U37" t="str">
            <v>2022-05-14T14:17:48</v>
          </cell>
        </row>
        <row r="38">
          <cell r="A38">
            <v>897928267483904</v>
          </cell>
          <cell r="B38" t="str">
            <v>0929129524</v>
          </cell>
        </row>
        <row r="38">
          <cell r="D38">
            <v>1</v>
          </cell>
          <cell r="E38">
            <v>2</v>
          </cell>
          <cell r="F38" t="str">
            <v>2021-12-12T13:39:28</v>
          </cell>
          <cell r="G38" t="str">
            <v>0929129524</v>
          </cell>
          <cell r="H38">
            <v>0</v>
          </cell>
        </row>
        <row r="38">
          <cell r="J38">
            <v>3</v>
          </cell>
          <cell r="K38" t="str">
            <v>CHÂU THỊ MINH ANH</v>
          </cell>
        </row>
        <row r="38">
          <cell r="M38">
            <v>2</v>
          </cell>
          <cell r="N38" t="str">
            <v>261423647</v>
          </cell>
          <cell r="O38" t="str">
            <v>01FAK1TVKKWEGD8DV9CPDDX3RD</v>
          </cell>
          <cell r="P38">
            <v>1</v>
          </cell>
        </row>
        <row r="38">
          <cell r="R38" t="str">
            <v>S15239644</v>
          </cell>
        </row>
        <row r="38">
          <cell r="U38" t="str">
            <v>2022-05-11T13:37:26</v>
          </cell>
        </row>
        <row r="39">
          <cell r="A39">
            <v>897929684018304</v>
          </cell>
          <cell r="B39" t="str">
            <v>0889955595</v>
          </cell>
        </row>
        <row r="39">
          <cell r="D39">
            <v>1</v>
          </cell>
          <cell r="E39">
            <v>2</v>
          </cell>
          <cell r="F39" t="str">
            <v>2021-12-12T13:45:14</v>
          </cell>
          <cell r="G39" t="str">
            <v>0889955595</v>
          </cell>
          <cell r="H39">
            <v>0</v>
          </cell>
        </row>
        <row r="39">
          <cell r="J39">
            <v>3</v>
          </cell>
          <cell r="K39" t="str">
            <v>ĐÀO NGỌC MINH THU</v>
          </cell>
        </row>
        <row r="39">
          <cell r="M39">
            <v>2</v>
          </cell>
          <cell r="N39" t="str">
            <v>082236428</v>
          </cell>
          <cell r="O39" t="str">
            <v>01F9Z0EHAPMF4F7QPVTQ2NCWM3</v>
          </cell>
          <cell r="P39">
            <v>1</v>
          </cell>
        </row>
        <row r="39">
          <cell r="R39" t="str">
            <v>S7342656</v>
          </cell>
        </row>
        <row r="39">
          <cell r="U39" t="str">
            <v>2022-05-15T12:10:33</v>
          </cell>
        </row>
        <row r="40">
          <cell r="A40">
            <v>897930978013312</v>
          </cell>
          <cell r="B40" t="str">
            <v>0935426148</v>
          </cell>
        </row>
        <row r="40">
          <cell r="D40">
            <v>1</v>
          </cell>
          <cell r="E40">
            <v>2</v>
          </cell>
          <cell r="F40" t="str">
            <v>2021-12-12T13:50:30</v>
          </cell>
          <cell r="G40" t="str">
            <v>0935426148</v>
          </cell>
          <cell r="H40">
            <v>0</v>
          </cell>
        </row>
        <row r="40">
          <cell r="J40">
            <v>3</v>
          </cell>
          <cell r="K40" t="str">
            <v>LÊ THỊ HỒNG HẢI</v>
          </cell>
        </row>
        <row r="40">
          <cell r="M40">
            <v>2</v>
          </cell>
          <cell r="N40" t="str">
            <v>205395342</v>
          </cell>
          <cell r="O40" t="str">
            <v>01F9Z4ATFRJKSXY6AGSCWRY84E</v>
          </cell>
          <cell r="P40">
            <v>1</v>
          </cell>
        </row>
        <row r="40">
          <cell r="R40" t="str">
            <v>S7474808</v>
          </cell>
        </row>
        <row r="40">
          <cell r="T40" t="str">
            <v>Pro</v>
          </cell>
          <cell r="U40" t="str">
            <v>2022-05-15T20:19:39</v>
          </cell>
        </row>
        <row r="41">
          <cell r="A41">
            <v>897930983631616</v>
          </cell>
          <cell r="B41" t="str">
            <v>0823602888</v>
          </cell>
        </row>
        <row r="41">
          <cell r="D41">
            <v>1</v>
          </cell>
          <cell r="E41">
            <v>2</v>
          </cell>
          <cell r="F41" t="str">
            <v>2021-12-12T13:50:32</v>
          </cell>
          <cell r="G41" t="str">
            <v>0823602888</v>
          </cell>
          <cell r="H41">
            <v>0</v>
          </cell>
        </row>
        <row r="41">
          <cell r="J41">
            <v>3</v>
          </cell>
          <cell r="K41" t="str">
            <v>NGUYỄN MINH HIẾU</v>
          </cell>
          <cell r="L41" t="str">
            <v>1998-12-19</v>
          </cell>
          <cell r="M41">
            <v>1</v>
          </cell>
          <cell r="N41" t="str">
            <v>026098001437</v>
          </cell>
          <cell r="O41" t="str">
            <v>01FAGQ8JX5GHZDAFXXN9JHW009</v>
          </cell>
          <cell r="P41">
            <v>1</v>
          </cell>
        </row>
        <row r="41">
          <cell r="R41" t="str">
            <v>S13136873</v>
          </cell>
        </row>
        <row r="41">
          <cell r="T41" t="str">
            <v>Pro</v>
          </cell>
          <cell r="U41" t="str">
            <v>2022-04-10T13:28:50</v>
          </cell>
        </row>
        <row r="42">
          <cell r="A42">
            <v>897933164385408</v>
          </cell>
          <cell r="B42" t="str">
            <v>0387003545</v>
          </cell>
        </row>
        <row r="42">
          <cell r="D42">
            <v>1</v>
          </cell>
          <cell r="E42">
            <v>2</v>
          </cell>
          <cell r="F42" t="str">
            <v>2021-12-12T13:59:24</v>
          </cell>
          <cell r="G42" t="str">
            <v>0387003545</v>
          </cell>
          <cell r="H42">
            <v>0</v>
          </cell>
        </row>
        <row r="42">
          <cell r="J42">
            <v>3</v>
          </cell>
          <cell r="K42" t="str">
            <v>NGUYỄN THỊ NHI</v>
          </cell>
        </row>
        <row r="42">
          <cell r="M42">
            <v>2</v>
          </cell>
          <cell r="N42" t="str">
            <v>197277701</v>
          </cell>
          <cell r="O42" t="str">
            <v>01F9TPMKZCPCJXBHYPTKV8G5F4</v>
          </cell>
          <cell r="P42">
            <v>1</v>
          </cell>
        </row>
        <row r="42">
          <cell r="R42" t="str">
            <v>S648713</v>
          </cell>
        </row>
        <row r="42">
          <cell r="T42" t="str">
            <v>Pro</v>
          </cell>
          <cell r="U42" t="str">
            <v>2022-05-09T22:21:31</v>
          </cell>
        </row>
        <row r="43">
          <cell r="A43">
            <v>897934475361152</v>
          </cell>
          <cell r="B43" t="str">
            <v>0986554530</v>
          </cell>
        </row>
        <row r="43">
          <cell r="D43">
            <v>1</v>
          </cell>
          <cell r="E43">
            <v>2</v>
          </cell>
          <cell r="F43" t="str">
            <v>2021-12-12T14:04:44</v>
          </cell>
          <cell r="G43" t="str">
            <v>0986554530</v>
          </cell>
          <cell r="H43">
            <v>0</v>
          </cell>
        </row>
        <row r="43">
          <cell r="J43">
            <v>3</v>
          </cell>
          <cell r="K43" t="str">
            <v>NGUYỄN MẠNH TIẾN</v>
          </cell>
          <cell r="L43" t="str">
            <v>1999-05-17</v>
          </cell>
          <cell r="M43">
            <v>1</v>
          </cell>
          <cell r="N43" t="str">
            <v>068099000057</v>
          </cell>
          <cell r="O43" t="str">
            <v>01F9ZM41601P5V67C2EKTPGCXK</v>
          </cell>
          <cell r="P43">
            <v>1</v>
          </cell>
          <cell r="Q43" t="str">
            <v>328806</v>
          </cell>
          <cell r="R43" t="str">
            <v>S8122254</v>
          </cell>
        </row>
        <row r="43">
          <cell r="T43" t="str">
            <v>Standard</v>
          </cell>
          <cell r="U43" t="str">
            <v>2022-04-15T16:37:27</v>
          </cell>
        </row>
        <row r="44">
          <cell r="A44">
            <v>897938862844672</v>
          </cell>
          <cell r="B44" t="str">
            <v>0963922889</v>
          </cell>
        </row>
        <row r="44">
          <cell r="D44">
            <v>1</v>
          </cell>
          <cell r="E44">
            <v>2</v>
          </cell>
          <cell r="F44" t="str">
            <v>2021-12-12T14:22:35</v>
          </cell>
          <cell r="G44" t="str">
            <v>0963922889</v>
          </cell>
          <cell r="H44">
            <v>0</v>
          </cell>
        </row>
        <row r="44">
          <cell r="J44">
            <v>3</v>
          </cell>
          <cell r="K44" t="str">
            <v>NGUYỄN THỊ NHƯ QUỲNH</v>
          </cell>
          <cell r="L44" t="str">
            <v>1985-05-06</v>
          </cell>
          <cell r="M44">
            <v>2</v>
          </cell>
          <cell r="N44" t="str">
            <v>073098518</v>
          </cell>
          <cell r="O44" t="str">
            <v>01FFS1180GY3C2NYDNZM5SBCNA</v>
          </cell>
          <cell r="P44">
            <v>1</v>
          </cell>
        </row>
        <row r="44">
          <cell r="R44" t="str">
            <v>S3673255</v>
          </cell>
        </row>
        <row r="44">
          <cell r="T44" t="str">
            <v>Pro</v>
          </cell>
          <cell r="U44" t="str">
            <v>2022-05-15T22:20:59</v>
          </cell>
        </row>
        <row r="45">
          <cell r="A45">
            <v>897945791626112</v>
          </cell>
          <cell r="B45" t="str">
            <v>0941598395</v>
          </cell>
        </row>
        <row r="45">
          <cell r="D45">
            <v>1</v>
          </cell>
          <cell r="E45">
            <v>2</v>
          </cell>
          <cell r="F45" t="str">
            <v>2021-12-12T14:50:47</v>
          </cell>
          <cell r="G45" t="str">
            <v>0941598395</v>
          </cell>
          <cell r="H45">
            <v>0</v>
          </cell>
        </row>
        <row r="45">
          <cell r="J45">
            <v>3</v>
          </cell>
          <cell r="K45" t="str">
            <v>NGUYỄN HỒNG GIA BẢO</v>
          </cell>
        </row>
        <row r="45">
          <cell r="M45">
            <v>2</v>
          </cell>
          <cell r="N45" t="str">
            <v>381915360</v>
          </cell>
          <cell r="O45" t="str">
            <v>01FAT9E18R1E76SGDG3A2TT04R</v>
          </cell>
          <cell r="P45">
            <v>1</v>
          </cell>
        </row>
        <row r="45">
          <cell r="R45" t="str">
            <v>S19201461</v>
          </cell>
        </row>
        <row r="45">
          <cell r="T45" t="str">
            <v>Standard</v>
          </cell>
          <cell r="U45" t="str">
            <v>2022-05-09T22:23:34</v>
          </cell>
        </row>
        <row r="46">
          <cell r="A46">
            <v>897946764389248</v>
          </cell>
          <cell r="B46" t="str">
            <v>0888431991</v>
          </cell>
        </row>
        <row r="46">
          <cell r="D46">
            <v>1</v>
          </cell>
          <cell r="E46">
            <v>2</v>
          </cell>
          <cell r="F46" t="str">
            <v>2021-12-12T14:54:44</v>
          </cell>
          <cell r="G46" t="str">
            <v>0888431991</v>
          </cell>
          <cell r="H46">
            <v>0</v>
          </cell>
        </row>
        <row r="46">
          <cell r="J46">
            <v>3</v>
          </cell>
          <cell r="K46" t="str">
            <v>NGUYỄN THỊ THU THỦY</v>
          </cell>
          <cell r="L46" t="str">
            <v>1991-11-25</v>
          </cell>
          <cell r="M46">
            <v>2</v>
          </cell>
          <cell r="N46" t="str">
            <v>186905315</v>
          </cell>
          <cell r="O46" t="str">
            <v>01FFATMQQC73RGX1A47A4BK40S</v>
          </cell>
          <cell r="P46">
            <v>1</v>
          </cell>
        </row>
        <row r="46">
          <cell r="R46" t="str">
            <v>S1027404</v>
          </cell>
        </row>
        <row r="46">
          <cell r="T46" t="str">
            <v>Standard</v>
          </cell>
          <cell r="U46" t="str">
            <v>2022-05-07T16:01:43</v>
          </cell>
        </row>
        <row r="47">
          <cell r="A47">
            <v>897950961781632</v>
          </cell>
          <cell r="B47" t="str">
            <v>0978679068</v>
          </cell>
        </row>
        <row r="47">
          <cell r="D47">
            <v>1</v>
          </cell>
          <cell r="E47">
            <v>2</v>
          </cell>
          <cell r="F47" t="str">
            <v>2021-12-12T15:11:49</v>
          </cell>
          <cell r="G47" t="str">
            <v>0978679068</v>
          </cell>
          <cell r="H47">
            <v>0</v>
          </cell>
        </row>
        <row r="47">
          <cell r="J47">
            <v>3</v>
          </cell>
          <cell r="K47" t="str">
            <v>VŨ THÀNH CÔNG</v>
          </cell>
        </row>
        <row r="47">
          <cell r="M47">
            <v>2</v>
          </cell>
          <cell r="N47" t="str">
            <v>085066438</v>
          </cell>
          <cell r="O47" t="str">
            <v>01FASKTFPTFZRFSQXGBACWZW3N</v>
          </cell>
          <cell r="P47">
            <v>1</v>
          </cell>
        </row>
        <row r="47">
          <cell r="R47" t="str">
            <v>S19044804</v>
          </cell>
        </row>
        <row r="47">
          <cell r="T47" t="str">
            <v>Pro</v>
          </cell>
          <cell r="U47" t="str">
            <v>2022-05-08T15:49:39</v>
          </cell>
        </row>
        <row r="48">
          <cell r="A48">
            <v>897953890353280</v>
          </cell>
          <cell r="B48" t="str">
            <v>0339853933</v>
          </cell>
        </row>
        <row r="48">
          <cell r="D48">
            <v>1</v>
          </cell>
          <cell r="E48">
            <v>2</v>
          </cell>
          <cell r="F48" t="str">
            <v>2021-12-12T15:23:44</v>
          </cell>
          <cell r="G48" t="str">
            <v>0339853933</v>
          </cell>
          <cell r="H48">
            <v>0</v>
          </cell>
        </row>
        <row r="48">
          <cell r="J48">
            <v>3</v>
          </cell>
          <cell r="K48" t="str">
            <v>PHƯƠNG THỊ LAN</v>
          </cell>
        </row>
        <row r="48">
          <cell r="M48">
            <v>2</v>
          </cell>
          <cell r="N48" t="str">
            <v>125795453</v>
          </cell>
          <cell r="O48" t="str">
            <v>01F9Z292GYPKX7QXZSP7JECZMA</v>
          </cell>
          <cell r="P48">
            <v>1</v>
          </cell>
        </row>
        <row r="48">
          <cell r="R48" t="str">
            <v>S7413576</v>
          </cell>
        </row>
        <row r="48">
          <cell r="T48" t="str">
            <v>Standard</v>
          </cell>
          <cell r="U48" t="str">
            <v>2022-05-15T19:19:44</v>
          </cell>
        </row>
        <row r="49">
          <cell r="A49">
            <v>897959070040192</v>
          </cell>
          <cell r="B49" t="str">
            <v>0934558911</v>
          </cell>
        </row>
        <row r="49">
          <cell r="D49">
            <v>1</v>
          </cell>
          <cell r="E49">
            <v>2</v>
          </cell>
          <cell r="F49" t="str">
            <v>2021-12-12T15:44:49</v>
          </cell>
          <cell r="G49" t="str">
            <v>0934558911</v>
          </cell>
          <cell r="H49">
            <v>0</v>
          </cell>
        </row>
        <row r="49">
          <cell r="J49">
            <v>3</v>
          </cell>
          <cell r="K49" t="str">
            <v>VƯƠNG THỊ THU</v>
          </cell>
          <cell r="L49" t="str">
            <v>1991-10-11</v>
          </cell>
          <cell r="M49">
            <v>2</v>
          </cell>
          <cell r="N49" t="str">
            <v>001191004189</v>
          </cell>
          <cell r="O49" t="str">
            <v>01F9V9Z9QGG4B8KMDG3RYA1K5X</v>
          </cell>
          <cell r="P49">
            <v>1</v>
          </cell>
        </row>
        <row r="49">
          <cell r="R49" t="str">
            <v>S4091959</v>
          </cell>
        </row>
        <row r="49">
          <cell r="U49" t="str">
            <v>2022-05-10T17:14:42</v>
          </cell>
        </row>
        <row r="50">
          <cell r="A50">
            <v>897965426440960</v>
          </cell>
          <cell r="B50" t="str">
            <v>0986289438</v>
          </cell>
        </row>
        <row r="50">
          <cell r="D50">
            <v>1</v>
          </cell>
          <cell r="E50">
            <v>2</v>
          </cell>
          <cell r="F50" t="str">
            <v>2021-12-12T16:10:40</v>
          </cell>
          <cell r="G50" t="str">
            <v>0986289438</v>
          </cell>
          <cell r="H50">
            <v>0</v>
          </cell>
        </row>
        <row r="50">
          <cell r="J50">
            <v>3</v>
          </cell>
          <cell r="K50" t="str">
            <v>VŨ VĂN HOAN</v>
          </cell>
          <cell r="L50" t="str">
            <v>1987-10-22</v>
          </cell>
          <cell r="M50">
            <v>1</v>
          </cell>
          <cell r="N50" t="str">
            <v>036087012057</v>
          </cell>
          <cell r="O50" t="str">
            <v>01FAQ3JS1S68FWTFADXW7E5831</v>
          </cell>
          <cell r="P50">
            <v>1</v>
          </cell>
        </row>
        <row r="50">
          <cell r="R50" t="str">
            <v>S18477032</v>
          </cell>
        </row>
        <row r="50">
          <cell r="T50" t="str">
            <v>Standard</v>
          </cell>
          <cell r="U50" t="str">
            <v>2022-05-15T19:22:53</v>
          </cell>
        </row>
        <row r="51">
          <cell r="A51">
            <v>897969344255104</v>
          </cell>
          <cell r="B51" t="str">
            <v>0967833393</v>
          </cell>
        </row>
        <row r="51">
          <cell r="D51">
            <v>1</v>
          </cell>
          <cell r="E51">
            <v>2</v>
          </cell>
          <cell r="F51" t="str">
            <v>2021-12-12T16:26:37</v>
          </cell>
          <cell r="G51" t="str">
            <v>0967833393</v>
          </cell>
          <cell r="H51">
            <v>0</v>
          </cell>
        </row>
        <row r="51">
          <cell r="J51">
            <v>3</v>
          </cell>
          <cell r="K51" t="str">
            <v>BÙI HOÀNG THÀNH</v>
          </cell>
        </row>
        <row r="51">
          <cell r="M51">
            <v>2</v>
          </cell>
          <cell r="N51" t="str">
            <v>017316199</v>
          </cell>
          <cell r="O51" t="str">
            <v>01FAMZVE2DMAW1FS62N9JWSKSH</v>
          </cell>
          <cell r="P51">
            <v>1</v>
          </cell>
        </row>
        <row r="51">
          <cell r="R51" t="str">
            <v>S17252986</v>
          </cell>
        </row>
        <row r="51">
          <cell r="T51" t="str">
            <v>Standard</v>
          </cell>
          <cell r="U51" t="str">
            <v>2022-05-15T13:18:34</v>
          </cell>
        </row>
        <row r="52">
          <cell r="A52">
            <v>897977747161216</v>
          </cell>
          <cell r="B52" t="str">
            <v>0938563107</v>
          </cell>
        </row>
        <row r="52">
          <cell r="D52">
            <v>1</v>
          </cell>
          <cell r="E52">
            <v>2</v>
          </cell>
          <cell r="F52" t="str">
            <v>2021-12-12T17:00:48</v>
          </cell>
          <cell r="G52" t="str">
            <v>0938563107</v>
          </cell>
          <cell r="H52">
            <v>0</v>
          </cell>
        </row>
        <row r="52">
          <cell r="J52">
            <v>3</v>
          </cell>
          <cell r="K52" t="str">
            <v>HUỲNH NGỌC THÁI</v>
          </cell>
          <cell r="L52" t="str">
            <v>1987-11-30</v>
          </cell>
          <cell r="M52">
            <v>1</v>
          </cell>
          <cell r="N52" t="str">
            <v>079087007149</v>
          </cell>
          <cell r="O52" t="str">
            <v>01F9Y23K3VXSVJY2FAAZ0QESMV</v>
          </cell>
          <cell r="P52">
            <v>1</v>
          </cell>
        </row>
        <row r="52">
          <cell r="R52" t="str">
            <v>S15211810</v>
          </cell>
        </row>
        <row r="52">
          <cell r="T52" t="str">
            <v>Standard</v>
          </cell>
          <cell r="U52" t="str">
            <v>2022-05-15T22:36:56</v>
          </cell>
        </row>
        <row r="53">
          <cell r="A53">
            <v>897977811315456</v>
          </cell>
          <cell r="B53" t="str">
            <v>0901414185</v>
          </cell>
        </row>
        <row r="53">
          <cell r="D53">
            <v>1</v>
          </cell>
          <cell r="E53">
            <v>2</v>
          </cell>
          <cell r="F53" t="str">
            <v>2021-12-12T17:01:04</v>
          </cell>
          <cell r="G53" t="str">
            <v>0901414185</v>
          </cell>
          <cell r="H53">
            <v>0</v>
          </cell>
        </row>
        <row r="53">
          <cell r="J53">
            <v>3</v>
          </cell>
          <cell r="K53" t="str">
            <v>TRẦN VẠN TƯỜNG</v>
          </cell>
          <cell r="L53" t="str">
            <v>1991-12-16</v>
          </cell>
          <cell r="M53">
            <v>1</v>
          </cell>
          <cell r="N53" t="str">
            <v>079091010678</v>
          </cell>
          <cell r="O53" t="str">
            <v>01FF9V97PWTS2D2CCXCNBG9V36</v>
          </cell>
          <cell r="P53">
            <v>1</v>
          </cell>
        </row>
        <row r="53">
          <cell r="R53" t="str">
            <v>S120813</v>
          </cell>
        </row>
        <row r="53">
          <cell r="T53" t="str">
            <v>Pro</v>
          </cell>
          <cell r="U53" t="str">
            <v>2022-05-15T17:36:27</v>
          </cell>
        </row>
        <row r="54">
          <cell r="A54">
            <v>897995794782976</v>
          </cell>
          <cell r="B54" t="str">
            <v>0985451304</v>
          </cell>
        </row>
        <row r="54">
          <cell r="D54">
            <v>1</v>
          </cell>
          <cell r="E54">
            <v>2</v>
          </cell>
          <cell r="F54" t="str">
            <v>2021-12-12T18:14:15</v>
          </cell>
          <cell r="G54" t="str">
            <v>0985451304</v>
          </cell>
          <cell r="H54">
            <v>0</v>
          </cell>
        </row>
        <row r="54">
          <cell r="J54">
            <v>3</v>
          </cell>
          <cell r="K54" t="str">
            <v>Hà Thị Hưởng</v>
          </cell>
        </row>
        <row r="54">
          <cell r="M54">
            <v>2</v>
          </cell>
          <cell r="N54" t="str">
            <v>045245877</v>
          </cell>
          <cell r="O54" t="str">
            <v>01F9ZD35XHMP51HTWAWDY1YND5</v>
          </cell>
          <cell r="P54">
            <v>1</v>
          </cell>
        </row>
        <row r="54">
          <cell r="R54" t="str">
            <v>S7865632</v>
          </cell>
        </row>
        <row r="54">
          <cell r="T54" t="str">
            <v>Pro</v>
          </cell>
          <cell r="U54" t="str">
            <v>2022-05-12T23:39:18</v>
          </cell>
        </row>
        <row r="55">
          <cell r="A55">
            <v>897997348485888</v>
          </cell>
          <cell r="B55" t="str">
            <v>0989927006</v>
          </cell>
        </row>
        <row r="55">
          <cell r="D55">
            <v>1</v>
          </cell>
          <cell r="E55">
            <v>2</v>
          </cell>
          <cell r="F55" t="str">
            <v>2021-12-12T18:20:34</v>
          </cell>
          <cell r="G55" t="str">
            <v>0989927006</v>
          </cell>
          <cell r="H55">
            <v>0</v>
          </cell>
        </row>
        <row r="55">
          <cell r="J55">
            <v>3</v>
          </cell>
          <cell r="K55" t="str">
            <v>TẠ TRỌNG LUÂN</v>
          </cell>
          <cell r="L55" t="str">
            <v>1989-05-31</v>
          </cell>
          <cell r="M55">
            <v>1</v>
          </cell>
          <cell r="N55" t="str">
            <v>001089028430</v>
          </cell>
          <cell r="O55" t="str">
            <v>01FADJWKVG6AZA7KE4BF129TCH</v>
          </cell>
          <cell r="P55">
            <v>1</v>
          </cell>
        </row>
        <row r="55">
          <cell r="R55" t="str">
            <v>S17017558</v>
          </cell>
        </row>
        <row r="55">
          <cell r="T55" t="str">
            <v>Pro</v>
          </cell>
          <cell r="U55" t="str">
            <v>2022-05-15T22:10:18</v>
          </cell>
        </row>
        <row r="56">
          <cell r="A56">
            <v>897997575740160</v>
          </cell>
          <cell r="B56" t="str">
            <v>0978120009</v>
          </cell>
        </row>
        <row r="56">
          <cell r="D56">
            <v>1</v>
          </cell>
          <cell r="E56">
            <v>2</v>
          </cell>
          <cell r="F56" t="str">
            <v>2021-12-12T18:21:29</v>
          </cell>
          <cell r="G56" t="str">
            <v>0978120009</v>
          </cell>
          <cell r="H56">
            <v>0</v>
          </cell>
        </row>
        <row r="56">
          <cell r="J56">
            <v>3</v>
          </cell>
          <cell r="K56" t="str">
            <v>NGUYỄN XUÂN THÀNH</v>
          </cell>
          <cell r="L56" t="str">
            <v>1990-12-02</v>
          </cell>
          <cell r="M56">
            <v>1</v>
          </cell>
          <cell r="N56" t="str">
            <v>001090026208</v>
          </cell>
          <cell r="O56" t="str">
            <v>01FA07TQARKY4DP0WV8VPCQWQM</v>
          </cell>
          <cell r="P56">
            <v>1</v>
          </cell>
        </row>
        <row r="56">
          <cell r="R56" t="str">
            <v>S573358</v>
          </cell>
        </row>
        <row r="56">
          <cell r="T56" t="str">
            <v>Standard</v>
          </cell>
          <cell r="U56" t="str">
            <v>2022-04-21T12:29:10</v>
          </cell>
        </row>
        <row r="57">
          <cell r="A57">
            <v>898003312966400</v>
          </cell>
          <cell r="B57" t="str">
            <v>0878837302</v>
          </cell>
        </row>
        <row r="57">
          <cell r="D57">
            <v>1</v>
          </cell>
          <cell r="E57">
            <v>2</v>
          </cell>
          <cell r="F57" t="str">
            <v>2021-12-12T18:44:50</v>
          </cell>
          <cell r="G57" t="str">
            <v>0878837302</v>
          </cell>
          <cell r="H57">
            <v>0</v>
          </cell>
        </row>
        <row r="57">
          <cell r="J57">
            <v>3</v>
          </cell>
          <cell r="K57" t="str">
            <v>PHẠM QUỲNH TRANG</v>
          </cell>
          <cell r="L57" t="str">
            <v>1999-07-30</v>
          </cell>
          <cell r="M57">
            <v>2</v>
          </cell>
          <cell r="N57" t="str">
            <v>164644078</v>
          </cell>
          <cell r="O57" t="str">
            <v>01F9WP48KEJFV13XZSJWV5T2GK</v>
          </cell>
          <cell r="P57">
            <v>1</v>
          </cell>
        </row>
        <row r="57">
          <cell r="R57" t="str">
            <v>S5703183</v>
          </cell>
        </row>
        <row r="57">
          <cell r="T57" t="str">
            <v>Pro</v>
          </cell>
          <cell r="U57" t="str">
            <v>2022-05-15T19:29:59</v>
          </cell>
        </row>
        <row r="58">
          <cell r="A58">
            <v>898009811430272</v>
          </cell>
          <cell r="B58" t="str">
            <v>0912206363</v>
          </cell>
        </row>
        <row r="58">
          <cell r="D58">
            <v>1</v>
          </cell>
          <cell r="E58">
            <v>2</v>
          </cell>
          <cell r="F58" t="str">
            <v>2021-12-12T19:11:17</v>
          </cell>
          <cell r="G58" t="str">
            <v>0912206363</v>
          </cell>
          <cell r="H58">
            <v>0</v>
          </cell>
        </row>
        <row r="58">
          <cell r="J58">
            <v>3</v>
          </cell>
          <cell r="K58" t="str">
            <v>ĐẶNG PHƯƠNG NAM</v>
          </cell>
          <cell r="L58" t="str">
            <v>1998-01-31</v>
          </cell>
          <cell r="M58">
            <v>1</v>
          </cell>
          <cell r="N58" t="str">
            <v>001098020478</v>
          </cell>
          <cell r="O58" t="str">
            <v>01FHDAVGZBDVEG5N005BWZX01B</v>
          </cell>
          <cell r="P58">
            <v>1</v>
          </cell>
        </row>
        <row r="58">
          <cell r="R58" t="str">
            <v>S139477</v>
          </cell>
        </row>
        <row r="58">
          <cell r="T58" t="str">
            <v>Standard</v>
          </cell>
          <cell r="U58" t="str">
            <v>2022-05-15T21:54:25</v>
          </cell>
        </row>
        <row r="59">
          <cell r="A59">
            <v>898029817334656</v>
          </cell>
          <cell r="B59" t="str">
            <v>0707860436</v>
          </cell>
        </row>
        <row r="59">
          <cell r="D59">
            <v>1</v>
          </cell>
          <cell r="E59">
            <v>2</v>
          </cell>
          <cell r="F59" t="str">
            <v>2021-12-12T20:32:41</v>
          </cell>
          <cell r="G59" t="str">
            <v>0707860436</v>
          </cell>
          <cell r="H59">
            <v>0</v>
          </cell>
        </row>
        <row r="59">
          <cell r="J59">
            <v>3</v>
          </cell>
          <cell r="K59" t="str">
            <v>TRẦN THỊ MỸ DUNG</v>
          </cell>
        </row>
        <row r="59">
          <cell r="M59">
            <v>2</v>
          </cell>
          <cell r="N59" t="str">
            <v>271980341</v>
          </cell>
          <cell r="O59" t="str">
            <v>01F9WQ0W3ZTSSMTKG8W5A0B208</v>
          </cell>
          <cell r="P59">
            <v>1</v>
          </cell>
        </row>
        <row r="59">
          <cell r="R59" t="str">
            <v>S5735191</v>
          </cell>
        </row>
        <row r="59">
          <cell r="T59" t="str">
            <v>Pro</v>
          </cell>
          <cell r="U59" t="str">
            <v>2022-05-15T21:12:06</v>
          </cell>
        </row>
        <row r="60">
          <cell r="A60">
            <v>898033495261312</v>
          </cell>
          <cell r="B60" t="str">
            <v>0961221122</v>
          </cell>
        </row>
        <row r="60">
          <cell r="D60">
            <v>1</v>
          </cell>
          <cell r="E60">
            <v>2</v>
          </cell>
          <cell r="F60" t="str">
            <v>2021-12-12T20:47:39</v>
          </cell>
          <cell r="G60" t="str">
            <v>0961221122</v>
          </cell>
          <cell r="H60">
            <v>0</v>
          </cell>
        </row>
        <row r="60">
          <cell r="J60">
            <v>3</v>
          </cell>
          <cell r="K60" t="str">
            <v>BÙI THỊ HƯỜNG</v>
          </cell>
        </row>
        <row r="60">
          <cell r="M60">
            <v>2</v>
          </cell>
          <cell r="N60" t="str">
            <v>073257000</v>
          </cell>
          <cell r="O60" t="str">
            <v>01FAM5GYQCKTQ70SVV21V1313K</v>
          </cell>
          <cell r="P60">
            <v>1</v>
          </cell>
        </row>
        <row r="60">
          <cell r="R60" t="str">
            <v>S16372378</v>
          </cell>
        </row>
        <row r="60">
          <cell r="T60" t="str">
            <v>Standard</v>
          </cell>
          <cell r="U60" t="str">
            <v>2022-05-15T11:50:30</v>
          </cell>
        </row>
        <row r="61">
          <cell r="A61">
            <v>898042263233664</v>
          </cell>
          <cell r="B61" t="str">
            <v>0933146393</v>
          </cell>
        </row>
        <row r="61">
          <cell r="D61">
            <v>1</v>
          </cell>
          <cell r="E61">
            <v>2</v>
          </cell>
          <cell r="F61" t="str">
            <v>2021-12-12T21:23:19</v>
          </cell>
          <cell r="G61" t="str">
            <v>0933146393</v>
          </cell>
          <cell r="H61">
            <v>0</v>
          </cell>
        </row>
        <row r="61">
          <cell r="J61">
            <v>3</v>
          </cell>
          <cell r="K61" t="str">
            <v>PHAN THẾ LONG</v>
          </cell>
          <cell r="L61" t="str">
            <v>1988-11-09</v>
          </cell>
          <cell r="M61">
            <v>2</v>
          </cell>
          <cell r="N61" t="str">
            <v>225367945</v>
          </cell>
          <cell r="O61" t="str">
            <v>01FFRXXXHVK7DTZ3JY19NWHZMP</v>
          </cell>
          <cell r="P61">
            <v>1</v>
          </cell>
        </row>
        <row r="61">
          <cell r="R61" t="str">
            <v>S290386</v>
          </cell>
        </row>
        <row r="61">
          <cell r="T61" t="str">
            <v>Standard</v>
          </cell>
          <cell r="U61" t="str">
            <v>2022-05-15T09:21:19</v>
          </cell>
        </row>
        <row r="62">
          <cell r="A62">
            <v>898044484444288</v>
          </cell>
          <cell r="B62" t="str">
            <v>0962492016</v>
          </cell>
        </row>
        <row r="62">
          <cell r="D62">
            <v>1</v>
          </cell>
          <cell r="E62">
            <v>2</v>
          </cell>
          <cell r="F62" t="str">
            <v>2021-12-12T21:32:22</v>
          </cell>
          <cell r="G62" t="str">
            <v>0962492016</v>
          </cell>
          <cell r="H62">
            <v>0</v>
          </cell>
        </row>
        <row r="62">
          <cell r="J62">
            <v>3</v>
          </cell>
          <cell r="K62" t="str">
            <v>ĐÀO THÙY LINH</v>
          </cell>
          <cell r="L62" t="str">
            <v>1996-08-10</v>
          </cell>
          <cell r="M62">
            <v>2</v>
          </cell>
          <cell r="N62" t="str">
            <v>122189870</v>
          </cell>
          <cell r="O62" t="str">
            <v>01FC29GXWKG4QYGRZTPGB06FMW</v>
          </cell>
          <cell r="P62">
            <v>1</v>
          </cell>
        </row>
        <row r="62">
          <cell r="R62" t="str">
            <v>S25095</v>
          </cell>
        </row>
        <row r="62">
          <cell r="U62" t="str">
            <v>2022-05-10T10:09:18</v>
          </cell>
        </row>
        <row r="63">
          <cell r="A63">
            <v>898049874823936</v>
          </cell>
          <cell r="B63" t="str">
            <v>0327507036</v>
          </cell>
        </row>
        <row r="63">
          <cell r="D63">
            <v>1</v>
          </cell>
          <cell r="E63">
            <v>2</v>
          </cell>
          <cell r="F63" t="str">
            <v>2021-12-12T21:54:18</v>
          </cell>
          <cell r="G63" t="str">
            <v>0327507036</v>
          </cell>
          <cell r="H63">
            <v>0</v>
          </cell>
        </row>
        <row r="63">
          <cell r="J63">
            <v>3</v>
          </cell>
          <cell r="K63" t="str">
            <v>BÙI THỊ HUYỀN TRANG</v>
          </cell>
          <cell r="L63" t="str">
            <v>1996-12-05</v>
          </cell>
          <cell r="M63">
            <v>2</v>
          </cell>
          <cell r="N63" t="str">
            <v>132272478</v>
          </cell>
          <cell r="O63" t="str">
            <v>01FF9AN3RQAN1XMBANY2XYA4G2</v>
          </cell>
          <cell r="P63">
            <v>1</v>
          </cell>
        </row>
        <row r="63">
          <cell r="R63" t="str">
            <v>S315665</v>
          </cell>
        </row>
        <row r="63">
          <cell r="T63" t="str">
            <v>Standard</v>
          </cell>
          <cell r="U63" t="str">
            <v>2022-05-14T16:15:31</v>
          </cell>
        </row>
        <row r="64">
          <cell r="A64">
            <v>898058512452352</v>
          </cell>
          <cell r="B64" t="str">
            <v>0944391892</v>
          </cell>
        </row>
        <row r="64">
          <cell r="D64">
            <v>1</v>
          </cell>
          <cell r="E64">
            <v>2</v>
          </cell>
          <cell r="F64" t="str">
            <v>2021-12-12T22:29:27</v>
          </cell>
          <cell r="G64" t="str">
            <v>0944391892</v>
          </cell>
          <cell r="H64">
            <v>0</v>
          </cell>
        </row>
        <row r="64">
          <cell r="J64">
            <v>3</v>
          </cell>
          <cell r="K64" t="str">
            <v>LÊ THỊ PHƯƠNG NHUNG</v>
          </cell>
          <cell r="L64" t="str">
            <v>1992-03-04</v>
          </cell>
          <cell r="M64">
            <v>2</v>
          </cell>
          <cell r="N64" t="str">
            <v>001192015668</v>
          </cell>
          <cell r="O64" t="str">
            <v>01FFJ5VFM08J55C2X6KNYR6HJN</v>
          </cell>
          <cell r="P64">
            <v>1</v>
          </cell>
        </row>
        <row r="64">
          <cell r="R64" t="str">
            <v>S477177</v>
          </cell>
        </row>
        <row r="64">
          <cell r="T64" t="str">
            <v>Standard</v>
          </cell>
          <cell r="U64" t="str">
            <v>2022-05-06T16:47:23</v>
          </cell>
        </row>
        <row r="65">
          <cell r="A65">
            <v>898085626116992</v>
          </cell>
          <cell r="B65" t="str">
            <v>0986232119</v>
          </cell>
        </row>
        <row r="65">
          <cell r="D65">
            <v>1</v>
          </cell>
          <cell r="E65">
            <v>2</v>
          </cell>
          <cell r="F65" t="str">
            <v>2021-12-13T00:19:46</v>
          </cell>
          <cell r="G65" t="str">
            <v>0986232119</v>
          </cell>
          <cell r="H65">
            <v>0</v>
          </cell>
        </row>
        <row r="65">
          <cell r="J65">
            <v>3</v>
          </cell>
          <cell r="K65" t="str">
            <v>PHAN KIM NGÂN</v>
          </cell>
        </row>
        <row r="65">
          <cell r="M65">
            <v>2</v>
          </cell>
          <cell r="N65" t="str">
            <v>321559349</v>
          </cell>
          <cell r="O65" t="str">
            <v>01FAR252SW7M4AFNWEC36XE7NE</v>
          </cell>
          <cell r="P65">
            <v>1</v>
          </cell>
        </row>
        <row r="65">
          <cell r="R65" t="str">
            <v>S56207</v>
          </cell>
        </row>
        <row r="65">
          <cell r="T65" t="str">
            <v>Pro</v>
          </cell>
          <cell r="U65" t="str">
            <v>2022-05-15T21:10:55</v>
          </cell>
        </row>
        <row r="66">
          <cell r="A66">
            <v>898171732208512</v>
          </cell>
          <cell r="B66" t="str">
            <v>0904363100</v>
          </cell>
        </row>
        <row r="66">
          <cell r="D66">
            <v>1</v>
          </cell>
          <cell r="E66">
            <v>2</v>
          </cell>
          <cell r="F66" t="str">
            <v>2021-12-13T06:10:08</v>
          </cell>
          <cell r="G66" t="str">
            <v>0904363100</v>
          </cell>
          <cell r="H66">
            <v>0</v>
          </cell>
        </row>
        <row r="66">
          <cell r="J66">
            <v>3</v>
          </cell>
          <cell r="K66" t="str">
            <v>TRẦN THỊ THANH TUYỀN</v>
          </cell>
          <cell r="L66" t="str">
            <v>1990-03-22</v>
          </cell>
          <cell r="M66">
            <v>2</v>
          </cell>
          <cell r="N66" t="str">
            <v>058190000015</v>
          </cell>
          <cell r="O66" t="str">
            <v>01FGZ1AE40D1JPJ08GDSENMJY9</v>
          </cell>
          <cell r="P66">
            <v>1</v>
          </cell>
        </row>
        <row r="66">
          <cell r="R66" t="str">
            <v>S292711</v>
          </cell>
        </row>
        <row r="66">
          <cell r="T66" t="str">
            <v>Standard</v>
          </cell>
          <cell r="U66" t="str">
            <v>2022-05-14T06:40:15</v>
          </cell>
        </row>
        <row r="67">
          <cell r="A67">
            <v>898187372714752</v>
          </cell>
          <cell r="B67" t="str">
            <v>0387598594</v>
          </cell>
        </row>
        <row r="67">
          <cell r="D67">
            <v>1</v>
          </cell>
          <cell r="E67">
            <v>2</v>
          </cell>
          <cell r="F67" t="str">
            <v>2021-12-13T07:13:47</v>
          </cell>
          <cell r="G67" t="str">
            <v>0387598594</v>
          </cell>
          <cell r="H67">
            <v>0</v>
          </cell>
        </row>
        <row r="67">
          <cell r="J67">
            <v>3</v>
          </cell>
          <cell r="K67" t="str">
            <v>NGUYỄN ĐỨC QUYỀN</v>
          </cell>
        </row>
        <row r="67">
          <cell r="M67">
            <v>2</v>
          </cell>
          <cell r="N67" t="str">
            <v>142790821</v>
          </cell>
          <cell r="O67" t="str">
            <v>01FAFFB5Q33PSHWCECTC0J7XJ7</v>
          </cell>
          <cell r="P67">
            <v>1</v>
          </cell>
        </row>
        <row r="67">
          <cell r="R67" t="str">
            <v>S12118523</v>
          </cell>
        </row>
        <row r="67">
          <cell r="T67" t="str">
            <v>Standard</v>
          </cell>
          <cell r="U67" t="str">
            <v>2022-04-26T11:29:42</v>
          </cell>
        </row>
        <row r="68">
          <cell r="A68">
            <v>898188891627648</v>
          </cell>
          <cell r="B68" t="str">
            <v>0329063196</v>
          </cell>
        </row>
        <row r="68">
          <cell r="D68">
            <v>1</v>
          </cell>
          <cell r="E68">
            <v>2</v>
          </cell>
          <cell r="F68" t="str">
            <v>2021-12-13T07:19:57</v>
          </cell>
          <cell r="G68" t="str">
            <v>0329063196</v>
          </cell>
          <cell r="H68">
            <v>0</v>
          </cell>
        </row>
        <row r="68">
          <cell r="J68">
            <v>3</v>
          </cell>
          <cell r="K68" t="str">
            <v>HOÀNG THỊ OANH</v>
          </cell>
        </row>
        <row r="68">
          <cell r="M68">
            <v>2</v>
          </cell>
          <cell r="N68" t="str">
            <v>184287105</v>
          </cell>
          <cell r="O68" t="str">
            <v>01FAKKB9EPCS0RDTCRKB8MPHX5</v>
          </cell>
          <cell r="P68">
            <v>1</v>
          </cell>
        </row>
        <row r="68">
          <cell r="R68" t="str">
            <v>S15782302</v>
          </cell>
        </row>
        <row r="68">
          <cell r="U68" t="str">
            <v>2022-05-08T21:54:15</v>
          </cell>
        </row>
        <row r="69">
          <cell r="A69">
            <v>898200891355264</v>
          </cell>
          <cell r="B69" t="str">
            <v>0378885542</v>
          </cell>
        </row>
        <row r="69">
          <cell r="D69">
            <v>1</v>
          </cell>
          <cell r="E69">
            <v>2</v>
          </cell>
          <cell r="F69" t="str">
            <v>2021-12-13T08:08:47</v>
          </cell>
          <cell r="G69" t="str">
            <v>0378885542</v>
          </cell>
          <cell r="H69">
            <v>0</v>
          </cell>
        </row>
        <row r="69">
          <cell r="J69">
            <v>3</v>
          </cell>
          <cell r="K69" t="str">
            <v>THẠCH VĂN TRUYỀN</v>
          </cell>
          <cell r="L69" t="str">
            <v>1995-03-25</v>
          </cell>
          <cell r="M69">
            <v>1</v>
          </cell>
          <cell r="N69" t="str">
            <v>001095014867</v>
          </cell>
          <cell r="O69" t="str">
            <v>01FKDB77AYVT3JP2RDZ6VV03H4</v>
          </cell>
          <cell r="P69">
            <v>1</v>
          </cell>
        </row>
        <row r="69">
          <cell r="R69" t="str">
            <v>S2840256</v>
          </cell>
        </row>
        <row r="69">
          <cell r="T69" t="str">
            <v>Pro</v>
          </cell>
          <cell r="U69" t="str">
            <v>2022-05-14T15:41:34</v>
          </cell>
        </row>
        <row r="70">
          <cell r="A70">
            <v>898207288779904</v>
          </cell>
          <cell r="B70" t="str">
            <v>0379687967</v>
          </cell>
        </row>
        <row r="70">
          <cell r="D70">
            <v>1</v>
          </cell>
          <cell r="E70">
            <v>2</v>
          </cell>
          <cell r="F70" t="str">
            <v>2021-12-13T08:34:49</v>
          </cell>
          <cell r="G70" t="str">
            <v>0379687967</v>
          </cell>
          <cell r="H70">
            <v>0</v>
          </cell>
        </row>
        <row r="70">
          <cell r="J70">
            <v>3</v>
          </cell>
          <cell r="K70" t="str">
            <v>PHẠM THỊ HỒNG NGUYÊN</v>
          </cell>
          <cell r="L70" t="str">
            <v>1998-03-23</v>
          </cell>
          <cell r="M70">
            <v>2</v>
          </cell>
          <cell r="N70" t="str">
            <v>031198003165</v>
          </cell>
          <cell r="O70" t="str">
            <v>01FAHJCBY8DY8GJTWY0XXC91TP</v>
          </cell>
          <cell r="P70">
            <v>1</v>
          </cell>
        </row>
        <row r="70">
          <cell r="R70" t="str">
            <v>S13820380</v>
          </cell>
        </row>
        <row r="70">
          <cell r="T70" t="str">
            <v>Standard</v>
          </cell>
          <cell r="U70" t="str">
            <v>2022-03-29T19:06:03</v>
          </cell>
        </row>
        <row r="71">
          <cell r="A71">
            <v>898208361540480</v>
          </cell>
          <cell r="B71" t="str">
            <v>0978056487</v>
          </cell>
        </row>
        <row r="71">
          <cell r="D71">
            <v>1</v>
          </cell>
          <cell r="E71">
            <v>2</v>
          </cell>
          <cell r="F71" t="str">
            <v>2021-12-13T08:39:11</v>
          </cell>
          <cell r="G71" t="str">
            <v>0978056487</v>
          </cell>
          <cell r="H71">
            <v>0</v>
          </cell>
        </row>
        <row r="71">
          <cell r="J71">
            <v>3</v>
          </cell>
          <cell r="K71" t="str">
            <v>PHÙNG THỊ NHƯ QUỲNH</v>
          </cell>
        </row>
        <row r="71">
          <cell r="M71">
            <v>2</v>
          </cell>
          <cell r="N71" t="str">
            <v>174051086</v>
          </cell>
          <cell r="O71" t="str">
            <v>01F9ZE2D4DN0FCBDAY10MD5NNS</v>
          </cell>
          <cell r="P71">
            <v>1</v>
          </cell>
        </row>
        <row r="71">
          <cell r="R71" t="str">
            <v>S7901820</v>
          </cell>
        </row>
        <row r="71">
          <cell r="T71" t="str">
            <v>Pro</v>
          </cell>
          <cell r="U71" t="str">
            <v>2022-05-15T16:29:34</v>
          </cell>
        </row>
        <row r="72">
          <cell r="A72">
            <v>898210138250112</v>
          </cell>
          <cell r="B72" t="str">
            <v>0862559896</v>
          </cell>
        </row>
        <row r="72">
          <cell r="D72">
            <v>1</v>
          </cell>
          <cell r="E72">
            <v>2</v>
          </cell>
          <cell r="F72" t="str">
            <v>2021-12-13T08:46:25</v>
          </cell>
          <cell r="G72" t="str">
            <v>0862559896</v>
          </cell>
          <cell r="H72">
            <v>0</v>
          </cell>
        </row>
        <row r="72">
          <cell r="J72">
            <v>3</v>
          </cell>
          <cell r="K72" t="str">
            <v>TRẦN THỊ LIÊU</v>
          </cell>
          <cell r="L72" t="str">
            <v>1994-04-26</v>
          </cell>
          <cell r="M72">
            <v>2</v>
          </cell>
          <cell r="N72" t="str">
            <v>001194004609</v>
          </cell>
          <cell r="O72" t="str">
            <v>01FGWWYSBX4K8ZF109Q5KDYA84</v>
          </cell>
          <cell r="P72">
            <v>1</v>
          </cell>
        </row>
        <row r="72">
          <cell r="R72" t="str">
            <v>S20225661</v>
          </cell>
        </row>
        <row r="72">
          <cell r="U72" t="str">
            <v>2022-03-17T15:30:52</v>
          </cell>
        </row>
        <row r="73">
          <cell r="A73">
            <v>898229454536832</v>
          </cell>
          <cell r="B73" t="str">
            <v>0589120326</v>
          </cell>
        </row>
        <row r="73">
          <cell r="D73">
            <v>1</v>
          </cell>
          <cell r="E73">
            <v>2</v>
          </cell>
          <cell r="F73" t="str">
            <v>2021-12-13T10:05:00</v>
          </cell>
          <cell r="G73" t="str">
            <v>0589120326</v>
          </cell>
          <cell r="H73">
            <v>0</v>
          </cell>
        </row>
        <row r="73">
          <cell r="J73">
            <v>3</v>
          </cell>
          <cell r="K73" t="str">
            <v>TRẦN QUỐC BẢO</v>
          </cell>
          <cell r="L73" t="str">
            <v>2003-01-06</v>
          </cell>
          <cell r="M73">
            <v>1</v>
          </cell>
          <cell r="N73" t="str">
            <v>079203034325</v>
          </cell>
          <cell r="O73" t="str">
            <v>01FATBHD0RM93THJ4DRPW20GTX</v>
          </cell>
          <cell r="P73">
            <v>1</v>
          </cell>
        </row>
        <row r="73">
          <cell r="R73" t="str">
            <v>S19219532</v>
          </cell>
        </row>
        <row r="73">
          <cell r="T73" t="str">
            <v>Standard</v>
          </cell>
          <cell r="U73" t="str">
            <v>2022-05-14T22:00:26</v>
          </cell>
        </row>
        <row r="74">
          <cell r="A74">
            <v>898236848040832</v>
          </cell>
          <cell r="B74" t="str">
            <v>0934588992</v>
          </cell>
        </row>
        <row r="74">
          <cell r="D74">
            <v>1</v>
          </cell>
          <cell r="E74">
            <v>2</v>
          </cell>
          <cell r="F74" t="str">
            <v>2021-12-13T10:35:05</v>
          </cell>
          <cell r="G74" t="str">
            <v>0934588992</v>
          </cell>
          <cell r="H74">
            <v>0</v>
          </cell>
        </row>
        <row r="74">
          <cell r="J74">
            <v>3</v>
          </cell>
          <cell r="K74" t="str">
            <v>PHẠM THỊ PHƯƠNG ANH</v>
          </cell>
          <cell r="L74" t="str">
            <v>1992-09-18</v>
          </cell>
          <cell r="M74">
            <v>2</v>
          </cell>
          <cell r="N74" t="str">
            <v>030192006581</v>
          </cell>
          <cell r="O74" t="str">
            <v>01FF4P74DRK30WCGAYKX4CTDF3</v>
          </cell>
          <cell r="P74">
            <v>1</v>
          </cell>
        </row>
        <row r="74">
          <cell r="R74" t="str">
            <v>S525445</v>
          </cell>
        </row>
        <row r="74">
          <cell r="T74" t="str">
            <v>Standard</v>
          </cell>
          <cell r="U74" t="str">
            <v>2022-05-15T10:32:49</v>
          </cell>
        </row>
        <row r="75">
          <cell r="A75">
            <v>898241313950464</v>
          </cell>
          <cell r="B75" t="str">
            <v>0336369898</v>
          </cell>
        </row>
        <row r="75">
          <cell r="D75">
            <v>1</v>
          </cell>
          <cell r="E75">
            <v>2</v>
          </cell>
          <cell r="F75" t="str">
            <v>2021-12-13T10:53:16</v>
          </cell>
          <cell r="G75" t="str">
            <v>0336369898</v>
          </cell>
          <cell r="H75">
            <v>0</v>
          </cell>
        </row>
        <row r="75">
          <cell r="J75">
            <v>3</v>
          </cell>
          <cell r="K75" t="str">
            <v>THÀNH HẢI ĐĂNG</v>
          </cell>
        </row>
        <row r="75">
          <cell r="M75">
            <v>2</v>
          </cell>
          <cell r="N75" t="str">
            <v>152505825</v>
          </cell>
          <cell r="O75" t="str">
            <v>01F9N87NZ9RGYWFRDMJJRY1ER7</v>
          </cell>
          <cell r="P75">
            <v>1</v>
          </cell>
        </row>
        <row r="75">
          <cell r="R75" t="str">
            <v>S30588</v>
          </cell>
        </row>
        <row r="75">
          <cell r="T75" t="str">
            <v>Standard</v>
          </cell>
          <cell r="U75" t="str">
            <v>2022-05-15T22:29:02</v>
          </cell>
        </row>
        <row r="76">
          <cell r="A76">
            <v>898252962997376</v>
          </cell>
          <cell r="B76" t="str">
            <v>0911357968</v>
          </cell>
        </row>
        <row r="76">
          <cell r="D76">
            <v>1</v>
          </cell>
          <cell r="E76">
            <v>2</v>
          </cell>
          <cell r="F76" t="str">
            <v>2021-12-13T11:40:40</v>
          </cell>
          <cell r="G76" t="str">
            <v>0911357968</v>
          </cell>
          <cell r="H76">
            <v>0</v>
          </cell>
        </row>
        <row r="76">
          <cell r="J76">
            <v>3</v>
          </cell>
          <cell r="K76" t="str">
            <v>ĐỖ HIẾU NGHĨA</v>
          </cell>
        </row>
        <row r="76">
          <cell r="M76">
            <v>2</v>
          </cell>
          <cell r="N76" t="str">
            <v>024761950</v>
          </cell>
          <cell r="O76" t="str">
            <v>01F9VASPP1SWR6713PYCJM0611</v>
          </cell>
          <cell r="P76">
            <v>1</v>
          </cell>
        </row>
        <row r="76">
          <cell r="R76" t="str">
            <v>S4123779</v>
          </cell>
        </row>
        <row r="76">
          <cell r="T76" t="str">
            <v>Pro</v>
          </cell>
          <cell r="U76" t="str">
            <v>2022-05-10T20:11:51</v>
          </cell>
        </row>
        <row r="77">
          <cell r="A77">
            <v>898258036030336</v>
          </cell>
          <cell r="B77" t="str">
            <v>0975555775</v>
          </cell>
        </row>
        <row r="77">
          <cell r="D77">
            <v>1</v>
          </cell>
          <cell r="E77">
            <v>2</v>
          </cell>
          <cell r="F77" t="str">
            <v>2021-12-13T12:01:18</v>
          </cell>
          <cell r="G77" t="str">
            <v>0975555775</v>
          </cell>
          <cell r="H77">
            <v>0</v>
          </cell>
        </row>
        <row r="77">
          <cell r="J77">
            <v>3</v>
          </cell>
          <cell r="K77" t="str">
            <v>NGUYỄN LAN ANH</v>
          </cell>
          <cell r="L77" t="str">
            <v>2000-01-16</v>
          </cell>
          <cell r="M77">
            <v>2</v>
          </cell>
          <cell r="N77" t="str">
            <v>113766209</v>
          </cell>
          <cell r="O77" t="str">
            <v>01F9VMNGQTHYDX608QC0CTDW0Q</v>
          </cell>
          <cell r="P77">
            <v>1</v>
          </cell>
        </row>
        <row r="77">
          <cell r="R77" t="str">
            <v>S4494472</v>
          </cell>
        </row>
        <row r="77">
          <cell r="T77" t="str">
            <v>Standard</v>
          </cell>
          <cell r="U77" t="str">
            <v>2022-05-09T22:58:43</v>
          </cell>
        </row>
        <row r="78">
          <cell r="A78">
            <v>898259783068416</v>
          </cell>
          <cell r="B78" t="str">
            <v>0981844379</v>
          </cell>
        </row>
        <row r="78">
          <cell r="D78">
            <v>1</v>
          </cell>
          <cell r="E78">
            <v>2</v>
          </cell>
          <cell r="F78" t="str">
            <v>2021-12-13T12:08:25</v>
          </cell>
          <cell r="G78" t="str">
            <v>0981844379</v>
          </cell>
          <cell r="H78">
            <v>0</v>
          </cell>
        </row>
        <row r="78">
          <cell r="J78">
            <v>3</v>
          </cell>
          <cell r="K78" t="str">
            <v>NGUYỄN THỊ THU HOÀI</v>
          </cell>
          <cell r="L78" t="str">
            <v>1998-11-10</v>
          </cell>
          <cell r="M78">
            <v>2</v>
          </cell>
          <cell r="N78" t="str">
            <v>001198009587</v>
          </cell>
          <cell r="O78" t="str">
            <v>01FFPS82SFCWYJTRAGQMZ82ZSW</v>
          </cell>
          <cell r="P78">
            <v>1</v>
          </cell>
        </row>
        <row r="78">
          <cell r="R78" t="str">
            <v>S16003903</v>
          </cell>
        </row>
        <row r="78">
          <cell r="T78" t="str">
            <v>Standard</v>
          </cell>
          <cell r="U78" t="str">
            <v>2022-05-03T13:09:48</v>
          </cell>
        </row>
        <row r="79">
          <cell r="A79">
            <v>898265841474432</v>
          </cell>
          <cell r="B79" t="str">
            <v>0931871196</v>
          </cell>
        </row>
        <row r="79">
          <cell r="D79">
            <v>1</v>
          </cell>
          <cell r="E79">
            <v>2</v>
          </cell>
          <cell r="F79" t="str">
            <v>2021-12-13T12:33:04</v>
          </cell>
          <cell r="G79" t="str">
            <v>0931871196</v>
          </cell>
          <cell r="H79">
            <v>0</v>
          </cell>
        </row>
        <row r="79">
          <cell r="J79">
            <v>3</v>
          </cell>
          <cell r="K79" t="str">
            <v>VÕ ĐĂNG CƯỜNG</v>
          </cell>
          <cell r="L79" t="str">
            <v>1991-09-06</v>
          </cell>
          <cell r="M79">
            <v>2</v>
          </cell>
          <cell r="N79" t="str">
            <v>205506437</v>
          </cell>
          <cell r="O79" t="str">
            <v>01FFA4ETTYKJ8R1CTAB7Q75F6M</v>
          </cell>
          <cell r="P79">
            <v>1</v>
          </cell>
        </row>
        <row r="79">
          <cell r="R79" t="str">
            <v>S1089984</v>
          </cell>
        </row>
        <row r="79">
          <cell r="T79" t="str">
            <v>Standard</v>
          </cell>
          <cell r="U79" t="str">
            <v>2022-05-15T21:17:45</v>
          </cell>
        </row>
        <row r="80">
          <cell r="A80">
            <v>898265898328192</v>
          </cell>
          <cell r="B80" t="str">
            <v>0327545829</v>
          </cell>
        </row>
        <row r="80">
          <cell r="D80">
            <v>1</v>
          </cell>
          <cell r="E80">
            <v>2</v>
          </cell>
          <cell r="F80" t="str">
            <v>2021-12-13T12:33:18</v>
          </cell>
          <cell r="G80" t="str">
            <v>0327545829</v>
          </cell>
          <cell r="H80">
            <v>0</v>
          </cell>
        </row>
        <row r="80">
          <cell r="J80">
            <v>3</v>
          </cell>
          <cell r="K80" t="str">
            <v>ĐỖ PHÚ LONG</v>
          </cell>
        </row>
        <row r="80">
          <cell r="M80">
            <v>2</v>
          </cell>
          <cell r="N80" t="str">
            <v>272137927</v>
          </cell>
          <cell r="O80" t="str">
            <v>01FACDR2V0J8QJ19J1HY7R639J</v>
          </cell>
          <cell r="P80">
            <v>1</v>
          </cell>
        </row>
        <row r="80">
          <cell r="R80" t="str">
            <v>S9453162</v>
          </cell>
        </row>
        <row r="80">
          <cell r="T80" t="str">
            <v>Standard</v>
          </cell>
          <cell r="U80" t="str">
            <v>2022-05-12T23:26:24</v>
          </cell>
        </row>
        <row r="81">
          <cell r="A81">
            <v>898272367278976</v>
          </cell>
          <cell r="B81" t="str">
            <v>0348384258</v>
          </cell>
        </row>
        <row r="81">
          <cell r="D81">
            <v>1</v>
          </cell>
          <cell r="E81">
            <v>2</v>
          </cell>
          <cell r="F81" t="str">
            <v>2021-12-13T12:59:37</v>
          </cell>
          <cell r="G81" t="str">
            <v>0348384258</v>
          </cell>
          <cell r="H81">
            <v>0</v>
          </cell>
        </row>
        <row r="81">
          <cell r="J81">
            <v>3</v>
          </cell>
          <cell r="K81" t="str">
            <v>MÃ THỊ THU HÀ</v>
          </cell>
        </row>
        <row r="81">
          <cell r="M81">
            <v>2</v>
          </cell>
          <cell r="N81" t="str">
            <v>241372115</v>
          </cell>
          <cell r="O81" t="str">
            <v>01F9VGR5AJGNC3XCTDRE01VGRC</v>
          </cell>
          <cell r="P81">
            <v>1</v>
          </cell>
        </row>
        <row r="81">
          <cell r="R81" t="str">
            <v>S4347963</v>
          </cell>
        </row>
        <row r="81">
          <cell r="U81" t="str">
            <v>2022-05-06T19:12:29</v>
          </cell>
        </row>
        <row r="82">
          <cell r="A82">
            <v>898274627189504</v>
          </cell>
          <cell r="B82" t="str">
            <v>0949765166</v>
          </cell>
        </row>
        <row r="82">
          <cell r="D82">
            <v>1</v>
          </cell>
          <cell r="E82">
            <v>2</v>
          </cell>
          <cell r="F82" t="str">
            <v>2021-12-13T13:08:49</v>
          </cell>
          <cell r="G82" t="str">
            <v>0949765166</v>
          </cell>
          <cell r="H82">
            <v>0</v>
          </cell>
        </row>
        <row r="82">
          <cell r="J82">
            <v>3</v>
          </cell>
          <cell r="K82" t="str">
            <v>TRẦN THÀNH ĐẠT</v>
          </cell>
          <cell r="L82" t="str">
            <v>1979-08-08</v>
          </cell>
          <cell r="M82">
            <v>2</v>
          </cell>
          <cell r="N82" t="str">
            <v>162272364</v>
          </cell>
          <cell r="O82" t="str">
            <v>01FNZS8K7JM5TW5TXJK4ZB1XH1</v>
          </cell>
          <cell r="P82">
            <v>1</v>
          </cell>
        </row>
        <row r="82">
          <cell r="R82" t="str">
            <v>S27673</v>
          </cell>
        </row>
        <row r="82">
          <cell r="T82" t="str">
            <v>Pro</v>
          </cell>
          <cell r="U82" t="str">
            <v>2022-05-15T22:27:07</v>
          </cell>
        </row>
        <row r="83">
          <cell r="A83">
            <v>898288835839104</v>
          </cell>
          <cell r="B83" t="str">
            <v>0888896633</v>
          </cell>
        </row>
        <row r="83">
          <cell r="D83">
            <v>1</v>
          </cell>
          <cell r="E83">
            <v>2</v>
          </cell>
          <cell r="F83" t="str">
            <v>2021-12-13T14:06:38</v>
          </cell>
          <cell r="G83" t="str">
            <v>0888896633</v>
          </cell>
          <cell r="H83">
            <v>0</v>
          </cell>
        </row>
        <row r="83">
          <cell r="J83">
            <v>3</v>
          </cell>
          <cell r="K83" t="str">
            <v>TRẦN VĂN SANG</v>
          </cell>
          <cell r="L83" t="str">
            <v>1994-09-10</v>
          </cell>
          <cell r="M83">
            <v>1</v>
          </cell>
          <cell r="N83" t="str">
            <v>030094002869</v>
          </cell>
          <cell r="O83" t="str">
            <v>01FF79VR4YTRJ8ZF7RHWPW53KR</v>
          </cell>
          <cell r="P83">
            <v>1</v>
          </cell>
        </row>
        <row r="83">
          <cell r="R83" t="str">
            <v>S1015552</v>
          </cell>
        </row>
        <row r="83">
          <cell r="T83" t="str">
            <v>Pro</v>
          </cell>
          <cell r="U83" t="str">
            <v>2022-05-10T20:33:39</v>
          </cell>
        </row>
        <row r="84">
          <cell r="A84">
            <v>898290287553408</v>
          </cell>
          <cell r="B84" t="str">
            <v>0368067167</v>
          </cell>
        </row>
        <row r="84">
          <cell r="D84">
            <v>1</v>
          </cell>
          <cell r="E84">
            <v>2</v>
          </cell>
          <cell r="F84" t="str">
            <v>2021-12-13T14:12:32</v>
          </cell>
          <cell r="G84" t="str">
            <v>0368067167</v>
          </cell>
          <cell r="H84">
            <v>0</v>
          </cell>
        </row>
        <row r="84">
          <cell r="J84">
            <v>3</v>
          </cell>
          <cell r="K84" t="str">
            <v>LƯƠNG THỊ HIỀN</v>
          </cell>
        </row>
        <row r="84">
          <cell r="M84">
            <v>2</v>
          </cell>
          <cell r="N84" t="str">
            <v>245292009</v>
          </cell>
          <cell r="O84" t="str">
            <v>01F9WJHQYT300KC74HWZ1RRF23</v>
          </cell>
          <cell r="P84">
            <v>1</v>
          </cell>
        </row>
        <row r="84">
          <cell r="R84" t="str">
            <v>S5570486</v>
          </cell>
        </row>
        <row r="84">
          <cell r="T84" t="str">
            <v>Pro</v>
          </cell>
          <cell r="U84" t="str">
            <v>2022-05-15T23:06:00</v>
          </cell>
        </row>
        <row r="85">
          <cell r="A85">
            <v>898295398167680</v>
          </cell>
          <cell r="B85" t="str">
            <v>0349527011</v>
          </cell>
        </row>
        <row r="85">
          <cell r="D85">
            <v>1</v>
          </cell>
          <cell r="E85">
            <v>2</v>
          </cell>
          <cell r="F85" t="str">
            <v>2021-12-13T14:33:20</v>
          </cell>
          <cell r="G85" t="str">
            <v>0349527011</v>
          </cell>
          <cell r="H85">
            <v>0</v>
          </cell>
        </row>
        <row r="85">
          <cell r="J85">
            <v>3</v>
          </cell>
          <cell r="K85" t="str">
            <v>NGUYỄN VĂN HUỲNH</v>
          </cell>
          <cell r="L85" t="str">
            <v>2000-11-01</v>
          </cell>
          <cell r="M85">
            <v>1</v>
          </cell>
          <cell r="N85" t="str">
            <v>026200000753</v>
          </cell>
          <cell r="O85" t="str">
            <v>01FHSD4SP7DJYQQHNRPKXNZAXC</v>
          </cell>
          <cell r="P85">
            <v>1</v>
          </cell>
        </row>
        <row r="85">
          <cell r="R85" t="str">
            <v>S20303060</v>
          </cell>
        </row>
        <row r="85">
          <cell r="T85" t="str">
            <v>Pro</v>
          </cell>
          <cell r="U85" t="str">
            <v>2022-04-12T10:43:01</v>
          </cell>
        </row>
        <row r="86">
          <cell r="A86">
            <v>898299794408960</v>
          </cell>
          <cell r="B86" t="str">
            <v>0785945184</v>
          </cell>
        </row>
        <row r="86">
          <cell r="D86">
            <v>1</v>
          </cell>
          <cell r="E86">
            <v>2</v>
          </cell>
          <cell r="F86" t="str">
            <v>2021-12-13T14:51:13</v>
          </cell>
          <cell r="G86" t="str">
            <v>0785945184</v>
          </cell>
          <cell r="H86">
            <v>0</v>
          </cell>
        </row>
        <row r="86">
          <cell r="J86">
            <v>3</v>
          </cell>
          <cell r="K86" t="str">
            <v>LƯƠNG THỊ CHÂU ANH</v>
          </cell>
        </row>
        <row r="86">
          <cell r="M86">
            <v>2</v>
          </cell>
          <cell r="N86" t="str">
            <v>025702296</v>
          </cell>
          <cell r="O86" t="str">
            <v>01FAFNT9W9EY3XRWXQCS6WP2ZH</v>
          </cell>
          <cell r="P86">
            <v>1</v>
          </cell>
        </row>
        <row r="86">
          <cell r="R86" t="str">
            <v>S12275555</v>
          </cell>
        </row>
        <row r="86">
          <cell r="T86" t="str">
            <v>Standard</v>
          </cell>
          <cell r="U86" t="str">
            <v>2022-05-14T22:02:58</v>
          </cell>
        </row>
        <row r="87">
          <cell r="A87">
            <v>898320046150400</v>
          </cell>
          <cell r="B87" t="str">
            <v>0973793802</v>
          </cell>
        </row>
        <row r="87">
          <cell r="D87">
            <v>1</v>
          </cell>
          <cell r="E87">
            <v>2</v>
          </cell>
          <cell r="F87" t="str">
            <v>2021-12-13T16:13:38</v>
          </cell>
          <cell r="G87" t="str">
            <v>0973793802</v>
          </cell>
          <cell r="H87">
            <v>0</v>
          </cell>
        </row>
        <row r="87">
          <cell r="J87">
            <v>3</v>
          </cell>
          <cell r="K87" t="str">
            <v>ĐẶNG THÀNH ĐẠT</v>
          </cell>
        </row>
        <row r="87">
          <cell r="M87">
            <v>2</v>
          </cell>
          <cell r="N87" t="str">
            <v>212332161</v>
          </cell>
          <cell r="O87" t="str">
            <v>01F9Y389Y8HJ3M8X7N1NZEV5W7</v>
          </cell>
          <cell r="P87">
            <v>1</v>
          </cell>
        </row>
        <row r="87">
          <cell r="R87" t="str">
            <v>S6206166</v>
          </cell>
        </row>
        <row r="87">
          <cell r="T87" t="str">
            <v>Standard</v>
          </cell>
          <cell r="U87" t="str">
            <v>2022-05-15T05:26:26</v>
          </cell>
        </row>
        <row r="88">
          <cell r="A88">
            <v>898321681288448</v>
          </cell>
          <cell r="B88" t="str">
            <v>0983063686</v>
          </cell>
        </row>
        <row r="88">
          <cell r="D88">
            <v>1</v>
          </cell>
          <cell r="E88">
            <v>2</v>
          </cell>
          <cell r="F88" t="str">
            <v>2021-12-13T16:20:17</v>
          </cell>
          <cell r="G88" t="str">
            <v>0983063686</v>
          </cell>
          <cell r="H88">
            <v>0</v>
          </cell>
        </row>
        <row r="88">
          <cell r="J88">
            <v>3</v>
          </cell>
          <cell r="K88" t="str">
            <v>NGUYỄN THỊ VÂN ANH</v>
          </cell>
        </row>
        <row r="88">
          <cell r="M88">
            <v>2</v>
          </cell>
          <cell r="N88" t="str">
            <v>187335332</v>
          </cell>
          <cell r="O88" t="str">
            <v>01FACYZBF7H45H05HT656PEETG</v>
          </cell>
          <cell r="P88">
            <v>1</v>
          </cell>
        </row>
        <row r="88">
          <cell r="R88" t="str">
            <v>S10126550</v>
          </cell>
        </row>
        <row r="88">
          <cell r="T88" t="str">
            <v>Standard</v>
          </cell>
          <cell r="U88" t="str">
            <v>2022-05-15T21:06:34</v>
          </cell>
        </row>
        <row r="89">
          <cell r="A89">
            <v>898334808544000</v>
          </cell>
          <cell r="B89" t="str">
            <v>0904563158</v>
          </cell>
        </row>
        <row r="89">
          <cell r="D89">
            <v>1</v>
          </cell>
          <cell r="E89">
            <v>2</v>
          </cell>
          <cell r="F89" t="str">
            <v>2021-12-13T17:13:42</v>
          </cell>
          <cell r="G89" t="str">
            <v>0904563158</v>
          </cell>
          <cell r="H89">
            <v>0</v>
          </cell>
        </row>
        <row r="89">
          <cell r="J89">
            <v>3</v>
          </cell>
          <cell r="K89" t="str">
            <v>VŨ THỊ MINH NGUYỆT</v>
          </cell>
          <cell r="L89" t="str">
            <v>1984-06-11</v>
          </cell>
          <cell r="M89">
            <v>1</v>
          </cell>
          <cell r="N89" t="str">
            <v>001084020018</v>
          </cell>
          <cell r="O89" t="str">
            <v>01F9NB2067HRH2S63KD216DS8W</v>
          </cell>
          <cell r="P89">
            <v>1</v>
          </cell>
        </row>
        <row r="89">
          <cell r="R89" t="str">
            <v>S1386684</v>
          </cell>
        </row>
        <row r="89">
          <cell r="T89" t="str">
            <v>Standard</v>
          </cell>
          <cell r="U89" t="str">
            <v>2022-05-15T23:25:06</v>
          </cell>
        </row>
        <row r="90">
          <cell r="A90">
            <v>898336279298048</v>
          </cell>
          <cell r="B90" t="str">
            <v>0852954283</v>
          </cell>
        </row>
        <row r="90">
          <cell r="D90">
            <v>1</v>
          </cell>
          <cell r="E90">
            <v>2</v>
          </cell>
          <cell r="F90" t="str">
            <v>2021-12-13T17:19:41</v>
          </cell>
          <cell r="G90" t="str">
            <v>0852954283</v>
          </cell>
          <cell r="H90">
            <v>0</v>
          </cell>
        </row>
        <row r="90">
          <cell r="J90">
            <v>3</v>
          </cell>
          <cell r="K90" t="str">
            <v>NGUYỄN THU HIỀN</v>
          </cell>
          <cell r="L90" t="str">
            <v>1993-03-23</v>
          </cell>
          <cell r="M90">
            <v>2</v>
          </cell>
          <cell r="N90" t="str">
            <v>001193000820</v>
          </cell>
          <cell r="O90" t="str">
            <v>01FFPS48TNAD1R5YH2YCQV7NPJ</v>
          </cell>
          <cell r="P90">
            <v>1</v>
          </cell>
        </row>
        <row r="90">
          <cell r="R90" t="str">
            <v>S41904</v>
          </cell>
        </row>
        <row r="90">
          <cell r="T90" t="str">
            <v>Standard</v>
          </cell>
          <cell r="U90" t="str">
            <v>2022-05-10T19:43:52</v>
          </cell>
        </row>
        <row r="91">
          <cell r="A91">
            <v>898372796980480</v>
          </cell>
          <cell r="B91" t="str">
            <v>0977605552</v>
          </cell>
        </row>
        <row r="91">
          <cell r="D91">
            <v>1</v>
          </cell>
          <cell r="E91">
            <v>2</v>
          </cell>
          <cell r="F91" t="str">
            <v>2021-12-13T19:48:16</v>
          </cell>
          <cell r="G91" t="str">
            <v>0977605552</v>
          </cell>
          <cell r="H91">
            <v>0</v>
          </cell>
        </row>
        <row r="91">
          <cell r="J91">
            <v>3</v>
          </cell>
          <cell r="K91" t="str">
            <v>PHẠM THỊ ĐOÀI</v>
          </cell>
          <cell r="L91" t="str">
            <v>1998-08-27</v>
          </cell>
          <cell r="M91">
            <v>2</v>
          </cell>
          <cell r="N91" t="str">
            <v>001198000452</v>
          </cell>
          <cell r="O91" t="str">
            <v>01FNTBSHDR3BGNR2KW9NQW4EZW</v>
          </cell>
          <cell r="P91">
            <v>1</v>
          </cell>
        </row>
        <row r="91">
          <cell r="R91" t="str">
            <v>S1632917</v>
          </cell>
        </row>
        <row r="91">
          <cell r="U91" t="str">
            <v>2022-05-10T10:25:59</v>
          </cell>
        </row>
        <row r="92">
          <cell r="A92">
            <v>898380540809216</v>
          </cell>
          <cell r="B92" t="str">
            <v>0983346368</v>
          </cell>
        </row>
        <row r="92">
          <cell r="D92">
            <v>1</v>
          </cell>
          <cell r="E92">
            <v>2</v>
          </cell>
          <cell r="F92" t="str">
            <v>2021-12-13T20:19:47</v>
          </cell>
          <cell r="G92" t="str">
            <v>0983346368</v>
          </cell>
          <cell r="H92">
            <v>0</v>
          </cell>
        </row>
        <row r="92">
          <cell r="J92">
            <v>3</v>
          </cell>
          <cell r="K92" t="str">
            <v>BÙI THỊ HƯỜNG</v>
          </cell>
          <cell r="L92" t="str">
            <v>1984-01-20</v>
          </cell>
          <cell r="M92">
            <v>2</v>
          </cell>
          <cell r="N92" t="str">
            <v>038184000606</v>
          </cell>
          <cell r="O92" t="str">
            <v>01FBK7GQSKYR00CNNHTYRNW5K9</v>
          </cell>
          <cell r="P92">
            <v>1</v>
          </cell>
        </row>
        <row r="92">
          <cell r="R92" t="str">
            <v>S19921931</v>
          </cell>
        </row>
        <row r="92">
          <cell r="T92" t="str">
            <v>Standard</v>
          </cell>
          <cell r="U92" t="str">
            <v>2022-05-10T12:08:39</v>
          </cell>
        </row>
        <row r="93">
          <cell r="A93">
            <v>898396473073664</v>
          </cell>
          <cell r="B93" t="str">
            <v>0983464202</v>
          </cell>
        </row>
        <row r="93">
          <cell r="D93">
            <v>1</v>
          </cell>
          <cell r="E93">
            <v>2</v>
          </cell>
          <cell r="F93" t="str">
            <v>2021-12-13T21:24:36</v>
          </cell>
          <cell r="G93" t="str">
            <v>0983464202</v>
          </cell>
          <cell r="H93">
            <v>0</v>
          </cell>
        </row>
        <row r="93">
          <cell r="J93">
            <v>3</v>
          </cell>
          <cell r="K93" t="str">
            <v>ĐẬU PHƯƠNG THÚY</v>
          </cell>
        </row>
        <row r="93">
          <cell r="M93">
            <v>2</v>
          </cell>
          <cell r="N93" t="str">
            <v>186836465</v>
          </cell>
          <cell r="O93" t="str">
            <v>01FA0H96MMDJ4RYWKBQY128JZ1</v>
          </cell>
          <cell r="P93">
            <v>1</v>
          </cell>
        </row>
        <row r="93">
          <cell r="R93" t="str">
            <v>S9201009</v>
          </cell>
        </row>
        <row r="93">
          <cell r="U93" t="str">
            <v>2022-05-09T16:17:14</v>
          </cell>
        </row>
        <row r="94">
          <cell r="A94">
            <v>898397930795008</v>
          </cell>
          <cell r="B94" t="str">
            <v>0819863555</v>
          </cell>
        </row>
        <row r="94">
          <cell r="D94">
            <v>1</v>
          </cell>
          <cell r="E94">
            <v>2</v>
          </cell>
          <cell r="F94" t="str">
            <v>2021-12-13T21:30:32</v>
          </cell>
          <cell r="G94" t="str">
            <v>0819863555</v>
          </cell>
          <cell r="H94">
            <v>0</v>
          </cell>
        </row>
        <row r="94">
          <cell r="J94">
            <v>3</v>
          </cell>
          <cell r="K94" t="str">
            <v>DƯƠNG VĂN CẢNH</v>
          </cell>
          <cell r="L94" t="str">
            <v>1959-11-15</v>
          </cell>
          <cell r="M94">
            <v>1</v>
          </cell>
          <cell r="N94" t="str">
            <v>042059000713</v>
          </cell>
          <cell r="O94" t="str">
            <v>01FGNYA8V8TRAA037G4YWS70Q1</v>
          </cell>
          <cell r="P94">
            <v>1</v>
          </cell>
        </row>
        <row r="94">
          <cell r="R94" t="str">
            <v>S20209346</v>
          </cell>
        </row>
        <row r="94">
          <cell r="T94" t="str">
            <v>Pro</v>
          </cell>
          <cell r="U94" t="str">
            <v>2022-05-15T21:30:44</v>
          </cell>
        </row>
        <row r="95">
          <cell r="A95">
            <v>898401738007296</v>
          </cell>
          <cell r="B95" t="str">
            <v>0349610681</v>
          </cell>
        </row>
        <row r="95">
          <cell r="D95">
            <v>1</v>
          </cell>
          <cell r="E95">
            <v>2</v>
          </cell>
          <cell r="F95" t="str">
            <v>2021-12-13T21:46:02</v>
          </cell>
          <cell r="G95" t="str">
            <v>0349610681</v>
          </cell>
          <cell r="H95">
            <v>0</v>
          </cell>
        </row>
        <row r="95">
          <cell r="J95">
            <v>3</v>
          </cell>
          <cell r="K95" t="str">
            <v>PHẠM NGỌC HOA</v>
          </cell>
          <cell r="L95" t="str">
            <v>1990-06-04</v>
          </cell>
          <cell r="M95">
            <v>2</v>
          </cell>
          <cell r="N95" t="str">
            <v>001190000585</v>
          </cell>
          <cell r="O95" t="str">
            <v>01FJVH74AXFY1APDDFATYHGCKB</v>
          </cell>
          <cell r="P95">
            <v>1</v>
          </cell>
        </row>
        <row r="95">
          <cell r="R95" t="str">
            <v>S67381</v>
          </cell>
        </row>
        <row r="95">
          <cell r="T95" t="str">
            <v>Standard</v>
          </cell>
          <cell r="U95" t="str">
            <v>2022-05-10T16:30:51</v>
          </cell>
        </row>
        <row r="96">
          <cell r="A96">
            <v>898530036202752</v>
          </cell>
          <cell r="B96" t="str">
            <v>0967353235</v>
          </cell>
        </row>
        <row r="96">
          <cell r="D96">
            <v>1</v>
          </cell>
          <cell r="E96">
            <v>2</v>
          </cell>
          <cell r="F96" t="str">
            <v>2021-12-14T06:28:05</v>
          </cell>
          <cell r="G96" t="str">
            <v>0967353235</v>
          </cell>
          <cell r="H96">
            <v>0</v>
          </cell>
        </row>
        <row r="96">
          <cell r="J96">
            <v>3</v>
          </cell>
          <cell r="K96" t="str">
            <v>HỒ XUÂN DINH</v>
          </cell>
          <cell r="L96" t="str">
            <v>1989-07-18</v>
          </cell>
          <cell r="M96">
            <v>1</v>
          </cell>
          <cell r="N96" t="str">
            <v>060089002815</v>
          </cell>
          <cell r="O96" t="str">
            <v>01FG8SX4N06WSWNPPNJWMQ6X2S</v>
          </cell>
          <cell r="P96">
            <v>1</v>
          </cell>
        </row>
        <row r="96">
          <cell r="R96" t="str">
            <v>S1282308</v>
          </cell>
        </row>
        <row r="96">
          <cell r="T96" t="str">
            <v>Standard</v>
          </cell>
          <cell r="U96" t="str">
            <v>2022-05-15T15:59:43</v>
          </cell>
        </row>
        <row r="97">
          <cell r="A97">
            <v>898553543163904</v>
          </cell>
          <cell r="B97" t="str">
            <v>0976743206</v>
          </cell>
        </row>
        <row r="97">
          <cell r="D97">
            <v>1</v>
          </cell>
          <cell r="E97">
            <v>2</v>
          </cell>
          <cell r="F97" t="str">
            <v>2021-12-14T08:03:44</v>
          </cell>
          <cell r="G97" t="str">
            <v>0976743206</v>
          </cell>
          <cell r="H97">
            <v>0</v>
          </cell>
        </row>
        <row r="97">
          <cell r="J97">
            <v>3</v>
          </cell>
          <cell r="K97" t="str">
            <v>BÙI THỊ DUNG</v>
          </cell>
        </row>
        <row r="97">
          <cell r="M97">
            <v>2</v>
          </cell>
          <cell r="N97" t="str">
            <v>113450596</v>
          </cell>
          <cell r="O97" t="str">
            <v>01FAD1HY3NMQPVPYA98D8PGNZS</v>
          </cell>
          <cell r="P97">
            <v>1</v>
          </cell>
        </row>
        <row r="97">
          <cell r="R97" t="str">
            <v>S10182413</v>
          </cell>
        </row>
        <row r="97">
          <cell r="T97" t="str">
            <v>Standard</v>
          </cell>
          <cell r="U97" t="str">
            <v>2022-05-11T09:27:36</v>
          </cell>
        </row>
        <row r="98">
          <cell r="A98">
            <v>898557562502400</v>
          </cell>
          <cell r="B98" t="str">
            <v>0862611076</v>
          </cell>
        </row>
        <row r="98">
          <cell r="D98">
            <v>1</v>
          </cell>
          <cell r="E98">
            <v>2</v>
          </cell>
          <cell r="F98" t="str">
            <v>2021-12-14T08:20:05</v>
          </cell>
          <cell r="G98" t="str">
            <v>0862611076</v>
          </cell>
          <cell r="H98">
            <v>0</v>
          </cell>
        </row>
        <row r="98">
          <cell r="J98">
            <v>3</v>
          </cell>
          <cell r="K98" t="str">
            <v>MẠCH VẠN HƯNG</v>
          </cell>
          <cell r="L98" t="str">
            <v>1999-05-06</v>
          </cell>
          <cell r="M98">
            <v>2</v>
          </cell>
          <cell r="N98" t="str">
            <v>025844980</v>
          </cell>
          <cell r="O98" t="str">
            <v>01FMS09P4D3QEY09FT7VKT68MF</v>
          </cell>
          <cell r="P98">
            <v>1</v>
          </cell>
        </row>
        <row r="98">
          <cell r="R98" t="str">
            <v>S20569814</v>
          </cell>
        </row>
        <row r="98">
          <cell r="U98" t="str">
            <v>2022-04-13T15:19:06</v>
          </cell>
        </row>
        <row r="99">
          <cell r="A99">
            <v>898572660196096</v>
          </cell>
          <cell r="B99" t="str">
            <v>0968517566</v>
          </cell>
        </row>
        <row r="99">
          <cell r="D99">
            <v>1</v>
          </cell>
          <cell r="E99">
            <v>2</v>
          </cell>
          <cell r="F99" t="str">
            <v>2021-12-14T09:21:31</v>
          </cell>
          <cell r="G99" t="str">
            <v>0968517566</v>
          </cell>
          <cell r="H99">
            <v>0</v>
          </cell>
        </row>
        <row r="99">
          <cell r="J99">
            <v>3</v>
          </cell>
          <cell r="K99" t="str">
            <v>TRẦN YẾN NHI</v>
          </cell>
          <cell r="L99" t="str">
            <v>1993-11-15</v>
          </cell>
          <cell r="M99">
            <v>2</v>
          </cell>
          <cell r="N99" t="str">
            <v>001193000596</v>
          </cell>
          <cell r="O99" t="str">
            <v>01FFJ5VDNG7JK56H1SVHYAZBYK</v>
          </cell>
          <cell r="P99">
            <v>1</v>
          </cell>
        </row>
        <row r="99">
          <cell r="R99" t="str">
            <v>S181687</v>
          </cell>
        </row>
        <row r="99">
          <cell r="T99" t="str">
            <v>Standard</v>
          </cell>
          <cell r="U99" t="str">
            <v>2022-05-11T10:23:13</v>
          </cell>
        </row>
        <row r="100">
          <cell r="A100">
            <v>898582989632256</v>
          </cell>
          <cell r="B100" t="str">
            <v>0973541000</v>
          </cell>
        </row>
        <row r="100">
          <cell r="D100">
            <v>1</v>
          </cell>
          <cell r="E100">
            <v>2</v>
          </cell>
          <cell r="F100" t="str">
            <v>2021-12-14T10:03:33</v>
          </cell>
          <cell r="G100" t="str">
            <v>0973541000</v>
          </cell>
          <cell r="H100">
            <v>0</v>
          </cell>
        </row>
        <row r="100">
          <cell r="J100">
            <v>3</v>
          </cell>
          <cell r="K100" t="str">
            <v>NGUYỄN PHƯƠNG LY</v>
          </cell>
          <cell r="L100" t="str">
            <v>1995-07-25</v>
          </cell>
          <cell r="M100">
            <v>2</v>
          </cell>
          <cell r="N100" t="str">
            <v>060976064</v>
          </cell>
          <cell r="O100" t="str">
            <v>01FG6281H0JM4ZD67C1JCGMCJ1</v>
          </cell>
          <cell r="P100">
            <v>1</v>
          </cell>
        </row>
        <row r="100">
          <cell r="R100" t="str">
            <v>S580325</v>
          </cell>
        </row>
        <row r="100">
          <cell r="T100" t="str">
            <v>Standard</v>
          </cell>
          <cell r="U100" t="str">
            <v>2022-05-08T13:03:52</v>
          </cell>
        </row>
        <row r="101">
          <cell r="A101">
            <v>898583888241664</v>
          </cell>
          <cell r="B101" t="str">
            <v>0385344705</v>
          </cell>
        </row>
        <row r="101">
          <cell r="D101">
            <v>1</v>
          </cell>
          <cell r="E101">
            <v>2</v>
          </cell>
          <cell r="F101" t="str">
            <v>2021-12-14T10:07:12</v>
          </cell>
          <cell r="G101" t="str">
            <v>0385344705</v>
          </cell>
          <cell r="H101">
            <v>0</v>
          </cell>
        </row>
        <row r="101">
          <cell r="J101">
            <v>3</v>
          </cell>
          <cell r="K101" t="str">
            <v>NGUYỄN NHƯ Ý</v>
          </cell>
          <cell r="L101" t="str">
            <v>2003-01-09</v>
          </cell>
          <cell r="M101">
            <v>2</v>
          </cell>
          <cell r="N101" t="str">
            <v>001303000571</v>
          </cell>
          <cell r="O101" t="str">
            <v>01FAE0XHS9AK2WQNGQR0CPTFZ2</v>
          </cell>
          <cell r="P101">
            <v>1</v>
          </cell>
        </row>
        <row r="101">
          <cell r="R101" t="str">
            <v>S10984394</v>
          </cell>
        </row>
        <row r="101">
          <cell r="T101" t="str">
            <v>Pro</v>
          </cell>
          <cell r="U101" t="str">
            <v>2022-03-14T11:50:01</v>
          </cell>
        </row>
        <row r="102">
          <cell r="A102">
            <v>898584513790976</v>
          </cell>
          <cell r="B102" t="str">
            <v>0888546099</v>
          </cell>
        </row>
        <row r="102">
          <cell r="D102">
            <v>1</v>
          </cell>
          <cell r="E102">
            <v>2</v>
          </cell>
          <cell r="F102" t="str">
            <v>2021-12-14T10:09:45</v>
          </cell>
          <cell r="G102" t="str">
            <v>0888546099</v>
          </cell>
          <cell r="H102">
            <v>0</v>
          </cell>
        </row>
        <row r="102">
          <cell r="J102">
            <v>3</v>
          </cell>
          <cell r="K102" t="str">
            <v>HOÀNG QUANG PHÚ</v>
          </cell>
          <cell r="L102" t="str">
            <v>1993-04-14</v>
          </cell>
          <cell r="M102">
            <v>1</v>
          </cell>
          <cell r="N102" t="str">
            <v>001093012436</v>
          </cell>
          <cell r="O102" t="str">
            <v>01FG8V46QZM1Z073ZJFKKSP1HA</v>
          </cell>
          <cell r="P102">
            <v>1</v>
          </cell>
        </row>
        <row r="102">
          <cell r="R102" t="str">
            <v>S637261</v>
          </cell>
        </row>
        <row r="102">
          <cell r="T102" t="str">
            <v>Standard</v>
          </cell>
          <cell r="U102" t="str">
            <v>2022-05-14T17:07:22</v>
          </cell>
        </row>
        <row r="103">
          <cell r="A103">
            <v>898603709190912</v>
          </cell>
          <cell r="B103" t="str">
            <v>0913080350</v>
          </cell>
        </row>
        <row r="103">
          <cell r="D103">
            <v>1</v>
          </cell>
          <cell r="E103">
            <v>2</v>
          </cell>
          <cell r="F103" t="str">
            <v>2021-12-14T11:27:51</v>
          </cell>
          <cell r="G103" t="str">
            <v>0913080350</v>
          </cell>
          <cell r="H103">
            <v>0</v>
          </cell>
        </row>
        <row r="103">
          <cell r="J103">
            <v>3</v>
          </cell>
          <cell r="K103" t="str">
            <v>TRẦN THỊ THANH XUÂN</v>
          </cell>
        </row>
        <row r="103">
          <cell r="M103">
            <v>2</v>
          </cell>
          <cell r="N103" t="str">
            <v>013267097</v>
          </cell>
          <cell r="O103" t="str">
            <v>01FAEF4EVCH3Q6MA679A4ZYNN1</v>
          </cell>
          <cell r="P103">
            <v>1</v>
          </cell>
        </row>
        <row r="103">
          <cell r="R103" t="str">
            <v>S11384678</v>
          </cell>
        </row>
        <row r="103">
          <cell r="T103" t="str">
            <v>Standard</v>
          </cell>
          <cell r="U103" t="str">
            <v>2022-05-15T19:49:28</v>
          </cell>
        </row>
        <row r="104">
          <cell r="A104">
            <v>898605288164608</v>
          </cell>
          <cell r="B104" t="str">
            <v>0936523131</v>
          </cell>
        </row>
        <row r="104">
          <cell r="D104">
            <v>1</v>
          </cell>
          <cell r="E104">
            <v>2</v>
          </cell>
          <cell r="F104" t="str">
            <v>2021-12-14T11:34:17</v>
          </cell>
          <cell r="G104" t="str">
            <v>0936523131</v>
          </cell>
          <cell r="H104">
            <v>0</v>
          </cell>
        </row>
        <row r="104">
          <cell r="J104">
            <v>3</v>
          </cell>
          <cell r="K104" t="str">
            <v>LÊ THỊ KIM EM</v>
          </cell>
        </row>
        <row r="104">
          <cell r="M104">
            <v>2</v>
          </cell>
          <cell r="N104" t="str">
            <v>363867478</v>
          </cell>
          <cell r="O104" t="str">
            <v>01FADXNNCJNQZ0JJ7WHQVGJXAY</v>
          </cell>
          <cell r="P104">
            <v>1</v>
          </cell>
        </row>
        <row r="104">
          <cell r="R104" t="str">
            <v>S10934879</v>
          </cell>
        </row>
        <row r="104">
          <cell r="T104" t="str">
            <v>Standard</v>
          </cell>
          <cell r="U104" t="str">
            <v>2022-05-03T15:59:49</v>
          </cell>
        </row>
        <row r="105">
          <cell r="A105">
            <v>898606134672640</v>
          </cell>
          <cell r="B105" t="str">
            <v>0382606571</v>
          </cell>
        </row>
        <row r="105">
          <cell r="D105">
            <v>1</v>
          </cell>
          <cell r="E105">
            <v>2</v>
          </cell>
          <cell r="F105" t="str">
            <v>2021-12-14T11:37:43</v>
          </cell>
          <cell r="G105" t="str">
            <v>0382606571</v>
          </cell>
          <cell r="H105">
            <v>0</v>
          </cell>
        </row>
        <row r="105">
          <cell r="J105">
            <v>3</v>
          </cell>
          <cell r="K105" t="str">
            <v>DƯƠNG PHƯƠNG THỦY</v>
          </cell>
          <cell r="L105" t="str">
            <v>1992-12-11</v>
          </cell>
          <cell r="M105">
            <v>2</v>
          </cell>
          <cell r="N105" t="str">
            <v>017111733</v>
          </cell>
          <cell r="O105" t="str">
            <v>01FFEXXC4TFNZG4TX7F6CNWWJQ</v>
          </cell>
          <cell r="P105">
            <v>1</v>
          </cell>
        </row>
        <row r="105">
          <cell r="R105" t="str">
            <v>S3324848</v>
          </cell>
        </row>
        <row r="105">
          <cell r="T105" t="str">
            <v>Standard</v>
          </cell>
          <cell r="U105" t="str">
            <v>2022-05-15T14:02:34</v>
          </cell>
        </row>
        <row r="106">
          <cell r="A106">
            <v>898607012212736</v>
          </cell>
          <cell r="B106" t="str">
            <v>0385682222</v>
          </cell>
        </row>
        <row r="106">
          <cell r="D106">
            <v>1</v>
          </cell>
          <cell r="E106">
            <v>2</v>
          </cell>
          <cell r="F106" t="str">
            <v>2021-12-14T11:41:18</v>
          </cell>
          <cell r="G106" t="str">
            <v>0385682222</v>
          </cell>
          <cell r="H106">
            <v>0</v>
          </cell>
        </row>
        <row r="106">
          <cell r="J106">
            <v>3</v>
          </cell>
          <cell r="K106" t="str">
            <v>ĐINH QUANG CHUNG</v>
          </cell>
        </row>
        <row r="106">
          <cell r="M106">
            <v>2</v>
          </cell>
          <cell r="N106" t="str">
            <v>091896550</v>
          </cell>
          <cell r="O106" t="str">
            <v>01FAFR7YXF1XNBYZA9J9DSEV4V</v>
          </cell>
          <cell r="P106">
            <v>1</v>
          </cell>
        </row>
        <row r="106">
          <cell r="R106" t="str">
            <v>S12340196</v>
          </cell>
        </row>
        <row r="106">
          <cell r="T106" t="str">
            <v>Standard</v>
          </cell>
          <cell r="U106" t="str">
            <v>2022-05-09T21:00:51</v>
          </cell>
        </row>
        <row r="107">
          <cell r="A107">
            <v>898618466566912</v>
          </cell>
          <cell r="B107" t="str">
            <v>0962495017</v>
          </cell>
        </row>
        <row r="107">
          <cell r="D107">
            <v>1</v>
          </cell>
          <cell r="E107">
            <v>2</v>
          </cell>
          <cell r="F107" t="str">
            <v>2021-12-14T12:27:54</v>
          </cell>
          <cell r="G107" t="str">
            <v>0962495017</v>
          </cell>
          <cell r="H107">
            <v>0</v>
          </cell>
        </row>
        <row r="107">
          <cell r="J107">
            <v>3</v>
          </cell>
          <cell r="K107" t="str">
            <v>VŨ MỸ LINH</v>
          </cell>
          <cell r="L107" t="str">
            <v>1999-05-18</v>
          </cell>
          <cell r="M107">
            <v>2</v>
          </cell>
          <cell r="N107" t="str">
            <v>071047694</v>
          </cell>
          <cell r="O107" t="str">
            <v>01FF7X9XKP9MTWXG3949SVGHCC</v>
          </cell>
          <cell r="P107">
            <v>1</v>
          </cell>
        </row>
        <row r="107">
          <cell r="R107" t="str">
            <v>S1755253</v>
          </cell>
        </row>
        <row r="107">
          <cell r="T107" t="str">
            <v>Pro</v>
          </cell>
          <cell r="U107" t="str">
            <v>2022-05-15T23:56:46</v>
          </cell>
        </row>
        <row r="108">
          <cell r="A108">
            <v>898624110564096</v>
          </cell>
          <cell r="B108" t="str">
            <v>0777955298</v>
          </cell>
        </row>
        <row r="108">
          <cell r="D108">
            <v>1</v>
          </cell>
          <cell r="E108">
            <v>2</v>
          </cell>
          <cell r="F108" t="str">
            <v>2021-12-14T12:50:52</v>
          </cell>
          <cell r="G108" t="str">
            <v>0777955298</v>
          </cell>
          <cell r="H108">
            <v>0</v>
          </cell>
        </row>
        <row r="108">
          <cell r="J108">
            <v>3</v>
          </cell>
          <cell r="K108" t="str">
            <v>PHAN THÙY TRANG</v>
          </cell>
          <cell r="L108" t="str">
            <v>1998-12-01</v>
          </cell>
          <cell r="M108">
            <v>2</v>
          </cell>
          <cell r="N108" t="str">
            <v>331805600</v>
          </cell>
          <cell r="O108" t="str">
            <v>01FGB80W8C5142B4M1AWT2E5FZ</v>
          </cell>
          <cell r="P108">
            <v>1</v>
          </cell>
        </row>
        <row r="108">
          <cell r="R108" t="str">
            <v>S3913791</v>
          </cell>
        </row>
        <row r="108">
          <cell r="T108" t="str">
            <v>Pro</v>
          </cell>
          <cell r="U108" t="str">
            <v>2022-05-15T22:29:34</v>
          </cell>
        </row>
        <row r="109">
          <cell r="A109">
            <v>898627025822720</v>
          </cell>
          <cell r="B109" t="str">
            <v>0363590789</v>
          </cell>
        </row>
        <row r="109">
          <cell r="D109">
            <v>1</v>
          </cell>
          <cell r="E109">
            <v>2</v>
          </cell>
          <cell r="F109" t="str">
            <v>2021-12-14T13:02:44</v>
          </cell>
          <cell r="G109" t="str">
            <v>0363590789</v>
          </cell>
          <cell r="H109">
            <v>0</v>
          </cell>
        </row>
        <row r="109">
          <cell r="J109">
            <v>3</v>
          </cell>
          <cell r="K109" t="str">
            <v>TRỊNH THỊ PHƯƠNG THẢO</v>
          </cell>
          <cell r="L109" t="str">
            <v>1999-03-04</v>
          </cell>
          <cell r="M109">
            <v>2</v>
          </cell>
          <cell r="N109" t="str">
            <v>001199019391</v>
          </cell>
          <cell r="O109" t="str">
            <v>01F9Z69VH39GEN8RFEZWQ0N3N7</v>
          </cell>
          <cell r="P109">
            <v>1</v>
          </cell>
        </row>
        <row r="109">
          <cell r="R109" t="str">
            <v>S7549028</v>
          </cell>
        </row>
        <row r="109">
          <cell r="T109" t="str">
            <v>Standard</v>
          </cell>
          <cell r="U109" t="str">
            <v>2022-05-15T06:55:09</v>
          </cell>
        </row>
        <row r="110">
          <cell r="A110">
            <v>898632443552768</v>
          </cell>
          <cell r="B110" t="str">
            <v>0909959385</v>
          </cell>
        </row>
        <row r="110">
          <cell r="D110">
            <v>1</v>
          </cell>
          <cell r="E110">
            <v>2</v>
          </cell>
          <cell r="F110" t="str">
            <v>2021-12-14T13:24:46</v>
          </cell>
          <cell r="G110" t="str">
            <v>0909959385</v>
          </cell>
          <cell r="H110">
            <v>0</v>
          </cell>
        </row>
        <row r="110">
          <cell r="J110">
            <v>3</v>
          </cell>
          <cell r="K110" t="str">
            <v>BẠCH NGUYỄN XUÂN THÙY</v>
          </cell>
          <cell r="L110" t="str">
            <v>1992-08-15</v>
          </cell>
          <cell r="M110">
            <v>2</v>
          </cell>
          <cell r="N110" t="str">
            <v>331674691</v>
          </cell>
          <cell r="O110" t="str">
            <v>01FFCC126MR155WQRK4FSB8B23</v>
          </cell>
          <cell r="P110">
            <v>1</v>
          </cell>
        </row>
        <row r="110">
          <cell r="R110" t="str">
            <v>S45116</v>
          </cell>
        </row>
        <row r="110">
          <cell r="T110" t="str">
            <v>Standard</v>
          </cell>
          <cell r="U110" t="str">
            <v>2022-05-07T16:06:49</v>
          </cell>
        </row>
        <row r="111">
          <cell r="A111">
            <v>898636159315968</v>
          </cell>
          <cell r="B111" t="str">
            <v>0934468123</v>
          </cell>
        </row>
        <row r="111">
          <cell r="D111">
            <v>1</v>
          </cell>
          <cell r="E111">
            <v>2</v>
          </cell>
          <cell r="F111" t="str">
            <v>2021-12-14T13:39:54</v>
          </cell>
          <cell r="G111" t="str">
            <v>0934468123</v>
          </cell>
          <cell r="H111">
            <v>0</v>
          </cell>
        </row>
        <row r="111">
          <cell r="J111">
            <v>3</v>
          </cell>
          <cell r="K111" t="str">
            <v>ĐỖ TIẾN MẠNH</v>
          </cell>
          <cell r="L111" t="str">
            <v>1985-11-18</v>
          </cell>
          <cell r="M111">
            <v>2</v>
          </cell>
          <cell r="N111" t="str">
            <v>131189150</v>
          </cell>
          <cell r="O111" t="str">
            <v>01FF4HS7JEDX11PKRJDX6VK6B9</v>
          </cell>
          <cell r="P111">
            <v>1</v>
          </cell>
        </row>
        <row r="111">
          <cell r="R111" t="str">
            <v>S154359</v>
          </cell>
        </row>
        <row r="111">
          <cell r="T111" t="str">
            <v>Standard</v>
          </cell>
          <cell r="U111" t="str">
            <v>2022-05-15T20:50:08</v>
          </cell>
        </row>
        <row r="112">
          <cell r="A112">
            <v>898636917457664</v>
          </cell>
          <cell r="B112" t="str">
            <v>0815779513</v>
          </cell>
        </row>
        <row r="112">
          <cell r="D112">
            <v>1</v>
          </cell>
          <cell r="E112">
            <v>2</v>
          </cell>
          <cell r="F112" t="str">
            <v>2021-12-14T13:42:59</v>
          </cell>
          <cell r="G112" t="str">
            <v>0815779513</v>
          </cell>
          <cell r="H112">
            <v>0</v>
          </cell>
        </row>
        <row r="112">
          <cell r="J112">
            <v>3</v>
          </cell>
          <cell r="K112" t="str">
            <v>NGUYỄN THỊ KHÁNH LINH</v>
          </cell>
          <cell r="L112" t="str">
            <v>2001-08-07</v>
          </cell>
          <cell r="M112">
            <v>2</v>
          </cell>
          <cell r="N112" t="str">
            <v>187880213</v>
          </cell>
          <cell r="O112" t="str">
            <v>01FAH7N9SH55DKZYBWSJZ1SXR6</v>
          </cell>
          <cell r="P112">
            <v>1</v>
          </cell>
        </row>
        <row r="112">
          <cell r="R112" t="str">
            <v>S13583486</v>
          </cell>
        </row>
        <row r="112">
          <cell r="T112" t="str">
            <v>Standard</v>
          </cell>
          <cell r="U112" t="str">
            <v>2022-05-03T16:18:37</v>
          </cell>
        </row>
        <row r="113">
          <cell r="A113">
            <v>898651197277184</v>
          </cell>
          <cell r="B113" t="str">
            <v>0973832886</v>
          </cell>
        </row>
        <row r="113">
          <cell r="D113">
            <v>1</v>
          </cell>
          <cell r="E113">
            <v>2</v>
          </cell>
          <cell r="F113" t="str">
            <v>2021-12-14T14:41:05</v>
          </cell>
          <cell r="G113" t="str">
            <v>0973832886</v>
          </cell>
          <cell r="H113">
            <v>0</v>
          </cell>
        </row>
        <row r="113">
          <cell r="J113">
            <v>3</v>
          </cell>
          <cell r="K113" t="str">
            <v>NGUYỄN VĂN BÌNH</v>
          </cell>
        </row>
        <row r="113">
          <cell r="M113">
            <v>2</v>
          </cell>
          <cell r="N113" t="str">
            <v>168312809</v>
          </cell>
          <cell r="O113" t="str">
            <v>01FAQV6KEG2YVQ2D11N47CWE1K</v>
          </cell>
          <cell r="P113">
            <v>1</v>
          </cell>
        </row>
        <row r="113">
          <cell r="R113" t="str">
            <v>S42322</v>
          </cell>
        </row>
        <row r="113">
          <cell r="T113" t="str">
            <v>Standard</v>
          </cell>
          <cell r="U113" t="str">
            <v>2022-05-07T18:55:44</v>
          </cell>
        </row>
        <row r="114">
          <cell r="A114">
            <v>898665969045504</v>
          </cell>
          <cell r="B114" t="str">
            <v>0973846338</v>
          </cell>
        </row>
        <row r="114">
          <cell r="D114">
            <v>1</v>
          </cell>
          <cell r="E114">
            <v>2</v>
          </cell>
          <cell r="F114" t="str">
            <v>2021-12-14T15:41:11</v>
          </cell>
          <cell r="G114" t="str">
            <v>0973846338</v>
          </cell>
          <cell r="H114">
            <v>0</v>
          </cell>
        </row>
        <row r="114">
          <cell r="J114">
            <v>3</v>
          </cell>
          <cell r="K114" t="str">
            <v>LÊ THỊ TUYẾT</v>
          </cell>
        </row>
        <row r="114">
          <cell r="M114">
            <v>2</v>
          </cell>
          <cell r="N114" t="str">
            <v>135439368</v>
          </cell>
          <cell r="O114" t="str">
            <v>01F9N97VXHE2Z0JBWQF2D7X7KT</v>
          </cell>
          <cell r="P114">
            <v>1</v>
          </cell>
        </row>
        <row r="114">
          <cell r="R114" t="str">
            <v>S205168</v>
          </cell>
        </row>
        <row r="114">
          <cell r="T114" t="str">
            <v>Standard</v>
          </cell>
          <cell r="U114" t="str">
            <v>2022-05-06T14:31:28</v>
          </cell>
        </row>
        <row r="115">
          <cell r="A115">
            <v>898668256780288</v>
          </cell>
          <cell r="B115" t="str">
            <v>0799362030</v>
          </cell>
        </row>
        <row r="115">
          <cell r="D115">
            <v>1</v>
          </cell>
          <cell r="E115">
            <v>2</v>
          </cell>
          <cell r="F115" t="str">
            <v>2021-12-14T15:50:30</v>
          </cell>
          <cell r="G115" t="str">
            <v>0799362030</v>
          </cell>
          <cell r="H115">
            <v>0</v>
          </cell>
        </row>
        <row r="115">
          <cell r="J115">
            <v>3</v>
          </cell>
          <cell r="K115" t="str">
            <v>LÊ NGUYỄN GIA BẢO</v>
          </cell>
        </row>
        <row r="115">
          <cell r="M115">
            <v>2</v>
          </cell>
          <cell r="N115" t="str">
            <v>191895063</v>
          </cell>
          <cell r="O115" t="str">
            <v>01FAT6BVX972NV60X2B23EJKZZ</v>
          </cell>
          <cell r="P115">
            <v>1</v>
          </cell>
        </row>
        <row r="115">
          <cell r="R115" t="str">
            <v>S20218</v>
          </cell>
        </row>
        <row r="115">
          <cell r="T115" t="str">
            <v>Standard</v>
          </cell>
          <cell r="U115" t="str">
            <v>2022-05-15T18:27:28</v>
          </cell>
        </row>
        <row r="116">
          <cell r="A116">
            <v>898679240966912</v>
          </cell>
          <cell r="B116" t="str">
            <v>0902866970</v>
          </cell>
        </row>
        <row r="116">
          <cell r="D116">
            <v>1</v>
          </cell>
          <cell r="E116">
            <v>2</v>
          </cell>
          <cell r="F116" t="str">
            <v>2021-12-14T16:35:12</v>
          </cell>
          <cell r="G116" t="str">
            <v>0902866970</v>
          </cell>
          <cell r="H116">
            <v>0</v>
          </cell>
        </row>
        <row r="116">
          <cell r="J116">
            <v>3</v>
          </cell>
          <cell r="K116" t="str">
            <v>HÀ TUYẾT NHI</v>
          </cell>
        </row>
        <row r="116">
          <cell r="M116">
            <v>2</v>
          </cell>
          <cell r="N116" t="str">
            <v>025671022</v>
          </cell>
          <cell r="O116" t="str">
            <v>01FAKS2JSKR8MTF993CQ4HQPDY</v>
          </cell>
          <cell r="P116">
            <v>1</v>
          </cell>
        </row>
        <row r="116">
          <cell r="R116" t="str">
            <v>S15983395</v>
          </cell>
        </row>
        <row r="116">
          <cell r="T116" t="str">
            <v>Standard</v>
          </cell>
          <cell r="U116" t="str">
            <v>2022-05-10T19:55:28</v>
          </cell>
        </row>
        <row r="117">
          <cell r="A117">
            <v>898712868998656</v>
          </cell>
          <cell r="B117" t="str">
            <v>0767057565</v>
          </cell>
        </row>
        <row r="117">
          <cell r="D117">
            <v>1</v>
          </cell>
          <cell r="E117">
            <v>2</v>
          </cell>
          <cell r="F117" t="str">
            <v>2021-12-14T18:52:02</v>
          </cell>
          <cell r="G117" t="str">
            <v>0767057565</v>
          </cell>
          <cell r="H117">
            <v>0</v>
          </cell>
        </row>
        <row r="117">
          <cell r="J117">
            <v>3</v>
          </cell>
          <cell r="K117" t="str">
            <v>NGUYỄN THỊ KIM LIÊN</v>
          </cell>
        </row>
        <row r="117">
          <cell r="M117">
            <v>2</v>
          </cell>
          <cell r="N117" t="str">
            <v>281255433</v>
          </cell>
          <cell r="O117" t="str">
            <v>01F9WQE3F1RGRAQTZ2EZKXH5Y5</v>
          </cell>
          <cell r="P117">
            <v>1</v>
          </cell>
        </row>
        <row r="117">
          <cell r="R117" t="str">
            <v>S5749935</v>
          </cell>
        </row>
        <row r="117">
          <cell r="T117" t="str">
            <v>Standard</v>
          </cell>
          <cell r="U117" t="str">
            <v>2022-05-10T17:22:05</v>
          </cell>
        </row>
        <row r="118">
          <cell r="A118">
            <v>898718933346304</v>
          </cell>
          <cell r="B118" t="str">
            <v>0975469298</v>
          </cell>
        </row>
        <row r="118">
          <cell r="D118">
            <v>1</v>
          </cell>
          <cell r="E118">
            <v>2</v>
          </cell>
          <cell r="F118" t="str">
            <v>2021-12-14T19:16:42</v>
          </cell>
          <cell r="G118" t="str">
            <v>0975469298</v>
          </cell>
          <cell r="H118">
            <v>0</v>
          </cell>
        </row>
        <row r="118">
          <cell r="J118">
            <v>3</v>
          </cell>
          <cell r="K118" t="str">
            <v>NGUYỄN VĂN QUYẾT</v>
          </cell>
          <cell r="L118" t="str">
            <v>1989-09-20</v>
          </cell>
          <cell r="M118">
            <v>2</v>
          </cell>
          <cell r="N118" t="str">
            <v>142427588</v>
          </cell>
          <cell r="O118" t="str">
            <v>01FFEKY36BJ8H21F5CYTXE0QZN</v>
          </cell>
          <cell r="P118">
            <v>1</v>
          </cell>
        </row>
        <row r="118">
          <cell r="R118" t="str">
            <v>S463313</v>
          </cell>
        </row>
        <row r="118">
          <cell r="T118" t="str">
            <v>Pro</v>
          </cell>
          <cell r="U118" t="str">
            <v>2022-03-29T13:03:38</v>
          </cell>
        </row>
        <row r="119">
          <cell r="A119">
            <v>898734068918272</v>
          </cell>
          <cell r="B119" t="str">
            <v>0905458686</v>
          </cell>
        </row>
        <row r="119">
          <cell r="D119">
            <v>1</v>
          </cell>
          <cell r="E119">
            <v>2</v>
          </cell>
          <cell r="F119" t="str">
            <v>2021-12-14T20:18:17</v>
          </cell>
          <cell r="G119" t="str">
            <v>0905458686</v>
          </cell>
          <cell r="H119">
            <v>0</v>
          </cell>
        </row>
        <row r="119">
          <cell r="J119">
            <v>3</v>
          </cell>
          <cell r="K119" t="str">
            <v>ĐỖ THÙY BẢO TRINH</v>
          </cell>
        </row>
        <row r="119">
          <cell r="M119">
            <v>2</v>
          </cell>
          <cell r="N119" t="str">
            <v>230936734</v>
          </cell>
          <cell r="O119" t="str">
            <v>01FAN4HS95X5SGCARMK79F6BDV</v>
          </cell>
          <cell r="P119">
            <v>1</v>
          </cell>
        </row>
        <row r="119">
          <cell r="R119" t="str">
            <v>S17418560</v>
          </cell>
        </row>
        <row r="119">
          <cell r="T119" t="str">
            <v>Pro</v>
          </cell>
          <cell r="U119" t="str">
            <v>2022-05-11T19:38:23</v>
          </cell>
        </row>
        <row r="120">
          <cell r="A120">
            <v>898751577140736</v>
          </cell>
          <cell r="B120" t="str">
            <v>0907008462</v>
          </cell>
        </row>
        <row r="120">
          <cell r="D120">
            <v>1</v>
          </cell>
          <cell r="E120">
            <v>2</v>
          </cell>
          <cell r="F120" t="str">
            <v>2021-12-14T21:29:32</v>
          </cell>
          <cell r="G120" t="str">
            <v>0907008462</v>
          </cell>
          <cell r="H120">
            <v>0</v>
          </cell>
        </row>
        <row r="120">
          <cell r="J120">
            <v>3</v>
          </cell>
          <cell r="K120" t="str">
            <v>NGUYỄN LÊ HOÀI THUYÊN</v>
          </cell>
          <cell r="L120" t="str">
            <v>1990-10-07</v>
          </cell>
          <cell r="M120">
            <v>2</v>
          </cell>
          <cell r="N120" t="str">
            <v>261136642</v>
          </cell>
          <cell r="O120" t="str">
            <v>01FAVWGXZ08RB6579S2FVZ6RAZ</v>
          </cell>
          <cell r="P120">
            <v>1</v>
          </cell>
        </row>
        <row r="120">
          <cell r="R120" t="str">
            <v>S19852777</v>
          </cell>
        </row>
        <row r="120">
          <cell r="U120" t="str">
            <v>2022-04-28T08:38:55</v>
          </cell>
        </row>
        <row r="121">
          <cell r="A121">
            <v>898766130622208</v>
          </cell>
          <cell r="B121" t="str">
            <v>0972243090</v>
          </cell>
        </row>
        <row r="121">
          <cell r="D121">
            <v>1</v>
          </cell>
          <cell r="E121">
            <v>2</v>
          </cell>
          <cell r="F121" t="str">
            <v>2021-12-14T22:28:45</v>
          </cell>
          <cell r="G121" t="str">
            <v>0972243090</v>
          </cell>
          <cell r="H121">
            <v>0</v>
          </cell>
        </row>
        <row r="121">
          <cell r="J121">
            <v>3</v>
          </cell>
          <cell r="K121" t="str">
            <v>ĐINH CÔNG TUẤN DƯƠNG</v>
          </cell>
        </row>
        <row r="121">
          <cell r="M121">
            <v>2</v>
          </cell>
          <cell r="N121" t="str">
            <v>013505880</v>
          </cell>
          <cell r="O121" t="str">
            <v>01FAEM9DK9E06TGABFNQYH221D</v>
          </cell>
          <cell r="P121">
            <v>1</v>
          </cell>
        </row>
        <row r="121">
          <cell r="R121" t="str">
            <v>S11479532</v>
          </cell>
        </row>
        <row r="121">
          <cell r="U121" t="str">
            <v>2022-05-12T17:44:00</v>
          </cell>
        </row>
        <row r="122">
          <cell r="A122">
            <v>898769798451968</v>
          </cell>
          <cell r="B122" t="str">
            <v>0389930909</v>
          </cell>
        </row>
        <row r="122">
          <cell r="D122">
            <v>1</v>
          </cell>
          <cell r="E122">
            <v>2</v>
          </cell>
          <cell r="F122" t="str">
            <v>2021-12-14T22:43:40</v>
          </cell>
          <cell r="G122" t="str">
            <v>0389930909</v>
          </cell>
          <cell r="H122">
            <v>0</v>
          </cell>
        </row>
        <row r="122">
          <cell r="J122">
            <v>3</v>
          </cell>
          <cell r="K122" t="str">
            <v>NGUYỄN THÙY LIÊN</v>
          </cell>
          <cell r="L122" t="str">
            <v>1987-02-02</v>
          </cell>
          <cell r="M122">
            <v>2</v>
          </cell>
          <cell r="N122" t="str">
            <v>001187007724</v>
          </cell>
          <cell r="O122" t="str">
            <v>01FBWH775D53W0QER2NCYVWHR2</v>
          </cell>
          <cell r="P122">
            <v>1</v>
          </cell>
        </row>
        <row r="122">
          <cell r="R122" t="str">
            <v>S1245340</v>
          </cell>
        </row>
        <row r="122">
          <cell r="T122" t="str">
            <v>Standard</v>
          </cell>
          <cell r="U122" t="str">
            <v>2022-05-15T20:37:58</v>
          </cell>
        </row>
        <row r="123">
          <cell r="A123">
            <v>898897473363456</v>
          </cell>
          <cell r="B123" t="str">
            <v>0762450749</v>
          </cell>
        </row>
        <row r="123">
          <cell r="D123">
            <v>1</v>
          </cell>
          <cell r="E123">
            <v>2</v>
          </cell>
          <cell r="F123" t="str">
            <v>2021-12-15T07:23:11</v>
          </cell>
          <cell r="G123" t="str">
            <v>0762450749</v>
          </cell>
          <cell r="H123">
            <v>0</v>
          </cell>
        </row>
        <row r="123">
          <cell r="J123">
            <v>3</v>
          </cell>
          <cell r="K123" t="str">
            <v>NGUYỄN TRỌNG HIẾU</v>
          </cell>
          <cell r="L123" t="str">
            <v>1986-01-10</v>
          </cell>
          <cell r="M123">
            <v>1</v>
          </cell>
          <cell r="N123" t="str">
            <v>080086005464</v>
          </cell>
          <cell r="O123" t="str">
            <v>01FF4E39VEBGXXCSZ46MW70VZN</v>
          </cell>
          <cell r="P123">
            <v>1</v>
          </cell>
        </row>
        <row r="123">
          <cell r="R123" t="str">
            <v>S4326603</v>
          </cell>
        </row>
        <row r="123">
          <cell r="U123" t="str">
            <v>2022-05-15T11:47:57</v>
          </cell>
        </row>
        <row r="124">
          <cell r="A124">
            <v>898915440766720</v>
          </cell>
          <cell r="B124" t="str">
            <v>0902590900</v>
          </cell>
        </row>
        <row r="124">
          <cell r="D124">
            <v>1</v>
          </cell>
          <cell r="E124">
            <v>2</v>
          </cell>
          <cell r="F124" t="str">
            <v>2021-12-15T08:36:18</v>
          </cell>
          <cell r="G124" t="str">
            <v>0902590900</v>
          </cell>
          <cell r="H124">
            <v>0</v>
          </cell>
        </row>
        <row r="124">
          <cell r="J124">
            <v>3</v>
          </cell>
          <cell r="K124" t="str">
            <v>CHÂU THỊ TÚ QUYÊN</v>
          </cell>
          <cell r="L124" t="str">
            <v>1993-12-20</v>
          </cell>
          <cell r="M124">
            <v>2</v>
          </cell>
          <cell r="N124" t="str">
            <v>341687561</v>
          </cell>
          <cell r="O124" t="str">
            <v>01FAEJZG30ESYNJZAKDQB6E4F5</v>
          </cell>
          <cell r="P124">
            <v>1</v>
          </cell>
        </row>
        <row r="124">
          <cell r="R124" t="str">
            <v>S11443037</v>
          </cell>
        </row>
        <row r="124">
          <cell r="T124" t="str">
            <v>Standard</v>
          </cell>
          <cell r="U124" t="str">
            <v>2022-05-15T10:02:04</v>
          </cell>
        </row>
        <row r="125">
          <cell r="A125">
            <v>898925980159488</v>
          </cell>
          <cell r="B125" t="str">
            <v>0368644104</v>
          </cell>
        </row>
        <row r="125">
          <cell r="D125">
            <v>1</v>
          </cell>
          <cell r="E125">
            <v>2</v>
          </cell>
          <cell r="F125" t="str">
            <v>2021-12-15T09:19:11</v>
          </cell>
          <cell r="G125" t="str">
            <v>0368644104</v>
          </cell>
          <cell r="H125">
            <v>0</v>
          </cell>
        </row>
        <row r="125">
          <cell r="J125">
            <v>3</v>
          </cell>
          <cell r="K125" t="str">
            <v>CHU THỊ THỦY TIÊN</v>
          </cell>
          <cell r="L125" t="str">
            <v>2000-07-20</v>
          </cell>
          <cell r="M125">
            <v>2</v>
          </cell>
          <cell r="N125" t="str">
            <v>001300012866</v>
          </cell>
          <cell r="O125" t="str">
            <v>01FM7681N5ZCJJJ8S8S60BZTK6</v>
          </cell>
          <cell r="P125">
            <v>1</v>
          </cell>
        </row>
        <row r="125">
          <cell r="R125" t="str">
            <v>S20520016</v>
          </cell>
        </row>
        <row r="125">
          <cell r="T125" t="str">
            <v>Pro</v>
          </cell>
          <cell r="U125" t="str">
            <v>2022-04-25T09:34:28</v>
          </cell>
        </row>
        <row r="126">
          <cell r="A126">
            <v>898930155209472</v>
          </cell>
          <cell r="B126" t="str">
            <v>0968164575</v>
          </cell>
        </row>
        <row r="126">
          <cell r="D126">
            <v>1</v>
          </cell>
          <cell r="E126">
            <v>2</v>
          </cell>
          <cell r="F126" t="str">
            <v>2021-12-15T09:36:10</v>
          </cell>
          <cell r="G126" t="str">
            <v>0968164575</v>
          </cell>
          <cell r="H126">
            <v>0</v>
          </cell>
        </row>
        <row r="126">
          <cell r="J126">
            <v>3</v>
          </cell>
          <cell r="K126" t="str">
            <v>NGUYỄN THỊ MỸ NGÂN</v>
          </cell>
        </row>
        <row r="126">
          <cell r="M126">
            <v>2</v>
          </cell>
          <cell r="N126" t="str">
            <v>312139061</v>
          </cell>
          <cell r="O126" t="str">
            <v>01FFMT7T7KE0DHZWW1KX53HDF5</v>
          </cell>
          <cell r="P126">
            <v>1</v>
          </cell>
        </row>
        <row r="126">
          <cell r="R126" t="str">
            <v>S554473</v>
          </cell>
        </row>
        <row r="126">
          <cell r="T126" t="str">
            <v>Standard</v>
          </cell>
          <cell r="U126" t="str">
            <v>2022-05-15T17:52:20</v>
          </cell>
        </row>
        <row r="127">
          <cell r="A127">
            <v>898943177633536</v>
          </cell>
          <cell r="B127" t="str">
            <v>0348017940</v>
          </cell>
        </row>
        <row r="127">
          <cell r="D127">
            <v>1</v>
          </cell>
          <cell r="E127">
            <v>2</v>
          </cell>
          <cell r="F127" t="str">
            <v>2021-12-15T10:29:09</v>
          </cell>
          <cell r="G127" t="str">
            <v>0348017940</v>
          </cell>
          <cell r="H127">
            <v>0</v>
          </cell>
        </row>
        <row r="127">
          <cell r="J127">
            <v>3</v>
          </cell>
          <cell r="K127" t="str">
            <v>NGUYỄN NHẬT HẠ</v>
          </cell>
          <cell r="L127" t="str">
            <v>1999-06-08</v>
          </cell>
          <cell r="M127">
            <v>2</v>
          </cell>
          <cell r="N127" t="str">
            <v>174974621</v>
          </cell>
          <cell r="O127" t="str">
            <v>01FFMCR3FZVWTTT07SGQMAY2XQ</v>
          </cell>
          <cell r="P127">
            <v>1</v>
          </cell>
        </row>
        <row r="127">
          <cell r="R127" t="str">
            <v>S20141684</v>
          </cell>
        </row>
        <row r="127">
          <cell r="T127" t="str">
            <v>Pro</v>
          </cell>
          <cell r="U127" t="str">
            <v>2022-05-15T22:11:48</v>
          </cell>
        </row>
        <row r="128">
          <cell r="A128">
            <v>898960669861888</v>
          </cell>
          <cell r="B128" t="str">
            <v>0378128988</v>
          </cell>
        </row>
        <row r="128">
          <cell r="D128">
            <v>1</v>
          </cell>
          <cell r="E128">
            <v>2</v>
          </cell>
          <cell r="F128" t="str">
            <v>2021-12-15T11:40:20</v>
          </cell>
          <cell r="G128" t="str">
            <v>0378128988</v>
          </cell>
          <cell r="H128">
            <v>0</v>
          </cell>
        </row>
        <row r="128">
          <cell r="J128">
            <v>3</v>
          </cell>
          <cell r="K128" t="str">
            <v>HOÀNG MINH ANH</v>
          </cell>
        </row>
        <row r="128">
          <cell r="M128">
            <v>2</v>
          </cell>
          <cell r="N128" t="str">
            <v>145798799</v>
          </cell>
          <cell r="O128" t="str">
            <v>01FAFGSF0FAQR97952Y0D1AW7H</v>
          </cell>
          <cell r="P128">
            <v>1</v>
          </cell>
        </row>
        <row r="128">
          <cell r="R128" t="str">
            <v>S12148337</v>
          </cell>
        </row>
        <row r="128">
          <cell r="T128" t="str">
            <v>Standard</v>
          </cell>
          <cell r="U128" t="str">
            <v>2022-05-03T13:17:05</v>
          </cell>
        </row>
        <row r="129">
          <cell r="A129">
            <v>898963974329088</v>
          </cell>
          <cell r="B129" t="str">
            <v>0984930000</v>
          </cell>
        </row>
        <row r="129">
          <cell r="D129">
            <v>1</v>
          </cell>
          <cell r="E129">
            <v>2</v>
          </cell>
          <cell r="F129" t="str">
            <v>2021-12-15T11:53:47</v>
          </cell>
          <cell r="G129" t="str">
            <v>0984930000</v>
          </cell>
          <cell r="H129">
            <v>0</v>
          </cell>
        </row>
        <row r="129">
          <cell r="J129">
            <v>3</v>
          </cell>
          <cell r="K129" t="str">
            <v>NGUYỄN THỊ CHUNG</v>
          </cell>
        </row>
        <row r="129">
          <cell r="M129">
            <v>2</v>
          </cell>
          <cell r="N129" t="str">
            <v>013676401</v>
          </cell>
          <cell r="O129" t="str">
            <v>01FAP8C6K7N5EFWYVKQTMJX75S</v>
          </cell>
          <cell r="P129">
            <v>1</v>
          </cell>
        </row>
        <row r="129">
          <cell r="R129" t="str">
            <v>S18309487</v>
          </cell>
        </row>
        <row r="129">
          <cell r="U129" t="str">
            <v>2022-03-18T12:11:05</v>
          </cell>
        </row>
        <row r="130">
          <cell r="A130">
            <v>898977716624896</v>
          </cell>
          <cell r="B130" t="str">
            <v>0396026654</v>
          </cell>
        </row>
        <row r="130">
          <cell r="D130">
            <v>1</v>
          </cell>
          <cell r="E130">
            <v>2</v>
          </cell>
          <cell r="F130" t="str">
            <v>2021-12-15T12:49:42</v>
          </cell>
          <cell r="G130" t="str">
            <v>0396026654</v>
          </cell>
          <cell r="H130">
            <v>0</v>
          </cell>
        </row>
        <row r="130">
          <cell r="J130">
            <v>3</v>
          </cell>
          <cell r="K130" t="str">
            <v>PHAN THỊ KIM NGÂN</v>
          </cell>
        </row>
        <row r="130">
          <cell r="M130">
            <v>2</v>
          </cell>
          <cell r="N130" t="str">
            <v>215062260</v>
          </cell>
          <cell r="O130" t="str">
            <v>01FAGGRRAJ5NHYD48SDCEQKE2G</v>
          </cell>
          <cell r="P130">
            <v>1</v>
          </cell>
        </row>
        <row r="130">
          <cell r="R130" t="str">
            <v>S12960539</v>
          </cell>
        </row>
        <row r="130">
          <cell r="T130" t="str">
            <v>Pro</v>
          </cell>
          <cell r="U130" t="str">
            <v>2022-05-15T23:04:01</v>
          </cell>
        </row>
        <row r="131">
          <cell r="A131">
            <v>898987182909440</v>
          </cell>
          <cell r="B131" t="str">
            <v>0982797871</v>
          </cell>
        </row>
        <row r="131">
          <cell r="D131">
            <v>1</v>
          </cell>
          <cell r="E131">
            <v>2</v>
          </cell>
          <cell r="F131" t="str">
            <v>2021-12-15T13:28:13</v>
          </cell>
          <cell r="G131" t="str">
            <v>0982797871</v>
          </cell>
          <cell r="H131">
            <v>0</v>
          </cell>
        </row>
        <row r="131">
          <cell r="J131">
            <v>3</v>
          </cell>
          <cell r="K131" t="str">
            <v>TRẦN QUANG DŨNG</v>
          </cell>
          <cell r="L131" t="str">
            <v>1993-12-16</v>
          </cell>
          <cell r="M131">
            <v>1</v>
          </cell>
          <cell r="N131" t="str">
            <v>022093001075</v>
          </cell>
          <cell r="O131" t="str">
            <v>01FAJ9RZKJBC6VQ70KBPXFQ05W</v>
          </cell>
          <cell r="P131">
            <v>1</v>
          </cell>
        </row>
        <row r="131">
          <cell r="R131" t="str">
            <v>S14555341</v>
          </cell>
        </row>
        <row r="131">
          <cell r="T131" t="str">
            <v>Standard</v>
          </cell>
          <cell r="U131" t="str">
            <v>2022-05-08T18:09:12</v>
          </cell>
        </row>
        <row r="132">
          <cell r="A132">
            <v>898988337448960</v>
          </cell>
          <cell r="B132" t="str">
            <v>0982561189</v>
          </cell>
        </row>
        <row r="132">
          <cell r="D132">
            <v>1</v>
          </cell>
          <cell r="E132">
            <v>2</v>
          </cell>
          <cell r="F132" t="str">
            <v>2021-12-15T13:32:55</v>
          </cell>
          <cell r="G132" t="str">
            <v>0982561189</v>
          </cell>
          <cell r="H132">
            <v>0</v>
          </cell>
        </row>
        <row r="132">
          <cell r="J132">
            <v>3</v>
          </cell>
          <cell r="K132" t="str">
            <v>PHẠM THANH HIỀN</v>
          </cell>
          <cell r="L132" t="str">
            <v>1989-11-16</v>
          </cell>
          <cell r="M132">
            <v>2</v>
          </cell>
          <cell r="N132" t="str">
            <v>001189000044</v>
          </cell>
          <cell r="O132" t="str">
            <v>01FAHS078EFJW5EX927YJ7BN52</v>
          </cell>
          <cell r="P132">
            <v>1</v>
          </cell>
        </row>
        <row r="132">
          <cell r="R132" t="str">
            <v>S14015449</v>
          </cell>
        </row>
        <row r="132">
          <cell r="T132" t="str">
            <v>Standard</v>
          </cell>
          <cell r="U132" t="str">
            <v>2022-05-06T08:51:09</v>
          </cell>
        </row>
        <row r="133">
          <cell r="A133">
            <v>898992157980672</v>
          </cell>
          <cell r="B133" t="str">
            <v>0932076130</v>
          </cell>
        </row>
        <row r="133">
          <cell r="D133">
            <v>1</v>
          </cell>
          <cell r="E133">
            <v>2</v>
          </cell>
          <cell r="F133" t="str">
            <v>2021-12-15T13:48:27</v>
          </cell>
          <cell r="G133" t="str">
            <v>0932076130</v>
          </cell>
          <cell r="H133">
            <v>0</v>
          </cell>
        </row>
        <row r="133">
          <cell r="J133">
            <v>3</v>
          </cell>
          <cell r="K133" t="str">
            <v>TRẦN THỊ HOÀI THU</v>
          </cell>
        </row>
        <row r="133">
          <cell r="M133">
            <v>2</v>
          </cell>
          <cell r="N133" t="str">
            <v>364001372</v>
          </cell>
          <cell r="O133" t="str">
            <v>01F9YQ9VB0M3BTE7B2RH0T54C0</v>
          </cell>
          <cell r="P133">
            <v>1</v>
          </cell>
        </row>
        <row r="133">
          <cell r="R133" t="str">
            <v>S10510265</v>
          </cell>
        </row>
        <row r="133">
          <cell r="T133" t="str">
            <v>Pro</v>
          </cell>
          <cell r="U133" t="str">
            <v>2022-05-15T19:42:09</v>
          </cell>
        </row>
        <row r="134">
          <cell r="A134">
            <v>899009550504704</v>
          </cell>
          <cell r="B134" t="str">
            <v>0829999924</v>
          </cell>
        </row>
        <row r="134">
          <cell r="D134">
            <v>1</v>
          </cell>
          <cell r="E134">
            <v>2</v>
          </cell>
          <cell r="F134" t="str">
            <v>2021-12-15T14:59:14</v>
          </cell>
          <cell r="G134" t="str">
            <v>0829999924</v>
          </cell>
          <cell r="H134">
            <v>0</v>
          </cell>
        </row>
        <row r="134">
          <cell r="J134">
            <v>3</v>
          </cell>
          <cell r="K134" t="str">
            <v>LÝ THỊ SUA</v>
          </cell>
        </row>
        <row r="134">
          <cell r="M134">
            <v>2</v>
          </cell>
          <cell r="N134" t="str">
            <v>366277183</v>
          </cell>
          <cell r="O134" t="str">
            <v>01FAH491V91WQ6EM31RE98MZGW</v>
          </cell>
          <cell r="P134">
            <v>1</v>
          </cell>
        </row>
        <row r="134">
          <cell r="R134" t="str">
            <v>S13490885</v>
          </cell>
        </row>
        <row r="134">
          <cell r="U134" t="str">
            <v>2022-05-03T16:56:05</v>
          </cell>
        </row>
        <row r="135">
          <cell r="A135">
            <v>899013304763136</v>
          </cell>
          <cell r="B135" t="str">
            <v>0365605720</v>
          </cell>
        </row>
        <row r="135">
          <cell r="D135">
            <v>1</v>
          </cell>
          <cell r="E135">
            <v>2</v>
          </cell>
          <cell r="F135" t="str">
            <v>2021-12-15T15:14:30</v>
          </cell>
          <cell r="G135" t="str">
            <v>0365605720</v>
          </cell>
          <cell r="H135">
            <v>0</v>
          </cell>
        </row>
        <row r="135">
          <cell r="J135">
            <v>3</v>
          </cell>
          <cell r="K135" t="str">
            <v>NGUYỄN THỊ PHƯƠNG</v>
          </cell>
          <cell r="L135" t="str">
            <v>1996-07-18</v>
          </cell>
          <cell r="M135">
            <v>2</v>
          </cell>
          <cell r="N135" t="str">
            <v>013398768</v>
          </cell>
          <cell r="O135" t="str">
            <v>01FFS55ZXHBQ23D6NK0QKFWTZK</v>
          </cell>
          <cell r="P135">
            <v>1</v>
          </cell>
        </row>
        <row r="135">
          <cell r="R135" t="str">
            <v>S491025</v>
          </cell>
        </row>
        <row r="135">
          <cell r="T135" t="str">
            <v>Standard</v>
          </cell>
          <cell r="U135" t="str">
            <v>2022-05-14T22:24:28</v>
          </cell>
        </row>
        <row r="136">
          <cell r="A136">
            <v>899016320077568</v>
          </cell>
          <cell r="B136" t="str">
            <v>0909669459</v>
          </cell>
        </row>
        <row r="136">
          <cell r="D136">
            <v>1</v>
          </cell>
          <cell r="E136">
            <v>2</v>
          </cell>
          <cell r="F136" t="str">
            <v>2021-12-15T15:26:46</v>
          </cell>
          <cell r="G136" t="str">
            <v>0909669459</v>
          </cell>
          <cell r="H136">
            <v>0</v>
          </cell>
        </row>
        <row r="136">
          <cell r="J136">
            <v>3</v>
          </cell>
          <cell r="K136" t="str">
            <v>NGUYỄN HOÀNG THIÊN</v>
          </cell>
        </row>
        <row r="136">
          <cell r="M136">
            <v>2</v>
          </cell>
          <cell r="N136" t="str">
            <v>225543764</v>
          </cell>
          <cell r="O136" t="str">
            <v>01FADQ0QJ8R34HVXZYDTR87W9Q</v>
          </cell>
          <cell r="P136">
            <v>1</v>
          </cell>
        </row>
        <row r="136">
          <cell r="R136" t="str">
            <v>S10771868</v>
          </cell>
        </row>
        <row r="136">
          <cell r="T136" t="str">
            <v>Standard</v>
          </cell>
          <cell r="U136" t="str">
            <v>2022-05-14T09:10:53</v>
          </cell>
        </row>
        <row r="137">
          <cell r="A137">
            <v>899049268380416</v>
          </cell>
          <cell r="B137" t="str">
            <v>0981632955</v>
          </cell>
        </row>
        <row r="137">
          <cell r="D137">
            <v>1</v>
          </cell>
          <cell r="E137">
            <v>2</v>
          </cell>
          <cell r="F137" t="str">
            <v>2021-12-15T17:40:50</v>
          </cell>
          <cell r="G137" t="str">
            <v>0981632955</v>
          </cell>
          <cell r="H137">
            <v>0</v>
          </cell>
        </row>
        <row r="137">
          <cell r="J137">
            <v>3</v>
          </cell>
          <cell r="K137" t="str">
            <v>TRẦN THỊ HẢO</v>
          </cell>
          <cell r="L137" t="str">
            <v>1996-06-26</v>
          </cell>
          <cell r="M137">
            <v>2</v>
          </cell>
          <cell r="N137" t="str">
            <v>001196019341</v>
          </cell>
          <cell r="O137" t="str">
            <v>01FKREBBQSMPFH2ASR7M22D1PZ</v>
          </cell>
          <cell r="P137">
            <v>1</v>
          </cell>
        </row>
        <row r="137">
          <cell r="R137" t="str">
            <v>S20481172</v>
          </cell>
        </row>
        <row r="137">
          <cell r="U137" t="str">
            <v>2022-02-12T13:06:44</v>
          </cell>
        </row>
        <row r="138">
          <cell r="A138">
            <v>899111703704320</v>
          </cell>
          <cell r="B138" t="str">
            <v>0906768994</v>
          </cell>
        </row>
        <row r="138">
          <cell r="D138">
            <v>1</v>
          </cell>
          <cell r="E138">
            <v>2</v>
          </cell>
          <cell r="F138" t="str">
            <v>2021-12-15T21:54:53</v>
          </cell>
          <cell r="G138" t="str">
            <v>0906768994</v>
          </cell>
          <cell r="H138">
            <v>0</v>
          </cell>
        </row>
        <row r="138">
          <cell r="J138">
            <v>3</v>
          </cell>
          <cell r="K138" t="str">
            <v>NGUYỄN THỊ THU THẢO</v>
          </cell>
          <cell r="L138" t="str">
            <v>1994-05-14</v>
          </cell>
          <cell r="M138">
            <v>2</v>
          </cell>
          <cell r="N138" t="str">
            <v>072194002876</v>
          </cell>
          <cell r="O138" t="str">
            <v>01FG4CX6MXG6PFJFE2M2KARETD</v>
          </cell>
          <cell r="P138">
            <v>1</v>
          </cell>
        </row>
        <row r="138">
          <cell r="R138" t="str">
            <v>S45826</v>
          </cell>
        </row>
        <row r="138">
          <cell r="T138" t="str">
            <v>Standard</v>
          </cell>
          <cell r="U138" t="str">
            <v>2022-05-15T15:16:39</v>
          </cell>
        </row>
        <row r="139">
          <cell r="A139">
            <v>899296089880576</v>
          </cell>
          <cell r="B139" t="str">
            <v>0587888468</v>
          </cell>
        </row>
        <row r="139">
          <cell r="D139">
            <v>1</v>
          </cell>
          <cell r="E139">
            <v>2</v>
          </cell>
          <cell r="F139" t="str">
            <v>2021-12-16T10:25:09</v>
          </cell>
          <cell r="G139" t="str">
            <v>0587888468</v>
          </cell>
          <cell r="H139">
            <v>0</v>
          </cell>
        </row>
        <row r="139">
          <cell r="J139">
            <v>3</v>
          </cell>
          <cell r="K139" t="str">
            <v>THÂN VĂN TUẤN</v>
          </cell>
          <cell r="L139" t="str">
            <v>1997-12-03</v>
          </cell>
          <cell r="M139">
            <v>2</v>
          </cell>
          <cell r="N139" t="str">
            <v>122257769</v>
          </cell>
          <cell r="O139" t="str">
            <v>01FAHZZHWAC7MH46KP4E91MQZ6</v>
          </cell>
          <cell r="P139">
            <v>1</v>
          </cell>
        </row>
        <row r="139">
          <cell r="R139" t="str">
            <v>S14343292</v>
          </cell>
        </row>
        <row r="139">
          <cell r="T139" t="str">
            <v>Standard</v>
          </cell>
          <cell r="U139" t="str">
            <v>2022-03-17T17:22:00</v>
          </cell>
        </row>
        <row r="140">
          <cell r="A140">
            <v>899366120489728</v>
          </cell>
          <cell r="B140" t="str">
            <v>0933304269</v>
          </cell>
        </row>
        <row r="140">
          <cell r="D140">
            <v>1</v>
          </cell>
          <cell r="E140">
            <v>2</v>
          </cell>
          <cell r="F140" t="str">
            <v>2021-12-16T15:10:07</v>
          </cell>
          <cell r="G140" t="str">
            <v>0933304269</v>
          </cell>
          <cell r="H140">
            <v>0</v>
          </cell>
        </row>
        <row r="140">
          <cell r="J140">
            <v>3</v>
          </cell>
          <cell r="K140" t="str">
            <v>LÂM ÍCH NGÂN</v>
          </cell>
          <cell r="L140" t="str">
            <v>1990-09-26</v>
          </cell>
          <cell r="M140">
            <v>2</v>
          </cell>
          <cell r="N140" t="str">
            <v>079190011645</v>
          </cell>
          <cell r="O140" t="str">
            <v>01FM6Z4M5SQPFXVD8SNFB6RKAS</v>
          </cell>
          <cell r="P140">
            <v>1</v>
          </cell>
        </row>
        <row r="140">
          <cell r="R140" t="str">
            <v>S52453</v>
          </cell>
        </row>
        <row r="140">
          <cell r="T140" t="str">
            <v>Standard</v>
          </cell>
          <cell r="U140" t="str">
            <v>2022-05-10T13:00:39</v>
          </cell>
        </row>
        <row r="141">
          <cell r="A141">
            <v>899395074060672</v>
          </cell>
          <cell r="B141" t="str">
            <v>0382056762</v>
          </cell>
        </row>
        <row r="141">
          <cell r="D141">
            <v>1</v>
          </cell>
          <cell r="E141">
            <v>2</v>
          </cell>
          <cell r="F141" t="str">
            <v>2021-12-16T17:07:56</v>
          </cell>
          <cell r="G141" t="str">
            <v>0382056762</v>
          </cell>
          <cell r="H141">
            <v>0</v>
          </cell>
        </row>
        <row r="141">
          <cell r="J141">
            <v>3</v>
          </cell>
          <cell r="K141" t="str">
            <v>ĐỖ QUỲNH GIAO</v>
          </cell>
          <cell r="L141" t="str">
            <v>2003-12-08</v>
          </cell>
          <cell r="M141">
            <v>2</v>
          </cell>
          <cell r="N141" t="str">
            <v>352721821</v>
          </cell>
          <cell r="O141" t="str">
            <v>01FKJP0ZW213WAVMNY2NQHPM9S</v>
          </cell>
          <cell r="P141">
            <v>1</v>
          </cell>
        </row>
        <row r="141">
          <cell r="R141" t="str">
            <v>S14399695</v>
          </cell>
        </row>
        <row r="141">
          <cell r="T141" t="str">
            <v>Standard</v>
          </cell>
          <cell r="U141" t="str">
            <v>2022-05-12T09:11:32</v>
          </cell>
        </row>
        <row r="142">
          <cell r="A142">
            <v>899480242497408</v>
          </cell>
          <cell r="B142" t="str">
            <v>0989302982</v>
          </cell>
        </row>
        <row r="142">
          <cell r="D142">
            <v>1</v>
          </cell>
          <cell r="E142">
            <v>2</v>
          </cell>
          <cell r="F142" t="str">
            <v>2021-12-16T22:54:29</v>
          </cell>
          <cell r="G142" t="str">
            <v>0989302982</v>
          </cell>
          <cell r="H142">
            <v>0</v>
          </cell>
        </row>
        <row r="142">
          <cell r="J142">
            <v>3</v>
          </cell>
          <cell r="K142" t="str">
            <v>QUÁCH VŨ GIÀU</v>
          </cell>
          <cell r="L142" t="str">
            <v>1997-08-29</v>
          </cell>
          <cell r="M142">
            <v>2</v>
          </cell>
          <cell r="N142" t="str">
            <v>025753679</v>
          </cell>
          <cell r="O142" t="str">
            <v>01FG5RPNPVJCN8KVNZS7Q71HFJ</v>
          </cell>
          <cell r="P142">
            <v>1</v>
          </cell>
        </row>
        <row r="142">
          <cell r="R142" t="str">
            <v>S3177348</v>
          </cell>
        </row>
        <row r="142">
          <cell r="U142" t="str">
            <v>2022-05-11T21:10:02</v>
          </cell>
        </row>
        <row r="143">
          <cell r="A143">
            <v>899619817279872</v>
          </cell>
          <cell r="B143" t="str">
            <v>0368833496</v>
          </cell>
        </row>
        <row r="143">
          <cell r="D143">
            <v>1</v>
          </cell>
          <cell r="E143">
            <v>1</v>
          </cell>
          <cell r="F143" t="str">
            <v>2021-12-17T08:22:24</v>
          </cell>
          <cell r="G143" t="str">
            <v>0368833496</v>
          </cell>
          <cell r="H143">
            <v>0</v>
          </cell>
        </row>
        <row r="143">
          <cell r="J143">
            <v>3</v>
          </cell>
          <cell r="K143" t="str">
            <v>PHAN THỊ HẰNG VOL</v>
          </cell>
          <cell r="L143" t="str">
            <v>1991-03-17</v>
          </cell>
          <cell r="M143">
            <v>2</v>
          </cell>
          <cell r="N143" t="str">
            <v>212782862</v>
          </cell>
          <cell r="O143" t="str">
            <v>01F9VF2MFX5VMDKZ7TD9J16NY8</v>
          </cell>
          <cell r="P143">
            <v>1</v>
          </cell>
        </row>
        <row r="143">
          <cell r="R143" t="str">
            <v>S4286379</v>
          </cell>
        </row>
        <row r="143">
          <cell r="U143" t="str">
            <v>2022-01-08T15:34:11</v>
          </cell>
        </row>
        <row r="144">
          <cell r="A144">
            <v>899667785938048</v>
          </cell>
          <cell r="B144" t="str">
            <v>0977951006</v>
          </cell>
        </row>
        <row r="144">
          <cell r="D144">
            <v>1</v>
          </cell>
          <cell r="E144">
            <v>2</v>
          </cell>
          <cell r="F144" t="str">
            <v>2021-12-17T11:37:36</v>
          </cell>
          <cell r="G144" t="str">
            <v>0977951006</v>
          </cell>
          <cell r="H144">
            <v>0</v>
          </cell>
        </row>
        <row r="144">
          <cell r="J144">
            <v>3</v>
          </cell>
          <cell r="K144" t="str">
            <v>TRẦN THỊ HẰNG</v>
          </cell>
          <cell r="L144" t="str">
            <v>1990-05-02</v>
          </cell>
          <cell r="M144">
            <v>1</v>
          </cell>
          <cell r="N144" t="str">
            <v>079090000555</v>
          </cell>
          <cell r="O144" t="str">
            <v>01F8QGBCRTWW55D5KT10RFSD18</v>
          </cell>
          <cell r="P144">
            <v>1</v>
          </cell>
        </row>
        <row r="144">
          <cell r="R144" t="str">
            <v>S20759971</v>
          </cell>
        </row>
        <row r="144">
          <cell r="T144" t="str">
            <v>Pro</v>
          </cell>
          <cell r="U144" t="str">
            <v>2022-05-12T16:26:30</v>
          </cell>
        </row>
        <row r="145">
          <cell r="A145">
            <v>899675934110464</v>
          </cell>
          <cell r="B145" t="str">
            <v>0938927687</v>
          </cell>
        </row>
        <row r="145">
          <cell r="D145">
            <v>1</v>
          </cell>
          <cell r="E145">
            <v>2</v>
          </cell>
          <cell r="F145" t="str">
            <v>2021-12-17T12:10:45</v>
          </cell>
          <cell r="G145" t="str">
            <v>0938927687</v>
          </cell>
          <cell r="H145">
            <v>0</v>
          </cell>
        </row>
        <row r="145">
          <cell r="J145">
            <v>3</v>
          </cell>
          <cell r="K145" t="str">
            <v>DƯƠNG TIỂU QUYÊN</v>
          </cell>
          <cell r="L145" t="str">
            <v>1991-09-28</v>
          </cell>
          <cell r="M145">
            <v>2</v>
          </cell>
          <cell r="N145" t="str">
            <v>079191007717</v>
          </cell>
          <cell r="O145" t="str">
            <v>01FAHJXZMR9PYWCS3B5VAJDK9W</v>
          </cell>
          <cell r="P145">
            <v>1</v>
          </cell>
        </row>
        <row r="145">
          <cell r="R145" t="str">
            <v>S13836487</v>
          </cell>
        </row>
        <row r="145">
          <cell r="T145" t="str">
            <v>Standard</v>
          </cell>
          <cell r="U145" t="str">
            <v>2022-05-14T13:28:26</v>
          </cell>
        </row>
        <row r="146">
          <cell r="A146">
            <v>899682115633024</v>
          </cell>
          <cell r="B146" t="str">
            <v>0982456406</v>
          </cell>
        </row>
        <row r="146">
          <cell r="D146">
            <v>1</v>
          </cell>
          <cell r="E146">
            <v>2</v>
          </cell>
          <cell r="F146" t="str">
            <v>2021-12-17T12:35:54</v>
          </cell>
          <cell r="G146" t="str">
            <v>0982456406</v>
          </cell>
          <cell r="H146">
            <v>0</v>
          </cell>
        </row>
        <row r="146">
          <cell r="J146">
            <v>3</v>
          </cell>
          <cell r="K146" t="str">
            <v>NGUYỄN THU HIỀN</v>
          </cell>
          <cell r="L146" t="str">
            <v>2000-06-12</v>
          </cell>
          <cell r="M146">
            <v>2</v>
          </cell>
          <cell r="N146" t="str">
            <v>026300005470</v>
          </cell>
          <cell r="O146" t="str">
            <v>01F9VGQDF3969C42NQVRC6T7BN</v>
          </cell>
          <cell r="P146">
            <v>1</v>
          </cell>
        </row>
        <row r="146">
          <cell r="R146" t="str">
            <v>S4347407</v>
          </cell>
        </row>
        <row r="146">
          <cell r="T146" t="str">
            <v>Standard</v>
          </cell>
          <cell r="U146" t="str">
            <v>2022-05-10T16:42:36</v>
          </cell>
        </row>
        <row r="147">
          <cell r="A147">
            <v>899713459772800</v>
          </cell>
          <cell r="B147" t="str">
            <v>0989108879</v>
          </cell>
        </row>
        <row r="147">
          <cell r="D147">
            <v>1</v>
          </cell>
          <cell r="E147">
            <v>2</v>
          </cell>
          <cell r="F147" t="str">
            <v>2021-12-17T14:43:26</v>
          </cell>
          <cell r="G147" t="str">
            <v>0989108879</v>
          </cell>
          <cell r="H147">
            <v>0</v>
          </cell>
        </row>
        <row r="147">
          <cell r="J147">
            <v>3</v>
          </cell>
          <cell r="K147" t="str">
            <v>NGUYỄN THỊ HOA</v>
          </cell>
        </row>
        <row r="147">
          <cell r="M147">
            <v>2</v>
          </cell>
          <cell r="N147" t="str">
            <v>013064874</v>
          </cell>
          <cell r="O147" t="str">
            <v>01F9YQBPTMTDBK5EQC4H0PWKK7</v>
          </cell>
          <cell r="P147">
            <v>1</v>
          </cell>
        </row>
        <row r="147">
          <cell r="R147" t="str">
            <v>S6986592</v>
          </cell>
        </row>
        <row r="147">
          <cell r="T147" t="str">
            <v>Standard</v>
          </cell>
          <cell r="U147" t="str">
            <v>2022-05-14T12:50:20</v>
          </cell>
        </row>
        <row r="148">
          <cell r="A148">
            <v>899724829310848</v>
          </cell>
          <cell r="B148" t="str">
            <v>0949282794</v>
          </cell>
        </row>
        <row r="148">
          <cell r="D148">
            <v>1</v>
          </cell>
          <cell r="E148">
            <v>2</v>
          </cell>
          <cell r="F148" t="str">
            <v>2021-12-17T15:29:42</v>
          </cell>
          <cell r="G148" t="str">
            <v>0949282794</v>
          </cell>
          <cell r="H148">
            <v>0</v>
          </cell>
        </row>
        <row r="148">
          <cell r="J148">
            <v>3</v>
          </cell>
          <cell r="K148" t="str">
            <v>NGUYỄN VĂN CÔNG</v>
          </cell>
          <cell r="L148" t="str">
            <v>1994-07-26</v>
          </cell>
          <cell r="M148">
            <v>1</v>
          </cell>
          <cell r="N148" t="str">
            <v>038094001547</v>
          </cell>
          <cell r="O148" t="str">
            <v>01FGWM1VYEQKXRDSB9K79YXAB9</v>
          </cell>
          <cell r="P148">
            <v>1</v>
          </cell>
        </row>
        <row r="148">
          <cell r="R148" t="str">
            <v>S16386022</v>
          </cell>
        </row>
        <row r="148">
          <cell r="T148" t="str">
            <v>Standard</v>
          </cell>
          <cell r="U148" t="str">
            <v>2022-05-04T08:38:01</v>
          </cell>
        </row>
        <row r="149">
          <cell r="A149">
            <v>899774165507968</v>
          </cell>
          <cell r="B149" t="str">
            <v>0378782703</v>
          </cell>
        </row>
        <row r="149">
          <cell r="D149">
            <v>1</v>
          </cell>
          <cell r="E149">
            <v>2</v>
          </cell>
          <cell r="F149" t="str">
            <v>2021-12-17T18:50:27</v>
          </cell>
          <cell r="G149" t="str">
            <v>0378782703</v>
          </cell>
          <cell r="H149">
            <v>0</v>
          </cell>
        </row>
        <row r="149">
          <cell r="J149">
            <v>3</v>
          </cell>
          <cell r="K149" t="str">
            <v>HOÀNG THU PHƯƠNG</v>
          </cell>
        </row>
        <row r="149">
          <cell r="M149">
            <v>2</v>
          </cell>
          <cell r="N149" t="str">
            <v>132400540</v>
          </cell>
          <cell r="O149" t="str">
            <v>01FAT973F9B0EJMTSKZQCKCQNZ</v>
          </cell>
          <cell r="P149">
            <v>1</v>
          </cell>
        </row>
        <row r="149">
          <cell r="R149" t="str">
            <v>S19199599</v>
          </cell>
        </row>
        <row r="149">
          <cell r="T149" t="str">
            <v>Standard</v>
          </cell>
          <cell r="U149" t="str">
            <v>2022-05-15T09:48:37</v>
          </cell>
        </row>
        <row r="150">
          <cell r="A150">
            <v>899788767732864</v>
          </cell>
          <cell r="B150" t="str">
            <v>0968500443</v>
          </cell>
        </row>
        <row r="150">
          <cell r="D150">
            <v>1</v>
          </cell>
          <cell r="E150">
            <v>2</v>
          </cell>
          <cell r="F150" t="str">
            <v>2021-12-17T19:49:52</v>
          </cell>
          <cell r="G150" t="str">
            <v>0968500443</v>
          </cell>
          <cell r="H150">
            <v>0</v>
          </cell>
        </row>
        <row r="150">
          <cell r="J150">
            <v>3</v>
          </cell>
          <cell r="K150" t="str">
            <v>ĐINH THỊ HẢI</v>
          </cell>
          <cell r="L150" t="str">
            <v>1987-09-05</v>
          </cell>
          <cell r="M150">
            <v>2</v>
          </cell>
          <cell r="N150" t="str">
            <v>037187000132</v>
          </cell>
          <cell r="O150" t="str">
            <v>01FADW8WRRTRN5FXRZE97EXC7A</v>
          </cell>
          <cell r="P150">
            <v>1</v>
          </cell>
        </row>
        <row r="150">
          <cell r="R150" t="str">
            <v>S10901315</v>
          </cell>
        </row>
        <row r="150">
          <cell r="T150" t="str">
            <v>Standard</v>
          </cell>
          <cell r="U150" t="str">
            <v>2022-05-15T15:23:21</v>
          </cell>
        </row>
        <row r="151">
          <cell r="A151">
            <v>899835292898048</v>
          </cell>
          <cell r="B151" t="str">
            <v>0978577444</v>
          </cell>
        </row>
        <row r="151">
          <cell r="D151">
            <v>1</v>
          </cell>
          <cell r="E151">
            <v>2</v>
          </cell>
          <cell r="F151" t="str">
            <v>2021-12-17T22:59:11</v>
          </cell>
          <cell r="G151" t="str">
            <v>0978577444</v>
          </cell>
          <cell r="H151">
            <v>0</v>
          </cell>
        </row>
        <row r="151">
          <cell r="J151">
            <v>3</v>
          </cell>
          <cell r="K151" t="str">
            <v>NGUYỄN VĂN DŨNG</v>
          </cell>
        </row>
        <row r="151">
          <cell r="M151">
            <v>2</v>
          </cell>
          <cell r="N151" t="str">
            <v>162959538</v>
          </cell>
          <cell r="O151" t="str">
            <v>01FAD3A2QPX2Z9FWFB2AZZ5692</v>
          </cell>
          <cell r="P151">
            <v>1</v>
          </cell>
        </row>
        <row r="151">
          <cell r="R151" t="str">
            <v>S10231787</v>
          </cell>
        </row>
        <row r="151">
          <cell r="T151" t="str">
            <v>Standard</v>
          </cell>
          <cell r="U151" t="str">
            <v>2022-05-15T18:44:45</v>
          </cell>
        </row>
        <row r="152">
          <cell r="A152">
            <v>899983524181120</v>
          </cell>
          <cell r="B152" t="str">
            <v>0979406684</v>
          </cell>
        </row>
        <row r="152">
          <cell r="D152">
            <v>1</v>
          </cell>
          <cell r="E152">
            <v>2</v>
          </cell>
          <cell r="F152" t="str">
            <v>2021-12-18T09:02:20</v>
          </cell>
          <cell r="G152" t="str">
            <v>0979406684</v>
          </cell>
          <cell r="H152">
            <v>0</v>
          </cell>
        </row>
        <row r="152">
          <cell r="J152">
            <v>3</v>
          </cell>
          <cell r="K152" t="str">
            <v>LÊ THÙY LINH</v>
          </cell>
          <cell r="L152" t="str">
            <v>2000-11-04</v>
          </cell>
          <cell r="M152">
            <v>2</v>
          </cell>
          <cell r="N152" t="str">
            <v>022300002873</v>
          </cell>
          <cell r="O152" t="str">
            <v>01FAGR5Y71RNT52ZWNX1EVB4G1</v>
          </cell>
          <cell r="P152">
            <v>1</v>
          </cell>
        </row>
        <row r="152">
          <cell r="R152" t="str">
            <v>S13151357</v>
          </cell>
        </row>
        <row r="152">
          <cell r="T152" t="str">
            <v>Standard</v>
          </cell>
          <cell r="U152" t="str">
            <v>2022-05-08T22:43:16</v>
          </cell>
        </row>
        <row r="153">
          <cell r="A153">
            <v>899999357132160</v>
          </cell>
          <cell r="B153" t="str">
            <v>0797526626</v>
          </cell>
        </row>
        <row r="153">
          <cell r="D153">
            <v>1</v>
          </cell>
          <cell r="E153">
            <v>2</v>
          </cell>
          <cell r="F153" t="str">
            <v>2021-12-18T10:06:46</v>
          </cell>
          <cell r="G153" t="str">
            <v>0797526626</v>
          </cell>
          <cell r="H153">
            <v>0</v>
          </cell>
        </row>
        <row r="153">
          <cell r="J153">
            <v>3</v>
          </cell>
          <cell r="K153" t="str">
            <v>NGUYỄN PHÚC HIẾU</v>
          </cell>
          <cell r="L153" t="str">
            <v>1992-11-26</v>
          </cell>
          <cell r="M153">
            <v>1</v>
          </cell>
          <cell r="N153" t="str">
            <v>040092000218</v>
          </cell>
          <cell r="O153" t="str">
            <v>01FAR1NY5KWKXCNFSBMV7244VV</v>
          </cell>
          <cell r="P153">
            <v>1</v>
          </cell>
        </row>
        <row r="153">
          <cell r="R153" t="str">
            <v>S18654203</v>
          </cell>
        </row>
        <row r="153">
          <cell r="T153" t="str">
            <v>Standard</v>
          </cell>
          <cell r="U153" t="str">
            <v>2022-05-11T14:05:02</v>
          </cell>
        </row>
        <row r="154">
          <cell r="A154">
            <v>900066408597632</v>
          </cell>
          <cell r="B154" t="str">
            <v>0978562982</v>
          </cell>
        </row>
        <row r="154">
          <cell r="D154">
            <v>1</v>
          </cell>
          <cell r="E154">
            <v>2</v>
          </cell>
          <cell r="F154" t="str">
            <v>2021-12-18T14:39:36</v>
          </cell>
          <cell r="G154" t="str">
            <v>0978562982</v>
          </cell>
          <cell r="H154">
            <v>0</v>
          </cell>
        </row>
        <row r="154">
          <cell r="J154">
            <v>3</v>
          </cell>
          <cell r="K154" t="str">
            <v>TRẦN THỊ THẮM</v>
          </cell>
          <cell r="L154" t="str">
            <v>1987-07-17</v>
          </cell>
          <cell r="M154">
            <v>2</v>
          </cell>
          <cell r="N154" t="str">
            <v>001187015507</v>
          </cell>
          <cell r="O154" t="str">
            <v>01FF78P8CTQQ4FEHCE690QFS95</v>
          </cell>
          <cell r="P154">
            <v>1</v>
          </cell>
        </row>
        <row r="154">
          <cell r="R154" t="str">
            <v>S2473102</v>
          </cell>
        </row>
        <row r="154">
          <cell r="T154" t="str">
            <v>Standard</v>
          </cell>
          <cell r="U154" t="str">
            <v>2022-05-07T15:02:02</v>
          </cell>
        </row>
        <row r="155">
          <cell r="A155">
            <v>900097436316800</v>
          </cell>
          <cell r="B155" t="str">
            <v>0332047444</v>
          </cell>
        </row>
        <row r="155">
          <cell r="D155">
            <v>1</v>
          </cell>
          <cell r="E155">
            <v>1</v>
          </cell>
          <cell r="F155" t="str">
            <v>2021-12-18T16:45:51</v>
          </cell>
          <cell r="G155" t="str">
            <v>0332047444</v>
          </cell>
          <cell r="H155">
            <v>0</v>
          </cell>
        </row>
        <row r="155">
          <cell r="J155">
            <v>3</v>
          </cell>
          <cell r="K155" t="str">
            <v>Nguyễn Tú Triệu</v>
          </cell>
          <cell r="L155" t="str">
            <v>2001-02-13</v>
          </cell>
          <cell r="M155">
            <v>2</v>
          </cell>
          <cell r="N155" t="str">
            <v>122359714</v>
          </cell>
          <cell r="O155" t="str">
            <v>01FAC50SSWC4DPBMDR45Y5WVWP</v>
          </cell>
          <cell r="P155">
            <v>1</v>
          </cell>
          <cell r="Q155" t="str">
            <v>385085</v>
          </cell>
          <cell r="R155" t="str">
            <v>S16075450</v>
          </cell>
        </row>
        <row r="155">
          <cell r="U155" t="str">
            <v>2022-04-12T14:07:38</v>
          </cell>
        </row>
        <row r="156">
          <cell r="A156">
            <v>900416452757632</v>
          </cell>
          <cell r="B156" t="str">
            <v>0778772299</v>
          </cell>
        </row>
        <row r="156">
          <cell r="D156">
            <v>1</v>
          </cell>
          <cell r="E156">
            <v>2</v>
          </cell>
          <cell r="F156" t="str">
            <v>2021-12-19T14:23:56</v>
          </cell>
          <cell r="G156" t="str">
            <v>0778772299</v>
          </cell>
          <cell r="H156">
            <v>0</v>
          </cell>
        </row>
        <row r="156">
          <cell r="J156">
            <v>3</v>
          </cell>
          <cell r="K156" t="str">
            <v>TRẦN NGUYỄN THANH DANH</v>
          </cell>
          <cell r="L156" t="str">
            <v>1992-08-10</v>
          </cell>
          <cell r="M156">
            <v>1</v>
          </cell>
          <cell r="N156" t="str">
            <v>079092013989</v>
          </cell>
          <cell r="O156" t="str">
            <v>01FASSF0M6AV4KKEE088HH12MY</v>
          </cell>
          <cell r="P156">
            <v>1</v>
          </cell>
        </row>
        <row r="156">
          <cell r="R156" t="str">
            <v>S19085805</v>
          </cell>
        </row>
        <row r="156">
          <cell r="T156" t="str">
            <v>Standard</v>
          </cell>
          <cell r="U156" t="str">
            <v>2022-05-15T16:04:36</v>
          </cell>
        </row>
        <row r="157">
          <cell r="A157">
            <v>900435302825344</v>
          </cell>
          <cell r="B157" t="str">
            <v>0373563990</v>
          </cell>
        </row>
        <row r="157">
          <cell r="D157">
            <v>1</v>
          </cell>
          <cell r="E157">
            <v>1</v>
          </cell>
          <cell r="F157" t="str">
            <v>2021-12-19T15:40:38</v>
          </cell>
          <cell r="G157" t="str">
            <v>0373563990</v>
          </cell>
          <cell r="H157">
            <v>0</v>
          </cell>
        </row>
        <row r="157">
          <cell r="J157">
            <v>3</v>
          </cell>
          <cell r="K157" t="str">
            <v>NGUYỄN ĐỨC CẢNH</v>
          </cell>
          <cell r="L157" t="str">
            <v>1990-08-18</v>
          </cell>
          <cell r="M157">
            <v>2</v>
          </cell>
          <cell r="N157" t="str">
            <v>031090002400</v>
          </cell>
          <cell r="O157" t="str">
            <v>01FACDYPCJ8S4T7Z8ENXMDMCTE</v>
          </cell>
          <cell r="P157">
            <v>1</v>
          </cell>
          <cell r="Q157" t="str">
            <v>532893</v>
          </cell>
          <cell r="R157" t="str">
            <v>S16277455</v>
          </cell>
        </row>
        <row r="157">
          <cell r="T157" t="str">
            <v>Standard</v>
          </cell>
          <cell r="U157" t="str">
            <v>2022-04-07T12:39:07</v>
          </cell>
        </row>
        <row r="158">
          <cell r="A158">
            <v>900528950230400</v>
          </cell>
          <cell r="B158" t="str">
            <v>0869692880</v>
          </cell>
        </row>
        <row r="158">
          <cell r="D158">
            <v>1</v>
          </cell>
          <cell r="E158">
            <v>2</v>
          </cell>
          <cell r="F158" t="str">
            <v>2021-12-19T22:01:41</v>
          </cell>
          <cell r="G158" t="str">
            <v>0869692880</v>
          </cell>
          <cell r="H158">
            <v>0</v>
          </cell>
        </row>
        <row r="158">
          <cell r="J158">
            <v>3</v>
          </cell>
          <cell r="K158" t="str">
            <v>NGUYỄN DUY ĐỒNG</v>
          </cell>
          <cell r="L158" t="str">
            <v>1990-06-09</v>
          </cell>
          <cell r="M158">
            <v>1</v>
          </cell>
          <cell r="N158" t="str">
            <v>038090005980</v>
          </cell>
          <cell r="O158" t="str">
            <v>01FAM7XXFQXNTBWWWB9GDTGA18</v>
          </cell>
          <cell r="P158">
            <v>1</v>
          </cell>
        </row>
        <row r="158">
          <cell r="R158" t="str">
            <v>S16444996</v>
          </cell>
        </row>
        <row r="158">
          <cell r="T158" t="str">
            <v>Standard</v>
          </cell>
          <cell r="U158" t="str">
            <v>2022-05-11T23:22:35</v>
          </cell>
        </row>
        <row r="159">
          <cell r="A159">
            <v>900557240935552</v>
          </cell>
          <cell r="B159" t="str">
            <v>0933696282</v>
          </cell>
        </row>
        <row r="159">
          <cell r="D159">
            <v>1</v>
          </cell>
          <cell r="E159">
            <v>2</v>
          </cell>
          <cell r="F159" t="str">
            <v>2021-12-19T23:56:48</v>
          </cell>
          <cell r="G159" t="str">
            <v>0933696282</v>
          </cell>
          <cell r="H159">
            <v>0</v>
          </cell>
        </row>
        <row r="159">
          <cell r="J159">
            <v>3</v>
          </cell>
          <cell r="K159" t="str">
            <v>PHAN KIM LINH</v>
          </cell>
          <cell r="L159" t="str">
            <v>1984-03-02</v>
          </cell>
          <cell r="M159">
            <v>2</v>
          </cell>
          <cell r="N159" t="str">
            <v>079184009553</v>
          </cell>
          <cell r="O159" t="str">
            <v>01FJRR6E10RYVBT3G1ABWP64CF</v>
          </cell>
          <cell r="P159">
            <v>1</v>
          </cell>
        </row>
        <row r="159">
          <cell r="R159" t="str">
            <v>S33504</v>
          </cell>
        </row>
        <row r="159">
          <cell r="T159" t="str">
            <v>Standard</v>
          </cell>
          <cell r="U159" t="str">
            <v>2022-05-06T17:04:02</v>
          </cell>
        </row>
        <row r="160">
          <cell r="A160">
            <v>900731806147200</v>
          </cell>
          <cell r="B160" t="str">
            <v>0918377855</v>
          </cell>
        </row>
        <row r="160">
          <cell r="D160">
            <v>1</v>
          </cell>
        </row>
        <row r="160">
          <cell r="F160" t="str">
            <v>2021-12-20T11:47:06</v>
          </cell>
          <cell r="G160" t="str">
            <v>0918377855</v>
          </cell>
          <cell r="H160">
            <v>0</v>
          </cell>
        </row>
        <row r="160">
          <cell r="J160">
            <v>3</v>
          </cell>
          <cell r="K160" t="str">
            <v>TẠ SIÊU MI</v>
          </cell>
          <cell r="L160" t="str">
            <v>1985-03-22</v>
          </cell>
          <cell r="M160">
            <v>2</v>
          </cell>
          <cell r="N160" t="str">
            <v>079185001940</v>
          </cell>
          <cell r="O160" t="str">
            <v>01FAT2K78NX2BBG2DC0CXZGWP8</v>
          </cell>
          <cell r="P160">
            <v>1</v>
          </cell>
        </row>
        <row r="160">
          <cell r="R160" t="str">
            <v>S19147783</v>
          </cell>
        </row>
        <row r="160">
          <cell r="U160" t="str">
            <v>2022-05-11T10:48:00</v>
          </cell>
        </row>
        <row r="161">
          <cell r="A161">
            <v>900886694210432</v>
          </cell>
          <cell r="B161" t="str">
            <v>0936740020</v>
          </cell>
        </row>
        <row r="161">
          <cell r="D161">
            <v>1</v>
          </cell>
        </row>
        <row r="161">
          <cell r="F161" t="str">
            <v>2021-12-20T22:17:21</v>
          </cell>
          <cell r="G161" t="str">
            <v>0936740020</v>
          </cell>
          <cell r="H161">
            <v>0</v>
          </cell>
        </row>
        <row r="161">
          <cell r="J161">
            <v>3</v>
          </cell>
          <cell r="K161" t="str">
            <v>ĐOÀN PHƯỚC TÀI DUYÊN</v>
          </cell>
        </row>
        <row r="161">
          <cell r="M161">
            <v>2</v>
          </cell>
          <cell r="N161" t="str">
            <v>025015150</v>
          </cell>
          <cell r="O161" t="str">
            <v>01FASKWN2GWTA70XCN6CRHK8PP</v>
          </cell>
          <cell r="P161">
            <v>1</v>
          </cell>
        </row>
        <row r="161">
          <cell r="R161" t="str">
            <v>S256360</v>
          </cell>
        </row>
        <row r="161">
          <cell r="T161" t="str">
            <v>Standard</v>
          </cell>
          <cell r="U161" t="str">
            <v>2022-05-06T18:32:59</v>
          </cell>
        </row>
        <row r="162">
          <cell r="A162">
            <v>901125748988672</v>
          </cell>
          <cell r="B162" t="str">
            <v>0989496281</v>
          </cell>
        </row>
        <row r="162">
          <cell r="D162">
            <v>1</v>
          </cell>
        </row>
        <row r="162">
          <cell r="F162" t="str">
            <v>2021-12-21T14:30:04</v>
          </cell>
          <cell r="G162" t="str">
            <v>0989496281</v>
          </cell>
          <cell r="H162">
            <v>0</v>
          </cell>
        </row>
        <row r="162">
          <cell r="J162">
            <v>3</v>
          </cell>
          <cell r="K162" t="str">
            <v>TRẦN THÚY LINH</v>
          </cell>
        </row>
        <row r="162">
          <cell r="M162">
            <v>2</v>
          </cell>
          <cell r="N162" t="str">
            <v>015002558</v>
          </cell>
          <cell r="O162" t="str">
            <v>01FAR6W8MHD2STP5A7SX6FW40C</v>
          </cell>
          <cell r="P162">
            <v>1</v>
          </cell>
        </row>
        <row r="162">
          <cell r="R162" t="str">
            <v>S1406357</v>
          </cell>
        </row>
        <row r="162">
          <cell r="T162" t="str">
            <v>Standard</v>
          </cell>
          <cell r="U162" t="str">
            <v>2022-05-15T12:06:21</v>
          </cell>
        </row>
        <row r="163">
          <cell r="A163">
            <v>901127681524352</v>
          </cell>
          <cell r="B163" t="str">
            <v>0938030517</v>
          </cell>
        </row>
        <row r="163">
          <cell r="D163">
            <v>1</v>
          </cell>
        </row>
        <row r="163">
          <cell r="F163" t="str">
            <v>2021-12-21T14:37:55</v>
          </cell>
          <cell r="G163" t="str">
            <v>0938030517</v>
          </cell>
          <cell r="H163">
            <v>0</v>
          </cell>
        </row>
        <row r="163">
          <cell r="J163">
            <v>3</v>
          </cell>
          <cell r="K163" t="str">
            <v>TRANG LẠC UYÊN</v>
          </cell>
        </row>
        <row r="163">
          <cell r="M163">
            <v>2</v>
          </cell>
          <cell r="N163" t="str">
            <v>026031255</v>
          </cell>
          <cell r="O163" t="str">
            <v>01FAJTNA6HQF1BWF698Q919068</v>
          </cell>
          <cell r="P163">
            <v>1</v>
          </cell>
        </row>
        <row r="163">
          <cell r="R163" t="str">
            <v>S15030430</v>
          </cell>
        </row>
        <row r="163">
          <cell r="T163" t="str">
            <v>Standard</v>
          </cell>
          <cell r="U163" t="str">
            <v>2022-05-10T00:18:18</v>
          </cell>
        </row>
        <row r="164">
          <cell r="A164">
            <v>901141117107072</v>
          </cell>
          <cell r="B164" t="str">
            <v>0856085665</v>
          </cell>
        </row>
        <row r="164">
          <cell r="D164">
            <v>1</v>
          </cell>
        </row>
        <row r="164">
          <cell r="F164" t="str">
            <v>2021-12-21T15:32:36</v>
          </cell>
          <cell r="G164" t="str">
            <v>0856085665</v>
          </cell>
          <cell r="H164">
            <v>0</v>
          </cell>
        </row>
        <row r="164">
          <cell r="J164">
            <v>3</v>
          </cell>
          <cell r="K164" t="str">
            <v>NGUYỄN TRÀ GIANG</v>
          </cell>
          <cell r="L164" t="str">
            <v>1999-02-14</v>
          </cell>
          <cell r="M164">
            <v>2</v>
          </cell>
          <cell r="N164" t="str">
            <v>001199017589</v>
          </cell>
          <cell r="O164" t="str">
            <v>01FAJ5ZW29NVBJQCPNZGY84TQ6</v>
          </cell>
          <cell r="P164">
            <v>1</v>
          </cell>
        </row>
        <row r="164">
          <cell r="R164" t="str">
            <v>S14458117</v>
          </cell>
        </row>
        <row r="164">
          <cell r="U164" t="str">
            <v>2022-03-24T13:28:21</v>
          </cell>
        </row>
        <row r="165">
          <cell r="A165">
            <v>901217463739264</v>
          </cell>
          <cell r="B165" t="str">
            <v>0963964444</v>
          </cell>
        </row>
        <row r="165">
          <cell r="D165">
            <v>1</v>
          </cell>
        </row>
        <row r="165">
          <cell r="F165" t="str">
            <v>2021-12-21T20:43:15</v>
          </cell>
          <cell r="G165" t="str">
            <v>0963964444</v>
          </cell>
          <cell r="H165">
            <v>0</v>
          </cell>
        </row>
        <row r="165">
          <cell r="J165">
            <v>3</v>
          </cell>
          <cell r="K165" t="str">
            <v>ĐINH TIẾN QUYẾT</v>
          </cell>
          <cell r="L165" t="str">
            <v>1996-04-16</v>
          </cell>
          <cell r="M165">
            <v>1</v>
          </cell>
          <cell r="N165" t="str">
            <v>036096007256</v>
          </cell>
          <cell r="O165" t="str">
            <v>01F9N91HTERVQ51TVEVQA4R4WM</v>
          </cell>
          <cell r="P165">
            <v>1</v>
          </cell>
        </row>
        <row r="165">
          <cell r="R165" t="str">
            <v>S128651</v>
          </cell>
        </row>
        <row r="165">
          <cell r="T165" t="str">
            <v>Standard</v>
          </cell>
          <cell r="U165" t="str">
            <v>2022-03-17T11:49:01</v>
          </cell>
        </row>
        <row r="166">
          <cell r="A166">
            <v>901465384655744</v>
          </cell>
          <cell r="B166" t="str">
            <v>0772080558</v>
          </cell>
        </row>
        <row r="166">
          <cell r="D166">
            <v>1</v>
          </cell>
        </row>
        <row r="166">
          <cell r="F166" t="str">
            <v>2021-12-22T13:32:02</v>
          </cell>
          <cell r="G166" t="str">
            <v>0772080558</v>
          </cell>
          <cell r="H166">
            <v>0</v>
          </cell>
        </row>
        <row r="166">
          <cell r="J166">
            <v>3</v>
          </cell>
          <cell r="K166" t="str">
            <v>LAO THIỆN TRÍ</v>
          </cell>
          <cell r="L166" t="str">
            <v>2004-07-30</v>
          </cell>
          <cell r="M166">
            <v>1</v>
          </cell>
          <cell r="N166" t="str">
            <v>079204004751</v>
          </cell>
          <cell r="O166" t="str">
            <v>01FAE19EPV3ZEKW4N6AXVCXHBE</v>
          </cell>
          <cell r="P166">
            <v>1</v>
          </cell>
        </row>
        <row r="166">
          <cell r="R166" t="str">
            <v>S10994000</v>
          </cell>
        </row>
        <row r="166">
          <cell r="U166" t="str">
            <v>2022-05-12T16:31:00</v>
          </cell>
        </row>
        <row r="167">
          <cell r="A167">
            <v>901470879293440</v>
          </cell>
          <cell r="B167" t="str">
            <v>0826575778</v>
          </cell>
        </row>
        <row r="167">
          <cell r="D167">
            <v>1</v>
          </cell>
        </row>
        <row r="167">
          <cell r="F167" t="str">
            <v>2021-12-22T13:54:24</v>
          </cell>
          <cell r="G167" t="str">
            <v>0826575778</v>
          </cell>
          <cell r="H167">
            <v>0</v>
          </cell>
        </row>
        <row r="167">
          <cell r="J167">
            <v>3</v>
          </cell>
          <cell r="K167" t="str">
            <v>TRƯƠNG VĨNH NGÂN</v>
          </cell>
        </row>
        <row r="167">
          <cell r="M167">
            <v>2</v>
          </cell>
          <cell r="N167" t="str">
            <v>013240553</v>
          </cell>
          <cell r="O167" t="str">
            <v>01F9NC9XKHZXQ83VWJEQRNBTXH</v>
          </cell>
          <cell r="P167">
            <v>1</v>
          </cell>
        </row>
        <row r="167">
          <cell r="R167" t="str">
            <v>S2806976</v>
          </cell>
        </row>
        <row r="167">
          <cell r="T167" t="str">
            <v>Standard</v>
          </cell>
          <cell r="U167" t="str">
            <v>2022-05-09T16:34:19</v>
          </cell>
        </row>
        <row r="168">
          <cell r="A168">
            <v>901582030128640</v>
          </cell>
          <cell r="B168" t="str">
            <v>0333761320</v>
          </cell>
        </row>
        <row r="168">
          <cell r="D168">
            <v>1</v>
          </cell>
        </row>
        <row r="168">
          <cell r="F168" t="str">
            <v>2021-12-22T21:26:40</v>
          </cell>
          <cell r="G168" t="str">
            <v>0333761320</v>
          </cell>
          <cell r="H168">
            <v>0</v>
          </cell>
        </row>
        <row r="168">
          <cell r="J168">
            <v>3</v>
          </cell>
          <cell r="K168" t="str">
            <v>HUỲNH MAI TƯỜNG VY</v>
          </cell>
          <cell r="L168" t="str">
            <v>2000-11-12</v>
          </cell>
          <cell r="M168">
            <v>2</v>
          </cell>
          <cell r="N168" t="str">
            <v>077300001802</v>
          </cell>
          <cell r="O168" t="str">
            <v>01FADSPB6CYY4ZEHCVRT7G9DV2</v>
          </cell>
          <cell r="P168">
            <v>1</v>
          </cell>
        </row>
        <row r="168">
          <cell r="R168" t="str">
            <v>S10839056</v>
          </cell>
        </row>
        <row r="168">
          <cell r="U168" t="str">
            <v>2022-05-09T10:56:55</v>
          </cell>
        </row>
        <row r="169">
          <cell r="A169">
            <v>901762757873664</v>
          </cell>
          <cell r="B169" t="str">
            <v>0836481893</v>
          </cell>
        </row>
        <row r="169">
          <cell r="D169">
            <v>1</v>
          </cell>
        </row>
        <row r="169">
          <cell r="F169" t="str">
            <v>2021-12-23T09:42:03</v>
          </cell>
          <cell r="G169" t="str">
            <v>0836481893</v>
          </cell>
          <cell r="H169">
            <v>0</v>
          </cell>
        </row>
        <row r="169">
          <cell r="J169">
            <v>3</v>
          </cell>
          <cell r="K169" t="str">
            <v>MA KIỀU LINH</v>
          </cell>
        </row>
        <row r="169">
          <cell r="M169">
            <v>2</v>
          </cell>
          <cell r="N169" t="str">
            <v>071036270</v>
          </cell>
          <cell r="O169" t="str">
            <v>01FAJMKK0D3F1CKQETZME43MS7</v>
          </cell>
          <cell r="P169">
            <v>1</v>
          </cell>
        </row>
        <row r="169">
          <cell r="R169" t="str">
            <v>S14893516</v>
          </cell>
        </row>
        <row r="169">
          <cell r="U169" t="str">
            <v>2022-04-26T11:16:29</v>
          </cell>
        </row>
        <row r="170">
          <cell r="A170">
            <v>901818423292544</v>
          </cell>
          <cell r="B170" t="str">
            <v>0986721906</v>
          </cell>
        </row>
        <row r="170">
          <cell r="D170">
            <v>1</v>
          </cell>
        </row>
        <row r="170">
          <cell r="F170" t="str">
            <v>2021-12-23T13:28:33</v>
          </cell>
          <cell r="G170" t="str">
            <v>0986721906</v>
          </cell>
          <cell r="H170">
            <v>0</v>
          </cell>
        </row>
        <row r="170">
          <cell r="J170">
            <v>3</v>
          </cell>
          <cell r="K170" t="str">
            <v>NGUYỄN HỒNG PHƯƠNG</v>
          </cell>
          <cell r="L170" t="str">
            <v>1996-08-24</v>
          </cell>
          <cell r="M170">
            <v>2</v>
          </cell>
          <cell r="N170" t="str">
            <v>001196002991</v>
          </cell>
          <cell r="O170" t="str">
            <v>01FCMQ01XX0HAJ3Y9Y4BHSF6EC</v>
          </cell>
          <cell r="P170">
            <v>1</v>
          </cell>
        </row>
        <row r="170">
          <cell r="R170" t="str">
            <v>S18596281</v>
          </cell>
        </row>
        <row r="170">
          <cell r="U170" t="str">
            <v>2022-05-09T23:27:57</v>
          </cell>
        </row>
        <row r="171">
          <cell r="A171">
            <v>901851526932480</v>
          </cell>
          <cell r="B171" t="str">
            <v>0978427056</v>
          </cell>
        </row>
        <row r="171">
          <cell r="D171">
            <v>1</v>
          </cell>
        </row>
        <row r="171">
          <cell r="F171" t="str">
            <v>2021-12-23T15:43:15</v>
          </cell>
          <cell r="G171" t="str">
            <v>0978427056</v>
          </cell>
          <cell r="H171">
            <v>0</v>
          </cell>
        </row>
        <row r="171">
          <cell r="J171">
            <v>3</v>
          </cell>
          <cell r="K171" t="str">
            <v>TRẦN THỊ NGUYỆT</v>
          </cell>
        </row>
        <row r="171">
          <cell r="M171">
            <v>2</v>
          </cell>
          <cell r="N171" t="str">
            <v>241239238</v>
          </cell>
          <cell r="O171" t="str">
            <v>01F9V6ZYB0EA3QAS2FMV42SGHE</v>
          </cell>
          <cell r="P171">
            <v>1</v>
          </cell>
        </row>
        <row r="171">
          <cell r="R171" t="str">
            <v>S3708287</v>
          </cell>
        </row>
        <row r="171">
          <cell r="T171" t="str">
            <v>Standard</v>
          </cell>
          <cell r="U171" t="str">
            <v>2022-05-10T09:58:38</v>
          </cell>
        </row>
        <row r="172">
          <cell r="A172">
            <v>901966219905024</v>
          </cell>
          <cell r="B172" t="str">
            <v>0399677858</v>
          </cell>
        </row>
        <row r="172">
          <cell r="D172">
            <v>1</v>
          </cell>
        </row>
        <row r="172">
          <cell r="F172" t="str">
            <v>2021-12-23T23:29:57</v>
          </cell>
          <cell r="G172" t="str">
            <v>0399677858</v>
          </cell>
          <cell r="H172">
            <v>0</v>
          </cell>
        </row>
        <row r="172">
          <cell r="J172">
            <v>3</v>
          </cell>
          <cell r="K172" t="str">
            <v>NGUYỄN MINH SƠN</v>
          </cell>
          <cell r="L172" t="str">
            <v>1994-08-21</v>
          </cell>
          <cell r="M172">
            <v>2</v>
          </cell>
          <cell r="N172" t="str">
            <v>017228054</v>
          </cell>
          <cell r="O172" t="str">
            <v>01F9ZBFHSJV8R80ZXCX2F1C9ES</v>
          </cell>
          <cell r="P172">
            <v>1</v>
          </cell>
        </row>
        <row r="172">
          <cell r="R172" t="str">
            <v>S61574</v>
          </cell>
        </row>
        <row r="172">
          <cell r="U172" t="str">
            <v>2021-12-25T11:12:26</v>
          </cell>
        </row>
        <row r="173">
          <cell r="A173">
            <v>902125536789120</v>
          </cell>
          <cell r="B173" t="str">
            <v>0985567197</v>
          </cell>
        </row>
        <row r="173">
          <cell r="D173">
            <v>1</v>
          </cell>
        </row>
        <row r="173">
          <cell r="F173" t="str">
            <v>2021-12-24T10:18:12</v>
          </cell>
          <cell r="G173" t="str">
            <v>0985567197</v>
          </cell>
          <cell r="H173">
            <v>0</v>
          </cell>
        </row>
        <row r="173">
          <cell r="J173">
            <v>3</v>
          </cell>
          <cell r="K173" t="str">
            <v>ĐÀO VĂN BẮC</v>
          </cell>
          <cell r="L173" t="str">
            <v>1997-05-20</v>
          </cell>
          <cell r="M173">
            <v>1</v>
          </cell>
          <cell r="N173" t="str">
            <v>001097016370</v>
          </cell>
          <cell r="O173" t="str">
            <v>01FARY2QFCAWHXH6HWJ2TV1GRD</v>
          </cell>
          <cell r="P173">
            <v>1</v>
          </cell>
        </row>
        <row r="173">
          <cell r="R173" t="str">
            <v>S18859771</v>
          </cell>
        </row>
        <row r="173">
          <cell r="T173" t="str">
            <v>Standard</v>
          </cell>
          <cell r="U173" t="str">
            <v>2022-05-08T17:28:57</v>
          </cell>
        </row>
        <row r="174">
          <cell r="A174">
            <v>902207554515200</v>
          </cell>
          <cell r="B174" t="str">
            <v>0937667372</v>
          </cell>
        </row>
        <row r="174">
          <cell r="D174">
            <v>1</v>
          </cell>
        </row>
        <row r="174">
          <cell r="F174" t="str">
            <v>2021-12-24T15:51:56</v>
          </cell>
          <cell r="G174" t="str">
            <v>0937667372</v>
          </cell>
          <cell r="H174">
            <v>0</v>
          </cell>
        </row>
        <row r="174">
          <cell r="J174">
            <v>3</v>
          </cell>
          <cell r="K174" t="str">
            <v>HỒ TRÚC PHƯƠNG</v>
          </cell>
          <cell r="L174" t="str">
            <v>1986-11-27</v>
          </cell>
          <cell r="M174">
            <v>2</v>
          </cell>
          <cell r="N174" t="str">
            <v>080186000049</v>
          </cell>
          <cell r="O174" t="str">
            <v>01F9VWYZ69E16MBKT324HZ7QPD</v>
          </cell>
          <cell r="P174">
            <v>1</v>
          </cell>
        </row>
        <row r="174">
          <cell r="R174" t="str">
            <v>S4784048</v>
          </cell>
        </row>
        <row r="174">
          <cell r="U174" t="str">
            <v>2022-05-06T21:30:22</v>
          </cell>
        </row>
        <row r="175">
          <cell r="A175">
            <v>902455112383360</v>
          </cell>
          <cell r="B175" t="str">
            <v>0333427777</v>
          </cell>
        </row>
        <row r="175">
          <cell r="D175">
            <v>1</v>
          </cell>
        </row>
        <row r="175">
          <cell r="F175" t="str">
            <v>2021-12-25T08:39:15</v>
          </cell>
          <cell r="G175" t="str">
            <v>0333427777</v>
          </cell>
          <cell r="H175">
            <v>0</v>
          </cell>
        </row>
        <row r="175">
          <cell r="J175">
            <v>3</v>
          </cell>
          <cell r="K175" t="str">
            <v>ĐẶNG VIỆT CƯỜNG</v>
          </cell>
        </row>
        <row r="175">
          <cell r="M175">
            <v>2</v>
          </cell>
          <cell r="N175" t="str">
            <v>091815108</v>
          </cell>
          <cell r="O175" t="str">
            <v>01FAG9KTNX9SRZ7ET4EZYTFDPA</v>
          </cell>
          <cell r="P175">
            <v>1</v>
          </cell>
        </row>
        <row r="175">
          <cell r="R175" t="str">
            <v>S12770591</v>
          </cell>
        </row>
        <row r="175">
          <cell r="T175" t="str">
            <v>Standard</v>
          </cell>
          <cell r="U175" t="str">
            <v>2022-05-10T21:45:47</v>
          </cell>
        </row>
        <row r="176">
          <cell r="A176">
            <v>902473941770624</v>
          </cell>
          <cell r="B176" t="str">
            <v>0943807777</v>
          </cell>
        </row>
        <row r="176">
          <cell r="D176">
            <v>1</v>
          </cell>
        </row>
        <row r="176">
          <cell r="F176" t="str">
            <v>2021-12-25T09:55:52</v>
          </cell>
          <cell r="G176" t="str">
            <v>0943807777</v>
          </cell>
          <cell r="H176">
            <v>0</v>
          </cell>
        </row>
        <row r="176">
          <cell r="J176">
            <v>3</v>
          </cell>
          <cell r="K176" t="str">
            <v>HỒ THỊ LÝ</v>
          </cell>
          <cell r="L176" t="str">
            <v>1988-12-13</v>
          </cell>
          <cell r="M176">
            <v>2</v>
          </cell>
          <cell r="N176" t="str">
            <v>040188001004</v>
          </cell>
          <cell r="O176" t="str">
            <v>01FQHBNJPP2JC1NXQ87SYAM0G5</v>
          </cell>
          <cell r="P176">
            <v>1</v>
          </cell>
        </row>
        <row r="176">
          <cell r="R176" t="str">
            <v>S7780184</v>
          </cell>
        </row>
        <row r="176">
          <cell r="T176" t="str">
            <v>Standard</v>
          </cell>
          <cell r="U176" t="str">
            <v>2022-05-12T23:55:04</v>
          </cell>
        </row>
        <row r="177">
          <cell r="A177">
            <v>902577710199808</v>
          </cell>
          <cell r="B177" t="str">
            <v>0929190061</v>
          </cell>
        </row>
        <row r="177">
          <cell r="D177">
            <v>1</v>
          </cell>
        </row>
        <row r="177">
          <cell r="F177" t="str">
            <v>2021-12-25T16:58:06</v>
          </cell>
          <cell r="G177" t="str">
            <v>0929190061</v>
          </cell>
          <cell r="H177">
            <v>0</v>
          </cell>
        </row>
        <row r="177">
          <cell r="J177">
            <v>3</v>
          </cell>
          <cell r="K177" t="str">
            <v>NGUYỄN THỊ HẠNH LY</v>
          </cell>
          <cell r="L177" t="str">
            <v>1998-12-13</v>
          </cell>
          <cell r="M177">
            <v>2</v>
          </cell>
          <cell r="N177" t="str">
            <v>187707521</v>
          </cell>
          <cell r="O177" t="str">
            <v>01FAFKDKWPKV6NCZH697WTZMXV</v>
          </cell>
          <cell r="P177">
            <v>1</v>
          </cell>
        </row>
        <row r="177">
          <cell r="R177" t="str">
            <v>S18647724</v>
          </cell>
        </row>
        <row r="177">
          <cell r="U177" t="str">
            <v>2021-12-25T17:04:51</v>
          </cell>
        </row>
        <row r="178">
          <cell r="A178">
            <v>902599856063104</v>
          </cell>
          <cell r="B178" t="str">
            <v>0978666735</v>
          </cell>
        </row>
        <row r="178">
          <cell r="D178">
            <v>1</v>
          </cell>
        </row>
        <row r="178">
          <cell r="F178" t="str">
            <v>2021-12-25T18:28:13</v>
          </cell>
          <cell r="G178" t="str">
            <v>0978666735</v>
          </cell>
          <cell r="H178">
            <v>0</v>
          </cell>
        </row>
        <row r="178">
          <cell r="J178">
            <v>3</v>
          </cell>
          <cell r="K178" t="str">
            <v>NGUYỄN VĂN TOÀN</v>
          </cell>
        </row>
        <row r="178">
          <cell r="M178">
            <v>2</v>
          </cell>
          <cell r="N178" t="str">
            <v>164351388</v>
          </cell>
          <cell r="O178" t="str">
            <v>01F9WCENA61WNMQ0NGD1CZKSRJ</v>
          </cell>
          <cell r="P178">
            <v>1</v>
          </cell>
        </row>
        <row r="178">
          <cell r="R178" t="str">
            <v>S5346588</v>
          </cell>
        </row>
        <row r="178">
          <cell r="T178" t="str">
            <v>Standard</v>
          </cell>
          <cell r="U178" t="str">
            <v>2022-05-12T13:35:24</v>
          </cell>
        </row>
        <row r="179">
          <cell r="A179">
            <v>902810135129856</v>
          </cell>
          <cell r="B179" t="str">
            <v>0983841661</v>
          </cell>
        </row>
        <row r="179">
          <cell r="D179">
            <v>1</v>
          </cell>
        </row>
        <row r="179">
          <cell r="F179" t="str">
            <v>2021-12-26T08:43:51</v>
          </cell>
          <cell r="G179" t="str">
            <v>0983841661</v>
          </cell>
          <cell r="H179">
            <v>0</v>
          </cell>
        </row>
        <row r="179">
          <cell r="J179">
            <v>3</v>
          </cell>
          <cell r="K179" t="str">
            <v>BÙI VĂN NĂM</v>
          </cell>
          <cell r="L179" t="str">
            <v>1990-05-26</v>
          </cell>
          <cell r="M179">
            <v>1</v>
          </cell>
          <cell r="N179" t="str">
            <v>038090051218</v>
          </cell>
          <cell r="O179" t="str">
            <v>01FQQNX1WRC8XF960EJPTV48NJ</v>
          </cell>
          <cell r="P179">
            <v>1</v>
          </cell>
        </row>
        <row r="179">
          <cell r="R179" t="str">
            <v>S20807323</v>
          </cell>
        </row>
        <row r="179">
          <cell r="T179" t="str">
            <v>Pro</v>
          </cell>
          <cell r="U179" t="str">
            <v>2022-03-26T12:45:02</v>
          </cell>
        </row>
        <row r="180">
          <cell r="A180">
            <v>902879397167744</v>
          </cell>
          <cell r="B180" t="str">
            <v>0981393993</v>
          </cell>
        </row>
        <row r="180">
          <cell r="D180">
            <v>1</v>
          </cell>
        </row>
        <row r="180">
          <cell r="F180" t="str">
            <v>2021-12-26T13:25:40</v>
          </cell>
          <cell r="G180" t="str">
            <v>0981393993</v>
          </cell>
          <cell r="H180">
            <v>0</v>
          </cell>
        </row>
        <row r="180">
          <cell r="J180">
            <v>3</v>
          </cell>
          <cell r="K180" t="str">
            <v>TRẦN DIỆU LINH</v>
          </cell>
          <cell r="L180" t="str">
            <v>1993-11-10</v>
          </cell>
          <cell r="M180">
            <v>2</v>
          </cell>
          <cell r="N180" t="str">
            <v>001193008379</v>
          </cell>
          <cell r="O180" t="str">
            <v>01F9NBR3F2GNAA9A9NYEC24EH4</v>
          </cell>
          <cell r="P180">
            <v>1</v>
          </cell>
        </row>
        <row r="180">
          <cell r="R180" t="str">
            <v>S10966280</v>
          </cell>
        </row>
        <row r="180">
          <cell r="T180" t="str">
            <v>Standard</v>
          </cell>
          <cell r="U180" t="str">
            <v>2022-05-09T13:29:57</v>
          </cell>
        </row>
        <row r="181">
          <cell r="A181">
            <v>902881756315392</v>
          </cell>
          <cell r="B181" t="str">
            <v>0972129033</v>
          </cell>
        </row>
        <row r="181">
          <cell r="D181">
            <v>1</v>
          </cell>
        </row>
        <row r="181">
          <cell r="F181" t="str">
            <v>2021-12-26T13:35:16</v>
          </cell>
          <cell r="G181" t="str">
            <v>0972129033</v>
          </cell>
          <cell r="H181">
            <v>0</v>
          </cell>
        </row>
        <row r="181">
          <cell r="J181">
            <v>3</v>
          </cell>
          <cell r="K181" t="str">
            <v>VŨ THỊ HUYỀN</v>
          </cell>
          <cell r="L181" t="str">
            <v>1996-08-23</v>
          </cell>
          <cell r="M181">
            <v>2</v>
          </cell>
          <cell r="N181" t="str">
            <v>036196013363</v>
          </cell>
          <cell r="O181" t="str">
            <v>01FMF5E9FFC25VE87Y475FYX05</v>
          </cell>
          <cell r="P181">
            <v>1</v>
          </cell>
        </row>
        <row r="181">
          <cell r="R181" t="str">
            <v>S2673400</v>
          </cell>
        </row>
        <row r="181">
          <cell r="T181" t="str">
            <v>Standard</v>
          </cell>
          <cell r="U181" t="str">
            <v>2022-04-22T10:05:47</v>
          </cell>
        </row>
        <row r="182">
          <cell r="A182">
            <v>903250306847232</v>
          </cell>
          <cell r="B182" t="str">
            <v>0939703245</v>
          </cell>
        </row>
        <row r="182">
          <cell r="D182">
            <v>1</v>
          </cell>
        </row>
        <row r="182">
          <cell r="F182" t="str">
            <v>2021-12-27T14:34:54</v>
          </cell>
          <cell r="G182" t="str">
            <v>0939703245</v>
          </cell>
          <cell r="H182">
            <v>0</v>
          </cell>
        </row>
        <row r="182">
          <cell r="J182">
            <v>3</v>
          </cell>
          <cell r="K182" t="str">
            <v>PHẠM LÂN</v>
          </cell>
        </row>
        <row r="182">
          <cell r="M182">
            <v>2</v>
          </cell>
          <cell r="N182" t="str">
            <v>321351540</v>
          </cell>
          <cell r="O182" t="str">
            <v>01F9YRN0PK4S72CTN41AMNP6F9</v>
          </cell>
          <cell r="P182">
            <v>1</v>
          </cell>
        </row>
        <row r="182">
          <cell r="R182" t="str">
            <v>S7037204</v>
          </cell>
        </row>
        <row r="182">
          <cell r="T182" t="str">
            <v>Standard</v>
          </cell>
          <cell r="U182" t="str">
            <v>2022-05-10T22:54:50</v>
          </cell>
        </row>
        <row r="183">
          <cell r="A183">
            <v>903251589442176</v>
          </cell>
          <cell r="B183" t="str">
            <v>0988474008</v>
          </cell>
        </row>
        <row r="183">
          <cell r="D183">
            <v>1</v>
          </cell>
        </row>
        <row r="183">
          <cell r="F183" t="str">
            <v>2021-12-27T14:40:08</v>
          </cell>
          <cell r="G183" t="str">
            <v>0988474008</v>
          </cell>
          <cell r="H183">
            <v>0</v>
          </cell>
        </row>
        <row r="183">
          <cell r="J183">
            <v>3</v>
          </cell>
          <cell r="K183" t="str">
            <v>MA THỊ NHUNG</v>
          </cell>
          <cell r="L183" t="str">
            <v>1984-02-13</v>
          </cell>
          <cell r="M183">
            <v>2</v>
          </cell>
          <cell r="N183" t="str">
            <v>013376892</v>
          </cell>
          <cell r="O183" t="str">
            <v>01FDRJ6MXV4RJCB6F7K2RPWBHC</v>
          </cell>
          <cell r="P183">
            <v>1</v>
          </cell>
        </row>
        <row r="183">
          <cell r="R183" t="str">
            <v>S2147730</v>
          </cell>
        </row>
        <row r="183">
          <cell r="T183" t="str">
            <v>Standard</v>
          </cell>
          <cell r="U183" t="str">
            <v>2022-05-09T17:06:38</v>
          </cell>
        </row>
        <row r="184">
          <cell r="A184">
            <v>903562769188096</v>
          </cell>
          <cell r="B184" t="str">
            <v>0356951204</v>
          </cell>
        </row>
        <row r="184">
          <cell r="D184">
            <v>1</v>
          </cell>
        </row>
        <row r="184">
          <cell r="F184" t="str">
            <v>2021-12-28T11:46:19</v>
          </cell>
          <cell r="G184" t="str">
            <v>0356951204</v>
          </cell>
          <cell r="H184">
            <v>0</v>
          </cell>
        </row>
        <row r="184">
          <cell r="J184">
            <v>3</v>
          </cell>
          <cell r="K184" t="str">
            <v>TRẦN THỊ HÀ</v>
          </cell>
          <cell r="L184" t="str">
            <v>2000-10-12</v>
          </cell>
          <cell r="M184">
            <v>2</v>
          </cell>
          <cell r="N184" t="str">
            <v>026300004002</v>
          </cell>
          <cell r="O184" t="str">
            <v>01FAKFPSDR3FH12WXTW97EN1ZV</v>
          </cell>
          <cell r="P184">
            <v>1</v>
          </cell>
        </row>
        <row r="184">
          <cell r="R184" t="str">
            <v>S15663982</v>
          </cell>
        </row>
        <row r="184">
          <cell r="T184" t="str">
            <v>Standard</v>
          </cell>
          <cell r="U184" t="str">
            <v>2022-05-09T12:43:14</v>
          </cell>
        </row>
        <row r="185">
          <cell r="A185">
            <v>903624644000000</v>
          </cell>
          <cell r="B185" t="str">
            <v>0902368207</v>
          </cell>
        </row>
        <row r="185">
          <cell r="D185">
            <v>1</v>
          </cell>
        </row>
        <row r="185">
          <cell r="F185" t="str">
            <v>2021-12-28T15:58:05</v>
          </cell>
          <cell r="G185" t="str">
            <v>0902368207</v>
          </cell>
          <cell r="H185">
            <v>0</v>
          </cell>
        </row>
        <row r="185">
          <cell r="J185">
            <v>3</v>
          </cell>
          <cell r="K185" t="str">
            <v>Nguyễn Phan Minh</v>
          </cell>
          <cell r="L185" t="str">
            <v>1983-03-07</v>
          </cell>
          <cell r="M185">
            <v>1</v>
          </cell>
          <cell r="N185" t="str">
            <v>321085522</v>
          </cell>
          <cell r="O185" t="str">
            <v>01FR041E3B36Y0QV1WGNY9VGKA</v>
          </cell>
          <cell r="P185">
            <v>1</v>
          </cell>
        </row>
        <row r="185">
          <cell r="R185" t="str">
            <v>S586901</v>
          </cell>
        </row>
        <row r="185">
          <cell r="T185" t="str">
            <v>Pro</v>
          </cell>
          <cell r="U185" t="str">
            <v>2021-12-28T15:59:21</v>
          </cell>
        </row>
        <row r="186">
          <cell r="A186">
            <v>903663129368832</v>
          </cell>
          <cell r="B186" t="str">
            <v>0349330364</v>
          </cell>
        </row>
        <row r="186">
          <cell r="D186">
            <v>1</v>
          </cell>
        </row>
        <row r="186">
          <cell r="F186" t="str">
            <v>2021-12-28T18:34:41</v>
          </cell>
          <cell r="G186" t="str">
            <v>0349330364</v>
          </cell>
          <cell r="H186">
            <v>0</v>
          </cell>
        </row>
        <row r="186">
          <cell r="J186">
            <v>3</v>
          </cell>
          <cell r="K186" t="str">
            <v>NGUYỄN QUỐC THÀNH</v>
          </cell>
          <cell r="L186" t="str">
            <v>2001-08-07</v>
          </cell>
          <cell r="M186">
            <v>2</v>
          </cell>
          <cell r="N186" t="str">
            <v>063532373</v>
          </cell>
          <cell r="O186" t="str">
            <v>01FAEW18QSX47CNNY8QH1SRDSX</v>
          </cell>
          <cell r="P186">
            <v>1</v>
          </cell>
          <cell r="Q186" t="str">
            <v>520826</v>
          </cell>
          <cell r="R186" t="str">
            <v>S18487370</v>
          </cell>
        </row>
        <row r="186">
          <cell r="T186" t="str">
            <v>Standard</v>
          </cell>
          <cell r="U186" t="str">
            <v>2022-02-12T12:07:09</v>
          </cell>
        </row>
        <row r="187">
          <cell r="A187">
            <v>904240471156352</v>
          </cell>
          <cell r="B187" t="str">
            <v>0376117602</v>
          </cell>
        </row>
        <row r="187">
          <cell r="D187">
            <v>1</v>
          </cell>
        </row>
        <row r="187">
          <cell r="F187" t="str">
            <v>2021-12-30T09:43:54</v>
          </cell>
          <cell r="G187" t="str">
            <v>0376117602</v>
          </cell>
          <cell r="H187">
            <v>0</v>
          </cell>
        </row>
        <row r="187">
          <cell r="J187">
            <v>3</v>
          </cell>
          <cell r="K187" t="str">
            <v>VŨ THỊ HẢI</v>
          </cell>
          <cell r="L187" t="str">
            <v>1993-09-15</v>
          </cell>
          <cell r="M187">
            <v>2</v>
          </cell>
          <cell r="N187" t="str">
            <v>037193002445</v>
          </cell>
          <cell r="O187" t="str">
            <v>01FHEX351F51M6Q34ZAE8JX0FP</v>
          </cell>
          <cell r="P187">
            <v>1</v>
          </cell>
        </row>
        <row r="187">
          <cell r="R187" t="str">
            <v>S3311684</v>
          </cell>
        </row>
        <row r="187">
          <cell r="T187" t="str">
            <v>Pro</v>
          </cell>
          <cell r="U187" t="str">
            <v>2022-05-10T22:26:10</v>
          </cell>
        </row>
        <row r="188">
          <cell r="A188">
            <v>904504387084928</v>
          </cell>
          <cell r="B188" t="str">
            <v>0775234456</v>
          </cell>
        </row>
        <row r="188">
          <cell r="D188">
            <v>1</v>
          </cell>
        </row>
        <row r="188">
          <cell r="F188" t="str">
            <v>2021-12-31T03:37:46</v>
          </cell>
          <cell r="G188" t="str">
            <v>0775234456</v>
          </cell>
          <cell r="H188">
            <v>0</v>
          </cell>
        </row>
        <row r="188">
          <cell r="J188">
            <v>3</v>
          </cell>
          <cell r="K188" t="str">
            <v>LÝ THỊ THÚY OANH</v>
          </cell>
          <cell r="L188" t="str">
            <v>1988-06-30</v>
          </cell>
          <cell r="M188">
            <v>2</v>
          </cell>
          <cell r="N188" t="str">
            <v>321285627</v>
          </cell>
          <cell r="O188" t="str">
            <v>01FFSWGXA1G50GH4YSQBMCA7WC</v>
          </cell>
          <cell r="P188">
            <v>1</v>
          </cell>
        </row>
        <row r="188">
          <cell r="R188" t="str">
            <v>S589437</v>
          </cell>
        </row>
        <row r="188">
          <cell r="T188" t="str">
            <v>Standard</v>
          </cell>
          <cell r="U188" t="str">
            <v>2022-05-15T15:51:23</v>
          </cell>
        </row>
        <row r="189">
          <cell r="A189">
            <v>904615327716736</v>
          </cell>
          <cell r="B189" t="str">
            <v>0384905054</v>
          </cell>
        </row>
        <row r="189">
          <cell r="D189">
            <v>1</v>
          </cell>
        </row>
        <row r="189">
          <cell r="F189" t="str">
            <v>2021-12-31T11:09:11</v>
          </cell>
          <cell r="G189" t="str">
            <v>0384905054</v>
          </cell>
          <cell r="H189">
            <v>0</v>
          </cell>
        </row>
        <row r="189">
          <cell r="J189">
            <v>3</v>
          </cell>
          <cell r="K189" t="str">
            <v>ĐINH TÚ UYÊN</v>
          </cell>
        </row>
        <row r="189">
          <cell r="M189">
            <v>2</v>
          </cell>
          <cell r="N189" t="str">
            <v>168505899</v>
          </cell>
          <cell r="O189" t="str">
            <v>01FAT57R81CJ89DG65YMJ9VKK3</v>
          </cell>
          <cell r="P189">
            <v>1</v>
          </cell>
        </row>
        <row r="189">
          <cell r="R189" t="str">
            <v>S19167032</v>
          </cell>
        </row>
        <row r="189">
          <cell r="T189" t="str">
            <v>Standard</v>
          </cell>
          <cell r="U189" t="str">
            <v>2022-05-15T13:42:02</v>
          </cell>
        </row>
        <row r="190">
          <cell r="A190">
            <v>904705635289600</v>
          </cell>
          <cell r="B190" t="str">
            <v>0911499986</v>
          </cell>
        </row>
        <row r="190">
          <cell r="D190">
            <v>1</v>
          </cell>
        </row>
        <row r="190">
          <cell r="F190" t="str">
            <v>2021-12-31T17:16:39</v>
          </cell>
          <cell r="G190" t="str">
            <v>0911499986</v>
          </cell>
          <cell r="H190">
            <v>0</v>
          </cell>
        </row>
        <row r="190">
          <cell r="J190">
            <v>3</v>
          </cell>
          <cell r="K190" t="str">
            <v>CAO THU NGA</v>
          </cell>
          <cell r="L190" t="str">
            <v>1991-10-17</v>
          </cell>
          <cell r="M190">
            <v>2</v>
          </cell>
          <cell r="N190" t="str">
            <v>001191000219</v>
          </cell>
          <cell r="O190" t="str">
            <v>01FGVSE6A506SRJTABZ8EV00Z7</v>
          </cell>
          <cell r="P190">
            <v>1</v>
          </cell>
        </row>
        <row r="190">
          <cell r="R190" t="str">
            <v>S3488019</v>
          </cell>
        </row>
        <row r="190">
          <cell r="T190" t="str">
            <v>Standard</v>
          </cell>
          <cell r="U190" t="str">
            <v>2022-05-05T18:15:34</v>
          </cell>
        </row>
        <row r="191">
          <cell r="A191">
            <v>905141096280704</v>
          </cell>
          <cell r="B191" t="str">
            <v>0963537562</v>
          </cell>
        </row>
        <row r="191">
          <cell r="D191">
            <v>1</v>
          </cell>
        </row>
        <row r="191">
          <cell r="F191" t="str">
            <v>2022-01-01T22:48:33</v>
          </cell>
          <cell r="G191" t="str">
            <v>0963537562</v>
          </cell>
          <cell r="H191">
            <v>0</v>
          </cell>
        </row>
        <row r="191">
          <cell r="J191">
            <v>3</v>
          </cell>
          <cell r="K191" t="str">
            <v>PHẠM THỊ THANH- NGUYỆT</v>
          </cell>
        </row>
        <row r="191">
          <cell r="M191">
            <v>2</v>
          </cell>
          <cell r="N191" t="str">
            <v>215504662</v>
          </cell>
          <cell r="O191" t="str">
            <v>01FAFSM843PSWS42KD3N4JHKDV</v>
          </cell>
          <cell r="P191">
            <v>1</v>
          </cell>
        </row>
        <row r="191">
          <cell r="R191" t="str">
            <v>S12380114</v>
          </cell>
        </row>
        <row r="191">
          <cell r="T191" t="str">
            <v>Standard</v>
          </cell>
          <cell r="U191" t="str">
            <v>2022-05-11T20:43:21</v>
          </cell>
        </row>
        <row r="192">
          <cell r="A192">
            <v>905249779819136</v>
          </cell>
          <cell r="B192" t="str">
            <v>0372851033</v>
          </cell>
        </row>
        <row r="192">
          <cell r="D192">
            <v>1</v>
          </cell>
        </row>
        <row r="192">
          <cell r="F192" t="str">
            <v>2022-01-02T06:10:47</v>
          </cell>
          <cell r="G192" t="str">
            <v>0372851033</v>
          </cell>
          <cell r="H192">
            <v>0</v>
          </cell>
        </row>
        <row r="192">
          <cell r="J192">
            <v>3</v>
          </cell>
          <cell r="K192" t="str">
            <v>NGUYỄN THỊ XUYÊN</v>
          </cell>
          <cell r="L192" t="str">
            <v>1992-01-03</v>
          </cell>
          <cell r="M192">
            <v>2</v>
          </cell>
          <cell r="N192" t="str">
            <v>001192039049</v>
          </cell>
          <cell r="O192" t="str">
            <v>01FFDKNYVRXVE7F0A4WZD2RQXQ</v>
          </cell>
          <cell r="P192">
            <v>1</v>
          </cell>
        </row>
        <row r="192">
          <cell r="R192" t="str">
            <v>S45530</v>
          </cell>
        </row>
        <row r="192">
          <cell r="T192" t="str">
            <v>Standard</v>
          </cell>
          <cell r="U192" t="str">
            <v>2022-04-29T22:22:06</v>
          </cell>
        </row>
        <row r="193">
          <cell r="A193">
            <v>905467487479168</v>
          </cell>
          <cell r="B193" t="str">
            <v>0967728035</v>
          </cell>
        </row>
        <row r="193">
          <cell r="D193">
            <v>1</v>
          </cell>
        </row>
        <row r="193">
          <cell r="F193" t="str">
            <v>2022-01-02T20:56:38</v>
          </cell>
          <cell r="G193" t="str">
            <v>0967728035</v>
          </cell>
          <cell r="H193">
            <v>0</v>
          </cell>
        </row>
        <row r="193">
          <cell r="J193">
            <v>3</v>
          </cell>
          <cell r="K193" t="str">
            <v>NGUYỄN THANH TÂM</v>
          </cell>
          <cell r="L193" t="str">
            <v>1991-01-11</v>
          </cell>
          <cell r="M193">
            <v>2</v>
          </cell>
          <cell r="N193" t="str">
            <v>001191000017</v>
          </cell>
          <cell r="O193" t="str">
            <v>01FFFH6JC7X0G7GSG44NTW9GDH</v>
          </cell>
          <cell r="P193">
            <v>1</v>
          </cell>
        </row>
        <row r="193">
          <cell r="R193" t="str">
            <v>S3794835</v>
          </cell>
        </row>
        <row r="193">
          <cell r="T193" t="str">
            <v>Standard</v>
          </cell>
          <cell r="U193" t="str">
            <v>2022-05-03T10:02:35</v>
          </cell>
        </row>
        <row r="194">
          <cell r="A194">
            <v>905511559762560</v>
          </cell>
          <cell r="B194" t="str">
            <v>0866835694</v>
          </cell>
        </row>
        <row r="194">
          <cell r="D194">
            <v>1</v>
          </cell>
        </row>
        <row r="194">
          <cell r="F194" t="str">
            <v>2022-01-02T23:55:58</v>
          </cell>
          <cell r="G194" t="str">
            <v>0866835694</v>
          </cell>
          <cell r="H194">
            <v>0</v>
          </cell>
        </row>
        <row r="194">
          <cell r="J194">
            <v>3</v>
          </cell>
          <cell r="K194" t="str">
            <v>MÃ HOÀNG KHÁNH LINH</v>
          </cell>
          <cell r="L194" t="str">
            <v>2005-08-04</v>
          </cell>
          <cell r="M194">
            <v>2</v>
          </cell>
          <cell r="N194" t="str">
            <v>001305012914</v>
          </cell>
          <cell r="O194" t="str">
            <v>01FAEMS6GQB11T45Z8M109QRDJ</v>
          </cell>
          <cell r="P194">
            <v>1</v>
          </cell>
        </row>
        <row r="194">
          <cell r="R194" t="str">
            <v>S11493449</v>
          </cell>
        </row>
        <row r="194">
          <cell r="U194" t="str">
            <v>2022-05-07T22:58:04</v>
          </cell>
        </row>
        <row r="195">
          <cell r="A195">
            <v>905674860278400</v>
          </cell>
          <cell r="B195" t="str">
            <v>0911651868</v>
          </cell>
        </row>
        <row r="195">
          <cell r="D195">
            <v>1</v>
          </cell>
        </row>
        <row r="195">
          <cell r="F195" t="str">
            <v>2022-01-03T11:00:26</v>
          </cell>
          <cell r="G195" t="str">
            <v>0911651868</v>
          </cell>
          <cell r="H195">
            <v>0</v>
          </cell>
        </row>
        <row r="195">
          <cell r="J195">
            <v>3</v>
          </cell>
          <cell r="K195" t="str">
            <v>TRẦN XUÂN CHÍNH</v>
          </cell>
          <cell r="L195" t="str">
            <v>2000-01-02</v>
          </cell>
          <cell r="M195">
            <v>1</v>
          </cell>
          <cell r="N195" t="str">
            <v>036200002339</v>
          </cell>
          <cell r="O195" t="str">
            <v>01FQHC49P54XTZ131FPCVHR27J</v>
          </cell>
          <cell r="P195">
            <v>1</v>
          </cell>
        </row>
        <row r="195">
          <cell r="R195" t="str">
            <v>S7854160</v>
          </cell>
        </row>
        <row r="195">
          <cell r="T195" t="str">
            <v>Standard</v>
          </cell>
          <cell r="U195" t="str">
            <v>2022-05-03T08:02:09</v>
          </cell>
        </row>
        <row r="196">
          <cell r="A196">
            <v>905677636446720</v>
          </cell>
          <cell r="B196" t="str">
            <v>0973828096</v>
          </cell>
        </row>
        <row r="196">
          <cell r="D196">
            <v>1</v>
          </cell>
        </row>
        <row r="196">
          <cell r="F196" t="str">
            <v>2022-01-03T11:11:44</v>
          </cell>
          <cell r="G196" t="str">
            <v>0973828096</v>
          </cell>
          <cell r="H196">
            <v>0</v>
          </cell>
        </row>
        <row r="196">
          <cell r="J196">
            <v>3</v>
          </cell>
          <cell r="K196" t="str">
            <v>NGUYỄN TÀI DUY</v>
          </cell>
          <cell r="L196" t="str">
            <v>2001-01-29</v>
          </cell>
          <cell r="M196">
            <v>1</v>
          </cell>
          <cell r="N196" t="str">
            <v>001201024046</v>
          </cell>
          <cell r="O196" t="str">
            <v>01FMKGBJ0HPCMZ9T5Q89NSFPFR</v>
          </cell>
          <cell r="P196">
            <v>1</v>
          </cell>
        </row>
        <row r="196">
          <cell r="R196" t="str">
            <v>S18773330</v>
          </cell>
        </row>
        <row r="196">
          <cell r="U196" t="str">
            <v>2022-04-28T09:13:14</v>
          </cell>
        </row>
        <row r="197">
          <cell r="A197">
            <v>905819344266624</v>
          </cell>
          <cell r="B197" t="str">
            <v>0932137318</v>
          </cell>
        </row>
        <row r="197">
          <cell r="D197">
            <v>1</v>
          </cell>
        </row>
        <row r="197">
          <cell r="F197" t="str">
            <v>2022-01-03T20:48:21</v>
          </cell>
          <cell r="G197" t="str">
            <v>0932137318</v>
          </cell>
          <cell r="H197">
            <v>0</v>
          </cell>
        </row>
        <row r="197">
          <cell r="J197">
            <v>3</v>
          </cell>
          <cell r="K197" t="str">
            <v>CAO THỊ MỸ TRANG</v>
          </cell>
        </row>
        <row r="197">
          <cell r="M197">
            <v>2</v>
          </cell>
          <cell r="N197" t="str">
            <v>024954290</v>
          </cell>
          <cell r="O197" t="str">
            <v>01FADPGR4JQQ7CM6VRBV5R2KQY</v>
          </cell>
          <cell r="P197">
            <v>1</v>
          </cell>
        </row>
        <row r="197">
          <cell r="R197" t="str">
            <v>S10759448</v>
          </cell>
        </row>
        <row r="197">
          <cell r="T197" t="str">
            <v>Standard</v>
          </cell>
          <cell r="U197" t="str">
            <v>2022-04-19T18:34:16</v>
          </cell>
        </row>
        <row r="198">
          <cell r="A198">
            <v>905839822758528</v>
          </cell>
          <cell r="B198" t="str">
            <v>0939129889</v>
          </cell>
        </row>
        <row r="198">
          <cell r="D198">
            <v>1</v>
          </cell>
        </row>
        <row r="198">
          <cell r="F198" t="str">
            <v>2022-01-03T22:11:40</v>
          </cell>
          <cell r="G198" t="str">
            <v>0939129889</v>
          </cell>
          <cell r="H198">
            <v>0</v>
          </cell>
        </row>
        <row r="198">
          <cell r="J198">
            <v>3</v>
          </cell>
          <cell r="K198" t="str">
            <v>BÙI THỊ THUẦN</v>
          </cell>
          <cell r="L198" t="str">
            <v>1988-05-10</v>
          </cell>
          <cell r="M198">
            <v>2</v>
          </cell>
          <cell r="N198" t="str">
            <v>017188000608</v>
          </cell>
          <cell r="O198" t="str">
            <v>01F9NBAC6D6FHTQH6SGST382QY</v>
          </cell>
          <cell r="P198">
            <v>1</v>
          </cell>
        </row>
        <row r="198">
          <cell r="R198" t="str">
            <v>S1722409</v>
          </cell>
        </row>
        <row r="198">
          <cell r="U198" t="str">
            <v>2022-05-10T14:56:21</v>
          </cell>
        </row>
        <row r="199">
          <cell r="A199">
            <v>905843276580992</v>
          </cell>
          <cell r="B199" t="str">
            <v>0978784766</v>
          </cell>
        </row>
        <row r="199">
          <cell r="D199">
            <v>1</v>
          </cell>
        </row>
        <row r="199">
          <cell r="F199" t="str">
            <v>2022-01-03T22:25:44</v>
          </cell>
          <cell r="G199" t="str">
            <v>0978784766</v>
          </cell>
          <cell r="H199">
            <v>0</v>
          </cell>
        </row>
        <row r="199">
          <cell r="J199">
            <v>3</v>
          </cell>
          <cell r="K199" t="str">
            <v>LÊ SINH HẢI</v>
          </cell>
        </row>
        <row r="199">
          <cell r="M199">
            <v>2</v>
          </cell>
          <cell r="N199" t="str">
            <v>225825212</v>
          </cell>
          <cell r="O199" t="str">
            <v>01FAK5Y9FJFS2FV1YAA380DZDK</v>
          </cell>
          <cell r="P199">
            <v>1</v>
          </cell>
        </row>
        <row r="199">
          <cell r="R199" t="str">
            <v>S15373042</v>
          </cell>
        </row>
        <row r="199">
          <cell r="U199" t="str">
            <v>2022-05-10T07:49:56</v>
          </cell>
        </row>
        <row r="200">
          <cell r="A200">
            <v>905848531470464</v>
          </cell>
          <cell r="B200" t="str">
            <v>0353707002</v>
          </cell>
        </row>
        <row r="200">
          <cell r="D200">
            <v>1</v>
          </cell>
        </row>
        <row r="200">
          <cell r="F200" t="str">
            <v>2022-01-03T22:47:07</v>
          </cell>
          <cell r="G200" t="str">
            <v>0353707002</v>
          </cell>
          <cell r="H200">
            <v>0</v>
          </cell>
        </row>
        <row r="200">
          <cell r="J200">
            <v>3</v>
          </cell>
          <cell r="K200" t="str">
            <v>TRƯƠNG NHÀ CHI</v>
          </cell>
          <cell r="L200" t="str">
            <v>1999-05-02</v>
          </cell>
          <cell r="M200">
            <v>2</v>
          </cell>
          <cell r="N200" t="str">
            <v>075199003853</v>
          </cell>
          <cell r="O200" t="str">
            <v>01FJ9172121Y6CS2SH8DCVR6KS</v>
          </cell>
          <cell r="P200">
            <v>1</v>
          </cell>
        </row>
        <row r="200">
          <cell r="R200" t="str">
            <v>S558001</v>
          </cell>
        </row>
        <row r="200">
          <cell r="T200" t="str">
            <v>Standard</v>
          </cell>
          <cell r="U200" t="str">
            <v>2022-05-10T13:36:11</v>
          </cell>
        </row>
        <row r="201">
          <cell r="A201">
            <v>906028927567744</v>
          </cell>
          <cell r="B201" t="str">
            <v>0973676144</v>
          </cell>
        </row>
        <row r="201">
          <cell r="D201">
            <v>1</v>
          </cell>
        </row>
        <row r="201">
          <cell r="F201" t="str">
            <v>2022-01-04T11:01:09</v>
          </cell>
          <cell r="G201" t="str">
            <v>0973676144</v>
          </cell>
          <cell r="H201">
            <v>0</v>
          </cell>
        </row>
        <row r="201">
          <cell r="J201">
            <v>3</v>
          </cell>
          <cell r="K201" t="str">
            <v>LƯU ANH ĐỨC</v>
          </cell>
          <cell r="L201" t="str">
            <v>1993-04-04</v>
          </cell>
          <cell r="M201">
            <v>1</v>
          </cell>
          <cell r="N201" t="str">
            <v>001093026959</v>
          </cell>
          <cell r="O201" t="str">
            <v>01FAM8EPYNEZFXRZ9CTBJSNQQ3</v>
          </cell>
          <cell r="P201">
            <v>1</v>
          </cell>
        </row>
        <row r="201">
          <cell r="R201" t="str">
            <v>S16464625</v>
          </cell>
        </row>
        <row r="201">
          <cell r="T201" t="str">
            <v>Standard</v>
          </cell>
          <cell r="U201" t="str">
            <v>2022-05-07T23:21:35</v>
          </cell>
        </row>
        <row r="202">
          <cell r="A202">
            <v>906336610557824</v>
          </cell>
          <cell r="B202" t="str">
            <v>0966996118</v>
          </cell>
        </row>
        <row r="202">
          <cell r="D202">
            <v>1</v>
          </cell>
        </row>
        <row r="202">
          <cell r="F202" t="str">
            <v>2022-01-05T07:53:07</v>
          </cell>
          <cell r="G202" t="str">
            <v>0966996118</v>
          </cell>
          <cell r="H202">
            <v>0</v>
          </cell>
        </row>
        <row r="202">
          <cell r="J202">
            <v>3</v>
          </cell>
          <cell r="K202" t="str">
            <v>VŨ MINH NGUYỆT</v>
          </cell>
        </row>
        <row r="202">
          <cell r="M202">
            <v>2</v>
          </cell>
          <cell r="N202" t="str">
            <v>013215490</v>
          </cell>
          <cell r="O202" t="str">
            <v>01F9NCJFM0V0HZVJ839DEGQ8YY</v>
          </cell>
          <cell r="P202">
            <v>1</v>
          </cell>
        </row>
        <row r="202">
          <cell r="R202" t="str">
            <v>S3190888</v>
          </cell>
        </row>
        <row r="202">
          <cell r="T202" t="str">
            <v>Standard</v>
          </cell>
          <cell r="U202" t="str">
            <v>2022-05-15T10:09:26</v>
          </cell>
        </row>
        <row r="203">
          <cell r="A203">
            <v>906346405932288</v>
          </cell>
          <cell r="B203" t="str">
            <v>0966903863</v>
          </cell>
        </row>
        <row r="203">
          <cell r="D203">
            <v>1</v>
          </cell>
        </row>
        <row r="203">
          <cell r="F203" t="str">
            <v>2022-01-05T08:32:58</v>
          </cell>
          <cell r="G203" t="str">
            <v>0966903863</v>
          </cell>
          <cell r="H203">
            <v>0</v>
          </cell>
        </row>
        <row r="203">
          <cell r="J203">
            <v>3</v>
          </cell>
          <cell r="K203" t="str">
            <v>LÊ THỊ TRANG</v>
          </cell>
        </row>
        <row r="203">
          <cell r="M203">
            <v>2</v>
          </cell>
          <cell r="N203" t="str">
            <v>125939637</v>
          </cell>
          <cell r="O203" t="str">
            <v>01FATJ7YQZH4YMZ31WVY2BRM2J</v>
          </cell>
          <cell r="P203">
            <v>1</v>
          </cell>
        </row>
        <row r="203">
          <cell r="R203" t="str">
            <v>S19267236</v>
          </cell>
        </row>
        <row r="203">
          <cell r="T203" t="str">
            <v>Standard</v>
          </cell>
          <cell r="U203" t="str">
            <v>2022-05-10T10:35:17</v>
          </cell>
        </row>
        <row r="204">
          <cell r="A204">
            <v>906357034649344</v>
          </cell>
          <cell r="B204" t="str">
            <v>0949681858</v>
          </cell>
        </row>
        <row r="204">
          <cell r="D204">
            <v>1</v>
          </cell>
        </row>
        <row r="204">
          <cell r="F204" t="str">
            <v>2022-01-05T09:16:13</v>
          </cell>
          <cell r="G204" t="str">
            <v>0949681858</v>
          </cell>
          <cell r="H204">
            <v>0</v>
          </cell>
        </row>
        <row r="204">
          <cell r="J204">
            <v>3</v>
          </cell>
          <cell r="K204" t="str">
            <v>LƯƠNG THỊ NGỌC TRANG</v>
          </cell>
        </row>
        <row r="204">
          <cell r="M204">
            <v>2</v>
          </cell>
          <cell r="N204" t="str">
            <v>085503451</v>
          </cell>
          <cell r="O204" t="str">
            <v>01F9YSVEWFCWBAHVF1SGYNFSRP</v>
          </cell>
          <cell r="P204">
            <v>1</v>
          </cell>
        </row>
        <row r="204">
          <cell r="R204" t="str">
            <v>S7083532</v>
          </cell>
        </row>
        <row r="204">
          <cell r="T204" t="str">
            <v>Standard</v>
          </cell>
          <cell r="U204" t="str">
            <v>2022-05-12T15:37:26</v>
          </cell>
        </row>
        <row r="205">
          <cell r="A205">
            <v>906387572028544</v>
          </cell>
          <cell r="B205" t="str">
            <v>0962570680</v>
          </cell>
        </row>
        <row r="205">
          <cell r="D205">
            <v>1</v>
          </cell>
        </row>
        <row r="205">
          <cell r="F205" t="str">
            <v>2022-01-05T11:20:28</v>
          </cell>
          <cell r="G205" t="str">
            <v>0962570680</v>
          </cell>
          <cell r="H205">
            <v>0</v>
          </cell>
        </row>
        <row r="205">
          <cell r="J205">
            <v>3</v>
          </cell>
          <cell r="K205" t="str">
            <v>PHÙNG NGỌC CHÁNH</v>
          </cell>
          <cell r="L205" t="str">
            <v>1999-06-29</v>
          </cell>
          <cell r="M205">
            <v>2</v>
          </cell>
          <cell r="N205" t="str">
            <v>079199004274</v>
          </cell>
          <cell r="O205" t="str">
            <v>01FACTTT1ZQGSW4DB05Y55P3DB</v>
          </cell>
          <cell r="P205">
            <v>1</v>
          </cell>
        </row>
        <row r="205">
          <cell r="R205" t="str">
            <v>S10019792</v>
          </cell>
        </row>
        <row r="205">
          <cell r="U205" t="str">
            <v>2022-05-14T15:15:38</v>
          </cell>
        </row>
        <row r="206">
          <cell r="A206">
            <v>906461316909824</v>
          </cell>
          <cell r="B206" t="str">
            <v>0943220000</v>
          </cell>
        </row>
        <row r="206">
          <cell r="D206">
            <v>1</v>
          </cell>
        </row>
        <row r="206">
          <cell r="F206" t="str">
            <v>2022-01-05T16:20:32</v>
          </cell>
          <cell r="G206" t="str">
            <v>0943220000</v>
          </cell>
          <cell r="H206">
            <v>0</v>
          </cell>
        </row>
        <row r="206">
          <cell r="J206">
            <v>3</v>
          </cell>
          <cell r="K206" t="str">
            <v>ĐÀO MẠNH HÙNG</v>
          </cell>
          <cell r="L206" t="str">
            <v>1987-01-26</v>
          </cell>
          <cell r="M206">
            <v>1</v>
          </cell>
          <cell r="N206" t="str">
            <v>001087002861</v>
          </cell>
          <cell r="O206" t="str">
            <v>01FG3420XN814GSPWJ5BFWF3WZ</v>
          </cell>
          <cell r="P206">
            <v>1</v>
          </cell>
        </row>
        <row r="206">
          <cell r="R206" t="str">
            <v>S528613</v>
          </cell>
        </row>
        <row r="206">
          <cell r="T206" t="str">
            <v>Standard</v>
          </cell>
          <cell r="U206" t="str">
            <v>2022-05-09T22:40:46</v>
          </cell>
        </row>
        <row r="207">
          <cell r="A207">
            <v>906493972067456</v>
          </cell>
          <cell r="B207" t="str">
            <v>0967299672</v>
          </cell>
        </row>
        <row r="207">
          <cell r="D207">
            <v>1</v>
          </cell>
        </row>
        <row r="207">
          <cell r="F207" t="str">
            <v>2022-01-05T18:33:25</v>
          </cell>
          <cell r="G207" t="str">
            <v>0967299672</v>
          </cell>
          <cell r="H207">
            <v>0</v>
          </cell>
        </row>
        <row r="207">
          <cell r="J207">
            <v>3</v>
          </cell>
          <cell r="K207" t="str">
            <v>TRẦN THỊ THU HUYỀN</v>
          </cell>
          <cell r="L207" t="str">
            <v>2000-03-18</v>
          </cell>
          <cell r="M207">
            <v>2</v>
          </cell>
          <cell r="N207" t="str">
            <v>001300023721</v>
          </cell>
          <cell r="O207" t="str">
            <v>01FQHNQ70W6RP3871XRVNABKES</v>
          </cell>
          <cell r="P207">
            <v>1</v>
          </cell>
        </row>
        <row r="207">
          <cell r="R207" t="str">
            <v>S10221833</v>
          </cell>
        </row>
        <row r="207">
          <cell r="T207" t="str">
            <v>Standard</v>
          </cell>
          <cell r="U207" t="str">
            <v>2022-05-12T21:04:20</v>
          </cell>
        </row>
        <row r="208">
          <cell r="A208">
            <v>906589764940928</v>
          </cell>
          <cell r="B208" t="str">
            <v>0377315799</v>
          </cell>
        </row>
        <row r="208">
          <cell r="D208">
            <v>1</v>
          </cell>
        </row>
        <row r="208">
          <cell r="F208" t="str">
            <v>2022-01-06T01:03:12</v>
          </cell>
          <cell r="G208" t="str">
            <v>0377315799</v>
          </cell>
          <cell r="H208">
            <v>0</v>
          </cell>
        </row>
        <row r="208">
          <cell r="J208">
            <v>3</v>
          </cell>
          <cell r="K208" t="str">
            <v>NGUYỄN THU HƯƠNG</v>
          </cell>
          <cell r="L208" t="str">
            <v>1992-10-17</v>
          </cell>
          <cell r="M208">
            <v>2</v>
          </cell>
          <cell r="N208" t="str">
            <v>022192004549</v>
          </cell>
          <cell r="O208" t="str">
            <v>01FNARHS0725X3B2DYPRJ5NH9X</v>
          </cell>
          <cell r="P208">
            <v>1</v>
          </cell>
        </row>
        <row r="208">
          <cell r="R208" t="str">
            <v>S24159</v>
          </cell>
        </row>
        <row r="208">
          <cell r="T208" t="str">
            <v>Standard</v>
          </cell>
          <cell r="U208" t="str">
            <v>2022-05-11T19:07:18</v>
          </cell>
        </row>
        <row r="209">
          <cell r="A209">
            <v>906603421428992</v>
          </cell>
          <cell r="B209" t="str">
            <v>0981961376</v>
          </cell>
        </row>
        <row r="209">
          <cell r="D209">
            <v>1</v>
          </cell>
        </row>
        <row r="209">
          <cell r="F209" t="str">
            <v>2022-01-06T01:58:46</v>
          </cell>
          <cell r="G209" t="str">
            <v>0981961376</v>
          </cell>
          <cell r="H209">
            <v>0</v>
          </cell>
        </row>
        <row r="209">
          <cell r="J209">
            <v>3</v>
          </cell>
          <cell r="K209" t="str">
            <v>NGUYỄN HỒNG LONG</v>
          </cell>
          <cell r="L209" t="str">
            <v>2003-05-31</v>
          </cell>
          <cell r="M209">
            <v>1</v>
          </cell>
          <cell r="N209" t="str">
            <v>001203034119</v>
          </cell>
          <cell r="O209" t="str">
            <v>01F9YNWBFAKPMAPYA75T5VJTD1</v>
          </cell>
          <cell r="P209">
            <v>1</v>
          </cell>
        </row>
        <row r="209">
          <cell r="R209" t="str">
            <v>S6925524</v>
          </cell>
        </row>
        <row r="209">
          <cell r="T209" t="str">
            <v>Standard</v>
          </cell>
          <cell r="U209" t="str">
            <v>2022-05-09T10:07:51</v>
          </cell>
        </row>
        <row r="210">
          <cell r="A210">
            <v>906706384856192</v>
          </cell>
          <cell r="B210" t="str">
            <v>0964117423</v>
          </cell>
        </row>
        <row r="210">
          <cell r="D210">
            <v>1</v>
          </cell>
        </row>
        <row r="210">
          <cell r="F210" t="str">
            <v>2022-01-06T08:57:43</v>
          </cell>
          <cell r="G210" t="str">
            <v>0964117423</v>
          </cell>
          <cell r="H210">
            <v>0</v>
          </cell>
        </row>
        <row r="210">
          <cell r="J210">
            <v>3</v>
          </cell>
          <cell r="K210" t="str">
            <v>CỒ TUẤN ANH</v>
          </cell>
          <cell r="L210" t="str">
            <v>1995-08-25</v>
          </cell>
          <cell r="M210">
            <v>1</v>
          </cell>
          <cell r="N210" t="str">
            <v>036095004100</v>
          </cell>
          <cell r="O210" t="str">
            <v>01FACS7TV6ZG4R1DRKQV2RCB1K</v>
          </cell>
          <cell r="P210">
            <v>1</v>
          </cell>
        </row>
        <row r="210">
          <cell r="R210" t="str">
            <v>S9986663</v>
          </cell>
        </row>
        <row r="210">
          <cell r="T210" t="str">
            <v>Standard</v>
          </cell>
          <cell r="U210" t="str">
            <v>2022-05-08T08:18:03</v>
          </cell>
        </row>
        <row r="211">
          <cell r="A211">
            <v>906729592953600</v>
          </cell>
          <cell r="B211" t="str">
            <v>0342276227</v>
          </cell>
        </row>
        <row r="211">
          <cell r="D211">
            <v>1</v>
          </cell>
        </row>
        <row r="211">
          <cell r="F211" t="str">
            <v>2022-01-06T10:32:10</v>
          </cell>
          <cell r="G211" t="str">
            <v>0342276227</v>
          </cell>
          <cell r="H211">
            <v>0</v>
          </cell>
        </row>
        <row r="211">
          <cell r="J211">
            <v>3</v>
          </cell>
          <cell r="K211" t="str">
            <v>PHẠM VÕ MINH THƯ</v>
          </cell>
          <cell r="L211" t="str">
            <v>1996-10-28</v>
          </cell>
          <cell r="M211">
            <v>2</v>
          </cell>
          <cell r="N211" t="str">
            <v>079196007046</v>
          </cell>
          <cell r="O211" t="str">
            <v>01FH4HNNWD43T1BRHEFH07F8PA</v>
          </cell>
          <cell r="P211">
            <v>1</v>
          </cell>
        </row>
        <row r="211">
          <cell r="R211" t="str">
            <v>S20458082</v>
          </cell>
        </row>
        <row r="211">
          <cell r="T211" t="str">
            <v>Standard</v>
          </cell>
          <cell r="U211" t="str">
            <v>2022-01-06T10:34:49</v>
          </cell>
        </row>
        <row r="212">
          <cell r="A212">
            <v>906747645614976</v>
          </cell>
          <cell r="B212" t="str">
            <v>0792447610</v>
          </cell>
        </row>
        <row r="212">
          <cell r="D212">
            <v>1</v>
          </cell>
        </row>
        <row r="212">
          <cell r="F212" t="str">
            <v>2022-01-06T11:45:37</v>
          </cell>
          <cell r="G212" t="str">
            <v>0792447610</v>
          </cell>
          <cell r="H212">
            <v>0</v>
          </cell>
        </row>
        <row r="212">
          <cell r="J212">
            <v>3</v>
          </cell>
          <cell r="K212" t="str">
            <v>NGUYỄN THANH VI THẢO</v>
          </cell>
          <cell r="L212" t="str">
            <v>2004-12-15</v>
          </cell>
          <cell r="M212">
            <v>2</v>
          </cell>
          <cell r="N212" t="str">
            <v>079304027931</v>
          </cell>
          <cell r="O212" t="str">
            <v>01FQHGCEB84ATKZZESJZ4GXBJN</v>
          </cell>
          <cell r="P212">
            <v>1</v>
          </cell>
        </row>
        <row r="212">
          <cell r="R212" t="str">
            <v>S9020532</v>
          </cell>
        </row>
        <row r="212">
          <cell r="U212" t="str">
            <v>2022-05-09T06:47:07</v>
          </cell>
        </row>
        <row r="213">
          <cell r="A213">
            <v>906782560167040</v>
          </cell>
          <cell r="B213" t="str">
            <v>0865593286</v>
          </cell>
        </row>
        <row r="213">
          <cell r="D213">
            <v>1</v>
          </cell>
        </row>
        <row r="213">
          <cell r="F213" t="str">
            <v>2022-01-06T14:07:41</v>
          </cell>
          <cell r="G213" t="str">
            <v>0865593286</v>
          </cell>
          <cell r="H213">
            <v>0</v>
          </cell>
        </row>
        <row r="213">
          <cell r="J213">
            <v>3</v>
          </cell>
          <cell r="K213" t="str">
            <v>TRẦN VĂN HÒA</v>
          </cell>
        </row>
        <row r="213">
          <cell r="M213">
            <v>2</v>
          </cell>
          <cell r="N213" t="str">
            <v>131259345</v>
          </cell>
          <cell r="O213" t="str">
            <v>01FA7HB7D270VH82KKZP71RX2X</v>
          </cell>
          <cell r="P213">
            <v>1</v>
          </cell>
        </row>
        <row r="213">
          <cell r="R213" t="str">
            <v>S19798657</v>
          </cell>
        </row>
        <row r="213">
          <cell r="T213" t="str">
            <v>Standard</v>
          </cell>
          <cell r="U213" t="str">
            <v>2022-01-06T14:21:43</v>
          </cell>
        </row>
        <row r="214">
          <cell r="A214">
            <v>906804956511104</v>
          </cell>
          <cell r="B214" t="str">
            <v>0986520033</v>
          </cell>
        </row>
        <row r="214">
          <cell r="D214">
            <v>1</v>
          </cell>
        </row>
        <row r="214">
          <cell r="F214" t="str">
            <v>2022-01-06T15:38:49</v>
          </cell>
          <cell r="G214" t="str">
            <v>0986520033</v>
          </cell>
          <cell r="H214">
            <v>0</v>
          </cell>
        </row>
        <row r="214">
          <cell r="J214">
            <v>3</v>
          </cell>
          <cell r="K214" t="str">
            <v>ĐẶNG THỊ TRANG</v>
          </cell>
          <cell r="L214" t="str">
            <v>1993-07-21</v>
          </cell>
          <cell r="M214">
            <v>2</v>
          </cell>
          <cell r="N214" t="str">
            <v>034193001101</v>
          </cell>
          <cell r="O214" t="str">
            <v>01FAM8X3TP8999X54KY1N3HP25</v>
          </cell>
          <cell r="P214">
            <v>1</v>
          </cell>
        </row>
        <row r="214">
          <cell r="R214" t="str">
            <v>S16489900</v>
          </cell>
        </row>
        <row r="214">
          <cell r="T214" t="str">
            <v>Standard</v>
          </cell>
          <cell r="U214" t="str">
            <v>2022-05-09T15:02:40</v>
          </cell>
        </row>
        <row r="215">
          <cell r="A215">
            <v>907054925982976</v>
          </cell>
          <cell r="B215" t="str">
            <v>0934313212</v>
          </cell>
        </row>
        <row r="215">
          <cell r="D215">
            <v>1</v>
          </cell>
        </row>
        <row r="215">
          <cell r="F215" t="str">
            <v>2022-01-07T08:35:57</v>
          </cell>
          <cell r="G215" t="str">
            <v>0934313212</v>
          </cell>
          <cell r="H215">
            <v>0</v>
          </cell>
        </row>
        <row r="215">
          <cell r="J215">
            <v>3</v>
          </cell>
          <cell r="K215" t="str">
            <v>CAO HOÀI TRANG</v>
          </cell>
          <cell r="L215" t="str">
            <v>1984-12-14</v>
          </cell>
          <cell r="M215">
            <v>2</v>
          </cell>
          <cell r="N215" t="str">
            <v>001184005465</v>
          </cell>
          <cell r="O215" t="str">
            <v>01FFQHSVBC2DM35MNJTBV6YCYW</v>
          </cell>
          <cell r="P215">
            <v>1</v>
          </cell>
        </row>
        <row r="215">
          <cell r="R215" t="str">
            <v>S46749</v>
          </cell>
        </row>
        <row r="215">
          <cell r="T215" t="str">
            <v>Standard</v>
          </cell>
          <cell r="U215" t="str">
            <v>2022-05-07T09:48:11</v>
          </cell>
        </row>
        <row r="216">
          <cell r="A216">
            <v>907104638092416</v>
          </cell>
          <cell r="B216" t="str">
            <v>0945888017</v>
          </cell>
        </row>
        <row r="216">
          <cell r="D216">
            <v>1</v>
          </cell>
        </row>
        <row r="216">
          <cell r="F216" t="str">
            <v>2022-01-07T11:58:13</v>
          </cell>
          <cell r="G216" t="str">
            <v>0945888017</v>
          </cell>
          <cell r="H216">
            <v>0</v>
          </cell>
        </row>
        <row r="216">
          <cell r="J216">
            <v>3</v>
          </cell>
          <cell r="K216" t="str">
            <v>ONG BÍCH HẠNH</v>
          </cell>
          <cell r="L216" t="str">
            <v>1979-10-11</v>
          </cell>
          <cell r="M216">
            <v>2</v>
          </cell>
          <cell r="N216" t="str">
            <v>370791779</v>
          </cell>
          <cell r="O216" t="str">
            <v>01FA0AB3D5VE7ZHN2W1GVNK9A3</v>
          </cell>
          <cell r="P216">
            <v>1</v>
          </cell>
        </row>
        <row r="216">
          <cell r="R216" t="str">
            <v>S8930236</v>
          </cell>
        </row>
        <row r="216">
          <cell r="T216" t="str">
            <v>Standard</v>
          </cell>
          <cell r="U216" t="str">
            <v>2022-05-09T22:40:48</v>
          </cell>
        </row>
        <row r="217">
          <cell r="A217">
            <v>907199391734528</v>
          </cell>
          <cell r="B217" t="str">
            <v>0973210342</v>
          </cell>
        </row>
        <row r="217">
          <cell r="D217">
            <v>1</v>
          </cell>
        </row>
        <row r="217">
          <cell r="F217" t="str">
            <v>2022-01-07T18:23:46</v>
          </cell>
          <cell r="G217" t="str">
            <v>0973210342</v>
          </cell>
          <cell r="H217">
            <v>0</v>
          </cell>
        </row>
        <row r="217">
          <cell r="J217">
            <v>3</v>
          </cell>
          <cell r="K217" t="str">
            <v>ĐỖ ĐĂNG NGÂN</v>
          </cell>
          <cell r="L217" t="str">
            <v>1985-01-11</v>
          </cell>
          <cell r="M217">
            <v>1</v>
          </cell>
          <cell r="N217" t="str">
            <v>001085001222</v>
          </cell>
          <cell r="O217" t="str">
            <v>01FAKCC6HSSYCDC0C84JFWQM2Z</v>
          </cell>
          <cell r="P217">
            <v>1</v>
          </cell>
        </row>
        <row r="217">
          <cell r="R217" t="str">
            <v>S15571129</v>
          </cell>
        </row>
        <row r="217">
          <cell r="T217" t="str">
            <v>Standard</v>
          </cell>
          <cell r="U217" t="str">
            <v>2022-04-03T15:42:58</v>
          </cell>
        </row>
        <row r="218">
          <cell r="A218">
            <v>907208381129344</v>
          </cell>
          <cell r="B218" t="str">
            <v>0961188839</v>
          </cell>
        </row>
        <row r="218">
          <cell r="D218">
            <v>1</v>
          </cell>
        </row>
        <row r="218">
          <cell r="F218" t="str">
            <v>2022-01-07T19:00:21</v>
          </cell>
          <cell r="G218" t="str">
            <v>0961188839</v>
          </cell>
          <cell r="H218">
            <v>0</v>
          </cell>
        </row>
        <row r="218">
          <cell r="J218">
            <v>3</v>
          </cell>
          <cell r="K218" t="str">
            <v>TRƯƠNG THỊ HẢI YẾN</v>
          </cell>
        </row>
        <row r="218">
          <cell r="M218">
            <v>2</v>
          </cell>
          <cell r="N218" t="str">
            <v>063376906</v>
          </cell>
          <cell r="O218" t="str">
            <v>01FAM4M682SKS0MYNQRRWYD9W5</v>
          </cell>
          <cell r="P218">
            <v>1</v>
          </cell>
        </row>
        <row r="218">
          <cell r="R218" t="str">
            <v>S16353211</v>
          </cell>
        </row>
        <row r="218">
          <cell r="T218" t="str">
            <v>Standard</v>
          </cell>
          <cell r="U218" t="str">
            <v>2022-05-09T13:20:12</v>
          </cell>
        </row>
        <row r="219">
          <cell r="A219">
            <v>907251806907136</v>
          </cell>
          <cell r="B219" t="str">
            <v>0989563208</v>
          </cell>
        </row>
        <row r="219">
          <cell r="D219">
            <v>1</v>
          </cell>
        </row>
        <row r="219">
          <cell r="F219" t="str">
            <v>2022-01-07T21:57:03</v>
          </cell>
          <cell r="G219" t="str">
            <v>0989563208</v>
          </cell>
          <cell r="H219">
            <v>0</v>
          </cell>
        </row>
        <row r="219">
          <cell r="J219">
            <v>3</v>
          </cell>
          <cell r="K219" t="str">
            <v>GIANG THU QUYÊN</v>
          </cell>
          <cell r="L219" t="str">
            <v>2002-12-13</v>
          </cell>
          <cell r="M219">
            <v>2</v>
          </cell>
          <cell r="N219" t="str">
            <v>001302015463</v>
          </cell>
          <cell r="O219" t="str">
            <v>01FRTGN15B5FJ0MBFH4XPKCJGY</v>
          </cell>
          <cell r="P219">
            <v>1</v>
          </cell>
        </row>
        <row r="219">
          <cell r="R219" t="str">
            <v>S20884247</v>
          </cell>
        </row>
        <row r="219">
          <cell r="U219" t="str">
            <v>2022-01-07T22:02:30</v>
          </cell>
        </row>
        <row r="220">
          <cell r="A220">
            <v>907491683940480</v>
          </cell>
          <cell r="B220" t="str">
            <v>0966025695</v>
          </cell>
        </row>
        <row r="220">
          <cell r="D220">
            <v>1</v>
          </cell>
        </row>
        <row r="220">
          <cell r="F220" t="str">
            <v>2022-01-08T14:13:07</v>
          </cell>
          <cell r="G220" t="str">
            <v>0966025695</v>
          </cell>
          <cell r="H220">
            <v>0</v>
          </cell>
        </row>
        <row r="220">
          <cell r="J220">
            <v>3</v>
          </cell>
          <cell r="K220" t="str">
            <v>ĐỖ TRỌNG ĐẠI</v>
          </cell>
        </row>
        <row r="220">
          <cell r="M220">
            <v>2</v>
          </cell>
          <cell r="N220" t="str">
            <v>135756636</v>
          </cell>
          <cell r="O220" t="str">
            <v>01FAJ3KCT0GGDPQSSWG1CX6180</v>
          </cell>
          <cell r="P220">
            <v>1</v>
          </cell>
        </row>
        <row r="220">
          <cell r="R220" t="str">
            <v>S14409871</v>
          </cell>
        </row>
        <row r="220">
          <cell r="U220" t="str">
            <v>2022-03-22T07:46:41</v>
          </cell>
        </row>
        <row r="221">
          <cell r="A221">
            <v>907553612060032</v>
          </cell>
          <cell r="B221" t="str">
            <v>0908199930</v>
          </cell>
        </row>
        <row r="221">
          <cell r="D221">
            <v>1</v>
          </cell>
        </row>
        <row r="221">
          <cell r="F221" t="str">
            <v>2022-01-08T18:25:06</v>
          </cell>
          <cell r="G221" t="str">
            <v>0908199930</v>
          </cell>
          <cell r="H221">
            <v>0</v>
          </cell>
        </row>
        <row r="221">
          <cell r="J221">
            <v>3</v>
          </cell>
          <cell r="K221" t="str">
            <v>LƯU MINH TRIẾT</v>
          </cell>
          <cell r="L221" t="str">
            <v>1983-10-08</v>
          </cell>
          <cell r="M221">
            <v>1</v>
          </cell>
          <cell r="N221" t="str">
            <v>087083000243</v>
          </cell>
          <cell r="O221" t="str">
            <v>01FJ1MFVJB8JZ6FVEJ5W8E0EWZ</v>
          </cell>
          <cell r="P221">
            <v>1</v>
          </cell>
        </row>
        <row r="221">
          <cell r="R221" t="str">
            <v>S360137</v>
          </cell>
        </row>
        <row r="221">
          <cell r="U221" t="str">
            <v>2022-05-11T15:18:14</v>
          </cell>
        </row>
        <row r="222">
          <cell r="A222">
            <v>907600037288064</v>
          </cell>
          <cell r="B222" t="str">
            <v>0376501690</v>
          </cell>
        </row>
        <row r="222">
          <cell r="D222">
            <v>1</v>
          </cell>
        </row>
        <row r="222">
          <cell r="F222" t="str">
            <v>2022-01-08T21:34:00</v>
          </cell>
          <cell r="G222" t="str">
            <v>0376501690</v>
          </cell>
          <cell r="H222">
            <v>0</v>
          </cell>
        </row>
        <row r="222">
          <cell r="J222">
            <v>3</v>
          </cell>
          <cell r="K222" t="str">
            <v>PHẠM TRỌNG KHANG</v>
          </cell>
          <cell r="L222" t="str">
            <v>2000-08-31</v>
          </cell>
          <cell r="M222">
            <v>1</v>
          </cell>
          <cell r="N222" t="str">
            <v>030200009580</v>
          </cell>
          <cell r="O222" t="str">
            <v>01FA0RV71XP2BBFQWEW02N9YXQ</v>
          </cell>
          <cell r="P222">
            <v>1</v>
          </cell>
        </row>
        <row r="222">
          <cell r="R222" t="str">
            <v>S9377310</v>
          </cell>
        </row>
        <row r="222">
          <cell r="U222" t="str">
            <v>2022-03-23T07:33:18</v>
          </cell>
        </row>
        <row r="223">
          <cell r="A223">
            <v>907897484440192</v>
          </cell>
          <cell r="B223" t="str">
            <v>0522222001</v>
          </cell>
        </row>
        <row r="223">
          <cell r="D223">
            <v>1</v>
          </cell>
        </row>
        <row r="223">
          <cell r="F223" t="str">
            <v>2022-01-09T17:44:19</v>
          </cell>
          <cell r="G223" t="str">
            <v>0522222001</v>
          </cell>
          <cell r="H223">
            <v>0</v>
          </cell>
        </row>
        <row r="223">
          <cell r="J223">
            <v>3</v>
          </cell>
          <cell r="K223" t="str">
            <v>NGUYỄN TRI THỨC</v>
          </cell>
          <cell r="L223" t="str">
            <v>2001-01-22</v>
          </cell>
          <cell r="M223">
            <v>2</v>
          </cell>
          <cell r="N223" t="str">
            <v>371880830</v>
          </cell>
          <cell r="O223" t="str">
            <v>01FK925PN2TDHGB8F5KXRBD1YC</v>
          </cell>
          <cell r="P223">
            <v>1</v>
          </cell>
        </row>
        <row r="223">
          <cell r="R223" t="str">
            <v>S18551439</v>
          </cell>
        </row>
        <row r="223">
          <cell r="U223" t="str">
            <v>2022-05-11T20:49:59</v>
          </cell>
        </row>
        <row r="224">
          <cell r="A224">
            <v>907984540175104</v>
          </cell>
          <cell r="B224" t="str">
            <v>0917083719</v>
          </cell>
        </row>
        <row r="224">
          <cell r="D224">
            <v>1</v>
          </cell>
        </row>
        <row r="224">
          <cell r="F224" t="str">
            <v>2022-01-09T23:38:33</v>
          </cell>
          <cell r="G224" t="str">
            <v>0917083719</v>
          </cell>
          <cell r="H224">
            <v>0</v>
          </cell>
        </row>
        <row r="224">
          <cell r="J224">
            <v>3</v>
          </cell>
          <cell r="K224" t="str">
            <v>PHAN PHỤNG NHI</v>
          </cell>
          <cell r="L224" t="str">
            <v>1997-09-17</v>
          </cell>
          <cell r="M224">
            <v>2</v>
          </cell>
          <cell r="N224" t="str">
            <v>075197013364</v>
          </cell>
          <cell r="O224" t="str">
            <v>01FJ1FMZ8ZSTECPTMBTJK25R9Q</v>
          </cell>
          <cell r="P224">
            <v>1</v>
          </cell>
        </row>
        <row r="224">
          <cell r="R224" t="str">
            <v>S503193</v>
          </cell>
        </row>
        <row r="224">
          <cell r="T224" t="str">
            <v>Standard</v>
          </cell>
          <cell r="U224" t="str">
            <v>2022-05-12T23:32:51</v>
          </cell>
        </row>
        <row r="225">
          <cell r="A225">
            <v>908152520304000</v>
          </cell>
          <cell r="B225" t="str">
            <v>0333997599</v>
          </cell>
        </row>
        <row r="225">
          <cell r="D225">
            <v>1</v>
          </cell>
        </row>
        <row r="225">
          <cell r="F225" t="str">
            <v>2022-01-10T11:02:04</v>
          </cell>
          <cell r="G225" t="str">
            <v>0333997599</v>
          </cell>
          <cell r="H225">
            <v>0</v>
          </cell>
        </row>
        <row r="225">
          <cell r="J225">
            <v>3</v>
          </cell>
          <cell r="K225" t="str">
            <v>THÁI THỊ THANH THÚY</v>
          </cell>
          <cell r="L225" t="str">
            <v>2000-03-19</v>
          </cell>
          <cell r="M225">
            <v>2</v>
          </cell>
          <cell r="N225" t="str">
            <v>026100823</v>
          </cell>
          <cell r="O225" t="str">
            <v>01FAK1H1NBEPN012WJ1HBT037R</v>
          </cell>
          <cell r="P225">
            <v>1</v>
          </cell>
        </row>
        <row r="225">
          <cell r="R225" t="str">
            <v>S15230311</v>
          </cell>
        </row>
        <row r="225">
          <cell r="T225" t="str">
            <v>Pro</v>
          </cell>
          <cell r="U225" t="str">
            <v>2022-05-15T22:14:01</v>
          </cell>
        </row>
        <row r="226">
          <cell r="A226">
            <v>908304964948608</v>
          </cell>
          <cell r="B226" t="str">
            <v>0976133105</v>
          </cell>
        </row>
        <row r="226">
          <cell r="D226">
            <v>1</v>
          </cell>
        </row>
        <row r="226">
          <cell r="F226" t="str">
            <v>2022-01-10T21:22:22</v>
          </cell>
          <cell r="G226" t="str">
            <v>0976133105</v>
          </cell>
          <cell r="H226">
            <v>0</v>
          </cell>
        </row>
        <row r="226">
          <cell r="J226">
            <v>3</v>
          </cell>
          <cell r="K226" t="str">
            <v>VŨ THỊ TUYẾT NGA</v>
          </cell>
        </row>
        <row r="226">
          <cell r="M226">
            <v>2</v>
          </cell>
          <cell r="N226" t="str">
            <v>061028216</v>
          </cell>
          <cell r="O226" t="str">
            <v>01FAH7HBBJFBCV4Y2D9321GK0H</v>
          </cell>
          <cell r="P226">
            <v>1</v>
          </cell>
        </row>
        <row r="226">
          <cell r="R226" t="str">
            <v>S13580021</v>
          </cell>
        </row>
        <row r="226">
          <cell r="T226" t="str">
            <v>Standard</v>
          </cell>
          <cell r="U226" t="str">
            <v>2022-05-11T12:31:21</v>
          </cell>
        </row>
        <row r="227">
          <cell r="A227">
            <v>908473707618944</v>
          </cell>
          <cell r="B227" t="str">
            <v>0938421930</v>
          </cell>
        </row>
        <row r="227">
          <cell r="D227">
            <v>1</v>
          </cell>
        </row>
        <row r="227">
          <cell r="F227" t="str">
            <v>2022-01-11T08:48:59</v>
          </cell>
          <cell r="G227" t="str">
            <v>0938421930</v>
          </cell>
          <cell r="H227">
            <v>0</v>
          </cell>
        </row>
        <row r="227">
          <cell r="J227">
            <v>3</v>
          </cell>
          <cell r="K227" t="str">
            <v>HUỲNH THỊ TUYẾT SƯƠNG</v>
          </cell>
          <cell r="L227" t="str">
            <v>1988-07-11</v>
          </cell>
          <cell r="M227">
            <v>2</v>
          </cell>
          <cell r="N227" t="str">
            <v>024503327</v>
          </cell>
          <cell r="O227" t="str">
            <v>01FQHKQXBDTDWD24Y5J0FH243H</v>
          </cell>
          <cell r="P227">
            <v>1</v>
          </cell>
        </row>
        <row r="227">
          <cell r="R227" t="str">
            <v>S9751689</v>
          </cell>
        </row>
        <row r="227">
          <cell r="T227" t="str">
            <v>Standard</v>
          </cell>
          <cell r="U227" t="str">
            <v>2022-05-07T15:17:57</v>
          </cell>
        </row>
        <row r="228">
          <cell r="A228">
            <v>909668775478144</v>
          </cell>
          <cell r="B228" t="str">
            <v>0338309797</v>
          </cell>
        </row>
        <row r="228">
          <cell r="D228">
            <v>1</v>
          </cell>
        </row>
        <row r="228">
          <cell r="F228" t="str">
            <v>2022-01-14T17:51:43</v>
          </cell>
          <cell r="G228" t="str">
            <v>0338309797</v>
          </cell>
          <cell r="H228">
            <v>0</v>
          </cell>
        </row>
        <row r="228">
          <cell r="J228">
            <v>3</v>
          </cell>
          <cell r="K228" t="str">
            <v>LÃ VŨ HOÀNG ANH</v>
          </cell>
          <cell r="L228" t="str">
            <v>1997-11-30</v>
          </cell>
          <cell r="M228">
            <v>1</v>
          </cell>
          <cell r="N228" t="str">
            <v>001097012513</v>
          </cell>
          <cell r="O228" t="str">
            <v>01FAKFX4CGG02AFMB8VWAGZ1QM</v>
          </cell>
          <cell r="P228">
            <v>1</v>
          </cell>
        </row>
        <row r="228">
          <cell r="R228" t="str">
            <v>S15668884</v>
          </cell>
        </row>
        <row r="228">
          <cell r="T228" t="str">
            <v>Standard</v>
          </cell>
          <cell r="U228" t="str">
            <v>2022-03-28T18:51:05</v>
          </cell>
        </row>
        <row r="229">
          <cell r="A229">
            <v>909911624562688</v>
          </cell>
          <cell r="B229" t="str">
            <v>0968834430</v>
          </cell>
        </row>
        <row r="229">
          <cell r="D229">
            <v>1</v>
          </cell>
        </row>
        <row r="229">
          <cell r="F229" t="str">
            <v>2022-01-15T10:19:53</v>
          </cell>
          <cell r="G229" t="str">
            <v>0968834430</v>
          </cell>
          <cell r="H229">
            <v>0</v>
          </cell>
        </row>
        <row r="229">
          <cell r="J229">
            <v>3</v>
          </cell>
          <cell r="K229" t="str">
            <v>ĐẶNG THU HƯƠNG</v>
          </cell>
          <cell r="L229" t="str">
            <v>1992-12-30</v>
          </cell>
          <cell r="M229">
            <v>2</v>
          </cell>
          <cell r="N229" t="str">
            <v>001192005738</v>
          </cell>
          <cell r="O229" t="str">
            <v>01FQH57DKNBG94E580ZCJP6AM0</v>
          </cell>
          <cell r="P229">
            <v>1</v>
          </cell>
        </row>
        <row r="229">
          <cell r="R229" t="str">
            <v>S6119207</v>
          </cell>
        </row>
        <row r="229">
          <cell r="T229" t="str">
            <v>Standard</v>
          </cell>
          <cell r="U229" t="str">
            <v>2022-05-03T14:34:31</v>
          </cell>
        </row>
        <row r="230">
          <cell r="A230">
            <v>909917685991424</v>
          </cell>
          <cell r="B230" t="str">
            <v>0968842190</v>
          </cell>
        </row>
        <row r="230">
          <cell r="D230">
            <v>1</v>
          </cell>
        </row>
        <row r="230">
          <cell r="F230" t="str">
            <v>2022-01-15T10:44:33</v>
          </cell>
          <cell r="G230" t="str">
            <v>0968842190</v>
          </cell>
          <cell r="H230">
            <v>0</v>
          </cell>
        </row>
        <row r="230">
          <cell r="J230">
            <v>3</v>
          </cell>
          <cell r="K230" t="str">
            <v>LÊ THỊ THANH HUỆ</v>
          </cell>
        </row>
        <row r="230">
          <cell r="M230">
            <v>2</v>
          </cell>
          <cell r="N230" t="str">
            <v>112168809</v>
          </cell>
          <cell r="O230" t="str">
            <v>01F9ZVG0RM87BG6Q6TYA7NKXR9</v>
          </cell>
          <cell r="P230">
            <v>1</v>
          </cell>
        </row>
        <row r="230">
          <cell r="R230" t="str">
            <v>S8426402</v>
          </cell>
        </row>
        <row r="230">
          <cell r="T230" t="str">
            <v>Standard</v>
          </cell>
          <cell r="U230" t="str">
            <v>2022-05-04T14:27:29</v>
          </cell>
        </row>
        <row r="231">
          <cell r="A231">
            <v>909920917044224</v>
          </cell>
          <cell r="B231" t="str">
            <v>0978936998</v>
          </cell>
        </row>
        <row r="231">
          <cell r="D231">
            <v>1</v>
          </cell>
        </row>
        <row r="231">
          <cell r="F231" t="str">
            <v>2022-01-15T10:57:41</v>
          </cell>
          <cell r="G231" t="str">
            <v>0978936998</v>
          </cell>
          <cell r="H231">
            <v>0</v>
          </cell>
        </row>
        <row r="231">
          <cell r="J231">
            <v>3</v>
          </cell>
          <cell r="K231" t="str">
            <v>ĐẶNG NHƯ HƯNG</v>
          </cell>
          <cell r="L231" t="str">
            <v>1991-09-20</v>
          </cell>
          <cell r="M231">
            <v>2</v>
          </cell>
          <cell r="N231" t="str">
            <v>183747515</v>
          </cell>
          <cell r="O231" t="str">
            <v>01FJJYWEHWEXDDG0S5FC9S5QYG</v>
          </cell>
          <cell r="P231">
            <v>1</v>
          </cell>
        </row>
        <row r="231">
          <cell r="R231" t="str">
            <v>S20375930</v>
          </cell>
        </row>
        <row r="231">
          <cell r="U231" t="str">
            <v>2022-05-07T09:45:50</v>
          </cell>
        </row>
        <row r="232">
          <cell r="A232">
            <v>910102298688000</v>
          </cell>
          <cell r="B232" t="str">
            <v>0942046866</v>
          </cell>
        </row>
        <row r="232">
          <cell r="D232">
            <v>1</v>
          </cell>
        </row>
        <row r="232">
          <cell r="F232" t="str">
            <v>2022-01-15T23:15:44</v>
          </cell>
          <cell r="G232" t="str">
            <v>0942046866</v>
          </cell>
          <cell r="H232">
            <v>0</v>
          </cell>
        </row>
        <row r="232">
          <cell r="J232">
            <v>3</v>
          </cell>
          <cell r="K232" t="str">
            <v>PHẠM THỊ THU TRANG</v>
          </cell>
          <cell r="L232" t="str">
            <v>1987-07-29</v>
          </cell>
          <cell r="M232">
            <v>2</v>
          </cell>
          <cell r="N232" t="str">
            <v>001187010042</v>
          </cell>
          <cell r="O232" t="str">
            <v>01FAKM2KR82X4JT4DJNG346EC6</v>
          </cell>
          <cell r="P232">
            <v>1</v>
          </cell>
        </row>
        <row r="232">
          <cell r="R232" t="str">
            <v>S15806857</v>
          </cell>
        </row>
        <row r="232">
          <cell r="U232" t="str">
            <v>2022-05-12T07:57:17</v>
          </cell>
        </row>
        <row r="233">
          <cell r="A233">
            <v>910102539078784</v>
          </cell>
          <cell r="B233" t="str">
            <v>0325307803</v>
          </cell>
        </row>
        <row r="233">
          <cell r="D233">
            <v>1</v>
          </cell>
        </row>
        <row r="233">
          <cell r="F233" t="str">
            <v>2022-01-15T23:16:43</v>
          </cell>
          <cell r="G233" t="str">
            <v>0325307803</v>
          </cell>
          <cell r="H233">
            <v>0</v>
          </cell>
        </row>
        <row r="233">
          <cell r="J233">
            <v>3</v>
          </cell>
          <cell r="K233" t="str">
            <v>NGUYỄN THANH HUYỀN</v>
          </cell>
          <cell r="L233" t="str">
            <v>2001-08-24</v>
          </cell>
          <cell r="M233">
            <v>2</v>
          </cell>
          <cell r="N233" t="str">
            <v>001301002705</v>
          </cell>
          <cell r="O233" t="str">
            <v>01FAH5GF9XQT0320NCPFRW93NH</v>
          </cell>
          <cell r="P233">
            <v>1</v>
          </cell>
        </row>
        <row r="233">
          <cell r="R233" t="str">
            <v>S20444785</v>
          </cell>
        </row>
        <row r="233">
          <cell r="U233" t="str">
            <v>2022-05-12T20:10:04</v>
          </cell>
        </row>
        <row r="234">
          <cell r="A234">
            <v>910709885195904</v>
          </cell>
          <cell r="B234" t="str">
            <v>0862454734</v>
          </cell>
        </row>
        <row r="234">
          <cell r="D234">
            <v>1</v>
          </cell>
        </row>
        <row r="234">
          <cell r="F234" t="str">
            <v>2022-01-17T16:28:01</v>
          </cell>
          <cell r="G234" t="str">
            <v>0862454734</v>
          </cell>
          <cell r="H234">
            <v>0</v>
          </cell>
        </row>
        <row r="234">
          <cell r="J234">
            <v>3</v>
          </cell>
          <cell r="K234" t="str">
            <v>PHẠM THỊ TƯƠI</v>
          </cell>
        </row>
        <row r="234">
          <cell r="M234">
            <v>2</v>
          </cell>
          <cell r="N234" t="str">
            <v>251064713</v>
          </cell>
          <cell r="O234" t="str">
            <v>01FA4YNAZT0BH2XYAWFPT6CB1C</v>
          </cell>
          <cell r="P234">
            <v>1</v>
          </cell>
        </row>
        <row r="234">
          <cell r="R234" t="str">
            <v>S9705144</v>
          </cell>
        </row>
        <row r="234">
          <cell r="T234" t="str">
            <v>Standard</v>
          </cell>
          <cell r="U234" t="str">
            <v>2022-05-05T15:43:01</v>
          </cell>
        </row>
        <row r="235">
          <cell r="A235">
            <v>910730130386816</v>
          </cell>
          <cell r="B235" t="str">
            <v>0778929593</v>
          </cell>
        </row>
        <row r="235">
          <cell r="D235">
            <v>1</v>
          </cell>
        </row>
        <row r="235">
          <cell r="F235" t="str">
            <v>2022-01-17T17:50:23</v>
          </cell>
          <cell r="G235" t="str">
            <v>0778929593</v>
          </cell>
          <cell r="H235">
            <v>0</v>
          </cell>
        </row>
        <row r="235">
          <cell r="J235">
            <v>3</v>
          </cell>
          <cell r="K235" t="str">
            <v>DƯƠNG LÊ KHANH</v>
          </cell>
          <cell r="L235" t="str">
            <v>2000-04-05</v>
          </cell>
          <cell r="M235">
            <v>1</v>
          </cell>
          <cell r="N235" t="str">
            <v>079200012956</v>
          </cell>
          <cell r="O235" t="str">
            <v>01F9NC2GFR3GE9FMF7JCZE50KD</v>
          </cell>
          <cell r="P235">
            <v>1</v>
          </cell>
        </row>
        <row r="235">
          <cell r="R235" t="str">
            <v>S2545234</v>
          </cell>
        </row>
        <row r="235">
          <cell r="T235" t="str">
            <v>Standard</v>
          </cell>
          <cell r="U235" t="str">
            <v>2022-05-09T16:46:25</v>
          </cell>
        </row>
        <row r="236">
          <cell r="A236">
            <v>911029117090944</v>
          </cell>
          <cell r="B236" t="str">
            <v>0986524688</v>
          </cell>
        </row>
        <row r="236">
          <cell r="D236">
            <v>1</v>
          </cell>
        </row>
        <row r="236">
          <cell r="F236" t="str">
            <v>2022-01-18T14:06:58</v>
          </cell>
          <cell r="G236" t="str">
            <v>0986524688</v>
          </cell>
          <cell r="H236">
            <v>0</v>
          </cell>
        </row>
        <row r="236">
          <cell r="J236">
            <v>3</v>
          </cell>
          <cell r="K236" t="str">
            <v>NGUYỄN THỊ THÀNH CHUNG</v>
          </cell>
          <cell r="L236" t="str">
            <v>1988-11-26</v>
          </cell>
          <cell r="M236">
            <v>2</v>
          </cell>
          <cell r="N236" t="str">
            <v>031188000703</v>
          </cell>
          <cell r="O236" t="str">
            <v>01FSNZNNER00M5WC31JS5AG0M1</v>
          </cell>
          <cell r="P236">
            <v>1</v>
          </cell>
        </row>
        <row r="236">
          <cell r="R236" t="str">
            <v>S11619575</v>
          </cell>
          <cell r="S236" t="str">
            <v>523913</v>
          </cell>
        </row>
        <row r="236">
          <cell r="U236" t="str">
            <v>2022-02-25T18:02:22</v>
          </cell>
        </row>
        <row r="237">
          <cell r="A237">
            <v>911430679845888</v>
          </cell>
          <cell r="B237" t="str">
            <v>0937971989</v>
          </cell>
        </row>
        <row r="237">
          <cell r="D237">
            <v>1</v>
          </cell>
        </row>
        <row r="237">
          <cell r="F237" t="str">
            <v>2022-01-19T17:20:56</v>
          </cell>
          <cell r="G237" t="str">
            <v>0937971989</v>
          </cell>
          <cell r="H237">
            <v>0</v>
          </cell>
        </row>
        <row r="237">
          <cell r="J237">
            <v>3</v>
          </cell>
          <cell r="K237" t="str">
            <v>NGUYỄN PHƯƠNG LINH</v>
          </cell>
          <cell r="L237" t="str">
            <v>1989-10-15</v>
          </cell>
          <cell r="M237">
            <v>2</v>
          </cell>
          <cell r="N237" t="str">
            <v>001189010055</v>
          </cell>
          <cell r="O237" t="str">
            <v>01FACN7SV1DSQBBVKPETQHZTDS</v>
          </cell>
          <cell r="P237">
            <v>1</v>
          </cell>
        </row>
        <row r="237">
          <cell r="R237" t="str">
            <v>S9899408</v>
          </cell>
        </row>
        <row r="237">
          <cell r="T237" t="str">
            <v>Standard</v>
          </cell>
          <cell r="U237" t="str">
            <v>2022-05-15T11:30:57</v>
          </cell>
        </row>
        <row r="238">
          <cell r="A238">
            <v>912015176830592</v>
          </cell>
          <cell r="B238" t="str">
            <v>0905404117</v>
          </cell>
        </row>
        <row r="238">
          <cell r="D238">
            <v>1</v>
          </cell>
        </row>
        <row r="238">
          <cell r="F238" t="str">
            <v>2022-01-21T08:59:15</v>
          </cell>
          <cell r="G238" t="str">
            <v>0905404117</v>
          </cell>
          <cell r="H238">
            <v>0</v>
          </cell>
        </row>
        <row r="238">
          <cell r="J238">
            <v>3</v>
          </cell>
          <cell r="K238" t="str">
            <v>PHAN THỊ TUYẾT ANH</v>
          </cell>
          <cell r="L238" t="str">
            <v>1988-06-26</v>
          </cell>
          <cell r="M238">
            <v>2</v>
          </cell>
          <cell r="N238" t="str">
            <v>241030590</v>
          </cell>
          <cell r="O238" t="str">
            <v>01FFPVVZAKMKHVSPH2237Y5GKM</v>
          </cell>
          <cell r="P238">
            <v>1</v>
          </cell>
        </row>
        <row r="238">
          <cell r="R238" t="str">
            <v>S42879</v>
          </cell>
        </row>
        <row r="238">
          <cell r="T238" t="str">
            <v>Standard</v>
          </cell>
          <cell r="U238" t="str">
            <v>2022-05-06T21:17:32</v>
          </cell>
        </row>
        <row r="239">
          <cell r="A239">
            <v>912191548953856</v>
          </cell>
          <cell r="B239" t="str">
            <v>0814867579</v>
          </cell>
        </row>
        <row r="239">
          <cell r="D239">
            <v>1</v>
          </cell>
        </row>
        <row r="239">
          <cell r="F239" t="str">
            <v>2022-01-21T20:56:55</v>
          </cell>
          <cell r="G239" t="str">
            <v>0814867579</v>
          </cell>
          <cell r="H239">
            <v>0</v>
          </cell>
        </row>
        <row r="239">
          <cell r="J239">
            <v>3</v>
          </cell>
          <cell r="K239" t="str">
            <v>NGUYỄN NGỌC BÌNH</v>
          </cell>
          <cell r="L239" t="str">
            <v>1991-12-07</v>
          </cell>
          <cell r="M239">
            <v>2</v>
          </cell>
          <cell r="N239" t="str">
            <v>060191000185</v>
          </cell>
          <cell r="O239" t="str">
            <v>01FCCB0NTFXAP2N837FSR8HDRN</v>
          </cell>
          <cell r="P239">
            <v>1</v>
          </cell>
        </row>
        <row r="239">
          <cell r="R239" t="str">
            <v>S44129</v>
          </cell>
        </row>
        <row r="239">
          <cell r="T239" t="str">
            <v>Standard</v>
          </cell>
          <cell r="U239" t="str">
            <v>2022-05-05T15:56:01</v>
          </cell>
        </row>
        <row r="240">
          <cell r="A240">
            <v>912398760564096</v>
          </cell>
          <cell r="B240" t="str">
            <v>0973823846</v>
          </cell>
        </row>
        <row r="240">
          <cell r="D240">
            <v>1</v>
          </cell>
        </row>
        <row r="240">
          <cell r="F240" t="str">
            <v>2022-01-22T11:00:04</v>
          </cell>
          <cell r="G240" t="str">
            <v>0973823846</v>
          </cell>
          <cell r="H240">
            <v>0</v>
          </cell>
        </row>
        <row r="240">
          <cell r="J240">
            <v>3</v>
          </cell>
          <cell r="K240" t="str">
            <v>TRẦN VĂN HUẤN</v>
          </cell>
          <cell r="L240" t="str">
            <v>1994-02-02</v>
          </cell>
          <cell r="M240">
            <v>2</v>
          </cell>
          <cell r="N240" t="str">
            <v>168547428</v>
          </cell>
          <cell r="O240" t="str">
            <v>01FQHVGK53B460YXCJ9TP3W76T</v>
          </cell>
          <cell r="P240">
            <v>1</v>
          </cell>
        </row>
        <row r="240">
          <cell r="R240" t="str">
            <v>S11411369</v>
          </cell>
        </row>
        <row r="240">
          <cell r="T240" t="str">
            <v>Standard</v>
          </cell>
          <cell r="U240" t="str">
            <v>2022-05-10T12:54:43</v>
          </cell>
        </row>
        <row r="241">
          <cell r="A241">
            <v>912441264875264</v>
          </cell>
          <cell r="B241" t="str">
            <v>0963634241</v>
          </cell>
        </row>
        <row r="241">
          <cell r="D241">
            <v>1</v>
          </cell>
        </row>
        <row r="241">
          <cell r="F241" t="str">
            <v>2022-01-22T13:53:01</v>
          </cell>
          <cell r="G241" t="str">
            <v>0963634241</v>
          </cell>
          <cell r="H241">
            <v>0</v>
          </cell>
        </row>
        <row r="241">
          <cell r="J241">
            <v>3</v>
          </cell>
          <cell r="K241" t="str">
            <v>TRẦN VĨNH HẰNG</v>
          </cell>
        </row>
        <row r="241">
          <cell r="M241">
            <v>2</v>
          </cell>
          <cell r="N241" t="str">
            <v>321582471</v>
          </cell>
          <cell r="O241" t="str">
            <v>01FAFKM4TMNGN8675EQ2WE8J42</v>
          </cell>
          <cell r="P241">
            <v>1</v>
          </cell>
        </row>
        <row r="241">
          <cell r="R241" t="str">
            <v>S12217718</v>
          </cell>
        </row>
        <row r="241">
          <cell r="T241" t="str">
            <v>Pro</v>
          </cell>
          <cell r="U241" t="str">
            <v>2022-04-05T15:05:22</v>
          </cell>
        </row>
        <row r="242">
          <cell r="A242">
            <v>912504463077504</v>
          </cell>
          <cell r="B242" t="str">
            <v>0976394309</v>
          </cell>
        </row>
        <row r="242">
          <cell r="D242">
            <v>1</v>
          </cell>
        </row>
        <row r="242">
          <cell r="F242" t="str">
            <v>2022-01-22T18:10:10</v>
          </cell>
          <cell r="G242" t="str">
            <v>0976394309</v>
          </cell>
          <cell r="H242">
            <v>0</v>
          </cell>
        </row>
        <row r="242">
          <cell r="J242">
            <v>3</v>
          </cell>
          <cell r="K242" t="str">
            <v>BÙI MAI LINH</v>
          </cell>
          <cell r="L242" t="str">
            <v>2001-11-23</v>
          </cell>
          <cell r="M242">
            <v>2</v>
          </cell>
          <cell r="N242" t="str">
            <v>036301007619</v>
          </cell>
          <cell r="O242" t="str">
            <v>01FATWC72RX0XHMZHWW2KEP743</v>
          </cell>
          <cell r="P242">
            <v>1</v>
          </cell>
        </row>
        <row r="242">
          <cell r="R242" t="str">
            <v>S19335800</v>
          </cell>
        </row>
        <row r="242">
          <cell r="T242" t="str">
            <v>Standard</v>
          </cell>
          <cell r="U242" t="str">
            <v>2022-05-06T23:06:29</v>
          </cell>
        </row>
        <row r="243">
          <cell r="A243">
            <v>912822515587968</v>
          </cell>
          <cell r="B243" t="str">
            <v>0344243695</v>
          </cell>
        </row>
        <row r="243">
          <cell r="D243">
            <v>1</v>
          </cell>
        </row>
        <row r="243">
          <cell r="F243" t="str">
            <v>2022-01-23T15:44:19</v>
          </cell>
          <cell r="G243" t="str">
            <v>0344243695</v>
          </cell>
          <cell r="H243">
            <v>0</v>
          </cell>
        </row>
        <row r="243">
          <cell r="J243">
            <v>3</v>
          </cell>
          <cell r="K243" t="str">
            <v>NGUYỄN GIA THẮNG</v>
          </cell>
        </row>
        <row r="243">
          <cell r="M243">
            <v>2</v>
          </cell>
          <cell r="N243" t="str">
            <v>151961254</v>
          </cell>
          <cell r="O243" t="str">
            <v>01FAJKSDTRV3HAV2TA4G0PKYYJ</v>
          </cell>
          <cell r="P243">
            <v>1</v>
          </cell>
        </row>
        <row r="243">
          <cell r="R243" t="str">
            <v>S14870386</v>
          </cell>
        </row>
        <row r="243">
          <cell r="T243" t="str">
            <v>Pro</v>
          </cell>
          <cell r="U243" t="str">
            <v>2022-05-09T20:47:15</v>
          </cell>
        </row>
        <row r="244">
          <cell r="A244">
            <v>914276647238912</v>
          </cell>
          <cell r="B244" t="str">
            <v>0924279668</v>
          </cell>
        </row>
        <row r="244">
          <cell r="D244">
            <v>1</v>
          </cell>
        </row>
        <row r="244">
          <cell r="F244" t="str">
            <v>2022-01-27T18:21:12</v>
          </cell>
          <cell r="G244" t="str">
            <v>0924279668</v>
          </cell>
          <cell r="H244">
            <v>0</v>
          </cell>
        </row>
        <row r="244">
          <cell r="J244">
            <v>3</v>
          </cell>
          <cell r="K244" t="str">
            <v>VÀNG THỊ MANG</v>
          </cell>
        </row>
        <row r="244">
          <cell r="M244">
            <v>2</v>
          </cell>
          <cell r="N244" t="str">
            <v>061151056</v>
          </cell>
          <cell r="O244" t="str">
            <v>01FAPMXYQ0XSC02XE44N2MK3QB</v>
          </cell>
          <cell r="P244">
            <v>1</v>
          </cell>
        </row>
        <row r="244">
          <cell r="R244" t="str">
            <v>S18385802</v>
          </cell>
        </row>
        <row r="244">
          <cell r="T244" t="str">
            <v>Standard</v>
          </cell>
          <cell r="U244" t="str">
            <v>2022-05-15T20:14:39</v>
          </cell>
        </row>
        <row r="245">
          <cell r="A245">
            <v>914539294759680</v>
          </cell>
          <cell r="B245" t="str">
            <v>0901829179</v>
          </cell>
        </row>
        <row r="245">
          <cell r="D245">
            <v>1</v>
          </cell>
        </row>
        <row r="245">
          <cell r="F245" t="str">
            <v>2022-01-28T12:09:55</v>
          </cell>
          <cell r="G245" t="str">
            <v>0901829179</v>
          </cell>
          <cell r="H245">
            <v>0</v>
          </cell>
        </row>
        <row r="245">
          <cell r="J245">
            <v>3</v>
          </cell>
          <cell r="K245" t="str">
            <v>NGUYỄN MINH HOÀNG</v>
          </cell>
          <cell r="L245" t="str">
            <v>1992-01-07</v>
          </cell>
          <cell r="M245">
            <v>1</v>
          </cell>
          <cell r="N245" t="str">
            <v>022092002863</v>
          </cell>
          <cell r="O245" t="str">
            <v>01F9ZBP2BKTR9HRXNSG1RXAFVG</v>
          </cell>
          <cell r="P245">
            <v>1</v>
          </cell>
        </row>
        <row r="245">
          <cell r="R245" t="str">
            <v>S7817128</v>
          </cell>
        </row>
        <row r="245">
          <cell r="U245" t="str">
            <v>2022-05-15T09:48:26</v>
          </cell>
        </row>
        <row r="246">
          <cell r="A246">
            <v>915568425777280</v>
          </cell>
          <cell r="B246" t="str">
            <v>0936665240</v>
          </cell>
        </row>
        <row r="246">
          <cell r="D246">
            <v>1</v>
          </cell>
        </row>
        <row r="246">
          <cell r="F246" t="str">
            <v>2022-01-31T09:57:28</v>
          </cell>
          <cell r="G246" t="str">
            <v>0936665240</v>
          </cell>
          <cell r="H246">
            <v>0</v>
          </cell>
        </row>
        <row r="246">
          <cell r="J246">
            <v>3</v>
          </cell>
          <cell r="K246" t="str">
            <v>NGUYỄN NGỌC MỸ DUYÊN</v>
          </cell>
          <cell r="L246" t="str">
            <v>1994-08-16</v>
          </cell>
          <cell r="M246">
            <v>2</v>
          </cell>
          <cell r="N246" t="str">
            <v>272632328</v>
          </cell>
          <cell r="O246" t="str">
            <v>01FNT94Q8WMR42GDB71KJ59EPY</v>
          </cell>
          <cell r="P246">
            <v>1</v>
          </cell>
        </row>
        <row r="246">
          <cell r="R246" t="str">
            <v>S46494</v>
          </cell>
        </row>
        <row r="246">
          <cell r="T246" t="str">
            <v>Standard</v>
          </cell>
          <cell r="U246" t="str">
            <v>2022-05-14T15:48:28</v>
          </cell>
        </row>
        <row r="247">
          <cell r="A247">
            <v>916838019598464</v>
          </cell>
          <cell r="B247" t="str">
            <v>0819120291</v>
          </cell>
        </row>
        <row r="247">
          <cell r="D247">
            <v>1</v>
          </cell>
        </row>
        <row r="247">
          <cell r="F247" t="str">
            <v>2022-02-04T00:03:27</v>
          </cell>
          <cell r="G247" t="str">
            <v>0819120291</v>
          </cell>
          <cell r="H247">
            <v>0</v>
          </cell>
        </row>
        <row r="247">
          <cell r="J247">
            <v>3</v>
          </cell>
          <cell r="K247" t="str">
            <v>ĐẶNG DUY DƯƠNG</v>
          </cell>
        </row>
        <row r="247">
          <cell r="M247">
            <v>2</v>
          </cell>
          <cell r="N247" t="str">
            <v>013408191</v>
          </cell>
          <cell r="O247" t="str">
            <v>01FAH1D53X93WT51W0JTVYZRXC</v>
          </cell>
          <cell r="P247">
            <v>1</v>
          </cell>
        </row>
        <row r="247">
          <cell r="R247" t="str">
            <v>S13410908</v>
          </cell>
        </row>
        <row r="247">
          <cell r="U247" t="str">
            <v>2022-03-27T09:31:42</v>
          </cell>
        </row>
        <row r="248">
          <cell r="A248">
            <v>918144818961152</v>
          </cell>
          <cell r="B248" t="str">
            <v>0978343058</v>
          </cell>
        </row>
        <row r="248">
          <cell r="D248">
            <v>1</v>
          </cell>
        </row>
        <row r="248">
          <cell r="F248" t="str">
            <v>2022-02-07T16:40:50</v>
          </cell>
          <cell r="G248" t="str">
            <v>0978343058</v>
          </cell>
          <cell r="H248">
            <v>0</v>
          </cell>
        </row>
        <row r="248">
          <cell r="J248">
            <v>3</v>
          </cell>
          <cell r="K248" t="str">
            <v>BÙI THỊ HIỀN</v>
          </cell>
          <cell r="L248" t="str">
            <v>1997-08-20</v>
          </cell>
          <cell r="M248">
            <v>2</v>
          </cell>
          <cell r="N248" t="str">
            <v>040197003078</v>
          </cell>
          <cell r="O248" t="str">
            <v>01FAGGQPVK4W428MRWMX6J70WN</v>
          </cell>
          <cell r="P248">
            <v>1</v>
          </cell>
        </row>
        <row r="248">
          <cell r="R248" t="str">
            <v>S12959510</v>
          </cell>
        </row>
        <row r="248">
          <cell r="T248" t="str">
            <v>Pro</v>
          </cell>
          <cell r="U248" t="str">
            <v>2022-05-15T21:55:22</v>
          </cell>
        </row>
        <row r="249">
          <cell r="A249">
            <v>918400382079232</v>
          </cell>
          <cell r="B249" t="str">
            <v>0332733130</v>
          </cell>
        </row>
        <row r="249">
          <cell r="D249">
            <v>1</v>
          </cell>
        </row>
        <row r="249">
          <cell r="F249" t="str">
            <v>2022-02-08T10:00:43</v>
          </cell>
          <cell r="G249" t="str">
            <v>0332733130</v>
          </cell>
          <cell r="H249">
            <v>0</v>
          </cell>
        </row>
        <row r="249">
          <cell r="J249">
            <v>3</v>
          </cell>
          <cell r="K249" t="str">
            <v>NGUYỄN THỊ NGỌC LINH</v>
          </cell>
          <cell r="L249" t="str">
            <v>1995-02-18</v>
          </cell>
          <cell r="M249">
            <v>2</v>
          </cell>
          <cell r="N249" t="str">
            <v>001195002396</v>
          </cell>
          <cell r="O249" t="str">
            <v>01FAHKEX4Z56JCFG7VBBYQMW76</v>
          </cell>
          <cell r="P249">
            <v>1</v>
          </cell>
        </row>
        <row r="249">
          <cell r="R249" t="str">
            <v>S13853182</v>
          </cell>
        </row>
        <row r="249">
          <cell r="T249" t="str">
            <v>Standard</v>
          </cell>
          <cell r="U249" t="str">
            <v>2022-04-22T12:16:28</v>
          </cell>
        </row>
        <row r="250">
          <cell r="A250">
            <v>918946348460800</v>
          </cell>
          <cell r="B250" t="str">
            <v>0832979088</v>
          </cell>
        </row>
        <row r="250">
          <cell r="D250">
            <v>1</v>
          </cell>
        </row>
        <row r="250">
          <cell r="F250" t="str">
            <v>2022-02-09T23:02:16</v>
          </cell>
          <cell r="G250" t="str">
            <v>0832979088</v>
          </cell>
          <cell r="H250">
            <v>0</v>
          </cell>
        </row>
        <row r="250">
          <cell r="J250">
            <v>3</v>
          </cell>
          <cell r="K250" t="str">
            <v>TRẦN THỊ BẢO YẾN</v>
          </cell>
        </row>
        <row r="250">
          <cell r="M250">
            <v>2</v>
          </cell>
          <cell r="N250" t="str">
            <v>061136086</v>
          </cell>
          <cell r="O250" t="str">
            <v>01FANCGZ0BPJBHMXSDAX229WC0</v>
          </cell>
          <cell r="P250">
            <v>1</v>
          </cell>
        </row>
        <row r="250">
          <cell r="R250" t="str">
            <v>S17693369</v>
          </cell>
        </row>
        <row r="250">
          <cell r="U250" t="str">
            <v>2022-05-14T15:49:01</v>
          </cell>
        </row>
        <row r="251">
          <cell r="A251">
            <v>919109755317504</v>
          </cell>
          <cell r="B251" t="str">
            <v>0365036267</v>
          </cell>
        </row>
        <row r="251">
          <cell r="D251">
            <v>1</v>
          </cell>
        </row>
        <row r="251">
          <cell r="F251" t="str">
            <v>2022-02-10T10:07:10</v>
          </cell>
          <cell r="G251" t="str">
            <v>0365036267</v>
          </cell>
          <cell r="H251">
            <v>0</v>
          </cell>
        </row>
        <row r="251">
          <cell r="J251">
            <v>3</v>
          </cell>
          <cell r="K251" t="str">
            <v>PHẠM THỊ QUYÊN</v>
          </cell>
          <cell r="L251" t="str">
            <v>1996-07-06</v>
          </cell>
          <cell r="M251">
            <v>2</v>
          </cell>
          <cell r="N251" t="str">
            <v>025196001645</v>
          </cell>
          <cell r="O251" t="str">
            <v>01FGFYR55JCJ6XBHSFX0QZX5T8</v>
          </cell>
          <cell r="P251">
            <v>1</v>
          </cell>
        </row>
        <row r="251">
          <cell r="R251" t="str">
            <v>S7571915</v>
          </cell>
        </row>
        <row r="251">
          <cell r="T251" t="str">
            <v>Pro</v>
          </cell>
          <cell r="U251" t="str">
            <v>2022-05-10T17:26:25</v>
          </cell>
        </row>
        <row r="252">
          <cell r="A252">
            <v>919640097226368</v>
          </cell>
          <cell r="B252" t="str">
            <v>0906790989</v>
          </cell>
        </row>
        <row r="252">
          <cell r="D252">
            <v>1</v>
          </cell>
        </row>
        <row r="252">
          <cell r="F252" t="str">
            <v>2022-02-11T22:05:08</v>
          </cell>
          <cell r="G252" t="str">
            <v>0906790989</v>
          </cell>
          <cell r="H252">
            <v>0</v>
          </cell>
        </row>
        <row r="252">
          <cell r="J252">
            <v>3</v>
          </cell>
          <cell r="K252" t="str">
            <v>NGUYỄN THỦY CHI</v>
          </cell>
          <cell r="L252" t="str">
            <v>1980-03-26</v>
          </cell>
          <cell r="M252">
            <v>2</v>
          </cell>
          <cell r="N252" t="str">
            <v>042180000084</v>
          </cell>
          <cell r="O252" t="str">
            <v>01FVMMGT519RS9KMBSDJSFJQBZ</v>
          </cell>
          <cell r="P252">
            <v>1</v>
          </cell>
        </row>
        <row r="252">
          <cell r="R252" t="str">
            <v>S21035183</v>
          </cell>
        </row>
        <row r="252">
          <cell r="T252" t="str">
            <v>Standard</v>
          </cell>
          <cell r="U252" t="str">
            <v>2022-05-09T17:26:11</v>
          </cell>
        </row>
        <row r="253">
          <cell r="A253">
            <v>920352964624128</v>
          </cell>
          <cell r="B253" t="str">
            <v>0795177987</v>
          </cell>
        </row>
        <row r="253">
          <cell r="D253">
            <v>1</v>
          </cell>
        </row>
        <row r="253">
          <cell r="F253" t="str">
            <v>2022-02-13T22:25:48</v>
          </cell>
          <cell r="G253" t="str">
            <v>0795177987</v>
          </cell>
          <cell r="H253">
            <v>0</v>
          </cell>
        </row>
        <row r="253">
          <cell r="J253">
            <v>3</v>
          </cell>
          <cell r="K253" t="str">
            <v>TẠ THỊ TRANG</v>
          </cell>
          <cell r="L253" t="str">
            <v>1996-04-24</v>
          </cell>
          <cell r="M253">
            <v>2</v>
          </cell>
          <cell r="N253" t="str">
            <v>017509692</v>
          </cell>
          <cell r="O253" t="str">
            <v>01FB40GVNGW2SYB6FJ1VVDYBC1</v>
          </cell>
          <cell r="P253">
            <v>1</v>
          </cell>
        </row>
        <row r="253">
          <cell r="R253" t="str">
            <v>S19876811</v>
          </cell>
        </row>
        <row r="253">
          <cell r="T253" t="str">
            <v>Standard</v>
          </cell>
          <cell r="U253" t="str">
            <v>2022-05-02T11:18:31</v>
          </cell>
        </row>
        <row r="254">
          <cell r="A254">
            <v>921034547760640</v>
          </cell>
          <cell r="B254" t="str">
            <v>0768574475</v>
          </cell>
        </row>
        <row r="254">
          <cell r="D254">
            <v>1</v>
          </cell>
        </row>
        <row r="254">
          <cell r="F254" t="str">
            <v>2022-02-15T20:39:10</v>
          </cell>
          <cell r="G254" t="str">
            <v>0768574475</v>
          </cell>
          <cell r="H254">
            <v>0</v>
          </cell>
        </row>
        <row r="254">
          <cell r="J254">
            <v>3</v>
          </cell>
          <cell r="K254" t="str">
            <v>ĐỖ THUY THỤC NHI</v>
          </cell>
        </row>
        <row r="254">
          <cell r="M254">
            <v>2</v>
          </cell>
          <cell r="N254" t="str">
            <v>201653195</v>
          </cell>
          <cell r="O254" t="str">
            <v>01FAMEKGX8TZ4P08MD1SB9NEXT</v>
          </cell>
          <cell r="P254">
            <v>1</v>
          </cell>
        </row>
        <row r="254">
          <cell r="R254" t="str">
            <v>S16738615</v>
          </cell>
        </row>
        <row r="254">
          <cell r="T254" t="str">
            <v>Standard</v>
          </cell>
          <cell r="U254" t="str">
            <v>2022-05-07T17:03:40</v>
          </cell>
        </row>
        <row r="255">
          <cell r="A255">
            <v>921847631830656</v>
          </cell>
          <cell r="B255" t="str">
            <v>0977155794</v>
          </cell>
        </row>
        <row r="255">
          <cell r="D255">
            <v>1</v>
          </cell>
        </row>
        <row r="255">
          <cell r="F255" t="str">
            <v>2022-02-18T03:47:37</v>
          </cell>
          <cell r="G255" t="str">
            <v>0977155794</v>
          </cell>
          <cell r="H255">
            <v>0</v>
          </cell>
        </row>
        <row r="255">
          <cell r="J255">
            <v>3</v>
          </cell>
          <cell r="K255" t="str">
            <v>PHẠM TIẾN MẠNH</v>
          </cell>
          <cell r="L255" t="str">
            <v>1994-08-26</v>
          </cell>
          <cell r="M255">
            <v>2</v>
          </cell>
          <cell r="N255" t="str">
            <v>001194008758</v>
          </cell>
          <cell r="O255" t="str">
            <v>01FATAG06724QP155R3QHJACSW</v>
          </cell>
          <cell r="P255">
            <v>1</v>
          </cell>
        </row>
        <row r="255">
          <cell r="R255" t="str">
            <v>S19212770</v>
          </cell>
        </row>
        <row r="255">
          <cell r="U255" t="str">
            <v>2022-05-07T01:09:16</v>
          </cell>
        </row>
        <row r="256">
          <cell r="A256">
            <v>922479167278208</v>
          </cell>
          <cell r="B256" t="str">
            <v>0961808136</v>
          </cell>
        </row>
        <row r="256">
          <cell r="D256">
            <v>1</v>
          </cell>
        </row>
        <row r="256">
          <cell r="F256" t="str">
            <v>2022-02-19T22:37:20</v>
          </cell>
          <cell r="G256" t="str">
            <v>0961808136</v>
          </cell>
          <cell r="H256">
            <v>0</v>
          </cell>
        </row>
        <row r="256">
          <cell r="J256">
            <v>3</v>
          </cell>
          <cell r="K256" t="str">
            <v>BÙI THỊ NHƯ QUỲNH</v>
          </cell>
          <cell r="L256" t="str">
            <v>1991-07-18</v>
          </cell>
          <cell r="M256">
            <v>2</v>
          </cell>
          <cell r="N256" t="str">
            <v>001191047760</v>
          </cell>
          <cell r="O256" t="str">
            <v>01FW99ZCP0A7804H95JJPX3VEM</v>
          </cell>
          <cell r="P256">
            <v>1</v>
          </cell>
        </row>
        <row r="256">
          <cell r="R256" t="str">
            <v>S21075643</v>
          </cell>
        </row>
        <row r="256">
          <cell r="T256" t="str">
            <v>Pro</v>
          </cell>
          <cell r="U256" t="str">
            <v>2022-03-17T20:13:38</v>
          </cell>
        </row>
        <row r="257">
          <cell r="A257">
            <v>922849511923456</v>
          </cell>
          <cell r="B257" t="str">
            <v>0981254978</v>
          </cell>
        </row>
        <row r="257">
          <cell r="D257">
            <v>1</v>
          </cell>
        </row>
        <row r="257">
          <cell r="F257" t="str">
            <v>2022-02-20T23:44:17</v>
          </cell>
          <cell r="G257" t="str">
            <v>0981254978</v>
          </cell>
          <cell r="H257">
            <v>0</v>
          </cell>
        </row>
        <row r="257">
          <cell r="J257">
            <v>3</v>
          </cell>
          <cell r="K257" t="str">
            <v>HOÀNG TRƯỜNG NAM</v>
          </cell>
          <cell r="L257" t="str">
            <v>2000-02-25</v>
          </cell>
          <cell r="M257">
            <v>1</v>
          </cell>
          <cell r="N257" t="str">
            <v>001200031118</v>
          </cell>
          <cell r="O257" t="str">
            <v>01FTN8YXH92CGSBERDV62KV9WN</v>
          </cell>
          <cell r="P257">
            <v>1</v>
          </cell>
        </row>
        <row r="257">
          <cell r="R257" t="str">
            <v>S21005352</v>
          </cell>
        </row>
        <row r="257">
          <cell r="T257" t="str">
            <v>Pro</v>
          </cell>
          <cell r="U257" t="str">
            <v>2022-05-07T13:15:27</v>
          </cell>
        </row>
        <row r="258">
          <cell r="A258">
            <v>923769151446144</v>
          </cell>
          <cell r="B258" t="str">
            <v>0773489259</v>
          </cell>
        </row>
        <row r="258">
          <cell r="D258">
            <v>1</v>
          </cell>
        </row>
        <row r="258">
          <cell r="F258" t="str">
            <v>2022-02-23T14:06:18</v>
          </cell>
          <cell r="G258" t="str">
            <v>0773489259</v>
          </cell>
          <cell r="H258">
            <v>0</v>
          </cell>
        </row>
        <row r="258">
          <cell r="J258">
            <v>3</v>
          </cell>
          <cell r="K258" t="str">
            <v>NGUYỄN THÀNH THẮNG</v>
          </cell>
          <cell r="L258" t="str">
            <v>1999-12-29</v>
          </cell>
          <cell r="M258">
            <v>2</v>
          </cell>
          <cell r="N258" t="str">
            <v>225620464</v>
          </cell>
          <cell r="O258" t="str">
            <v>01FVPFEN94T3QCJAQ1Y2GNT3BM</v>
          </cell>
          <cell r="P258">
            <v>1</v>
          </cell>
        </row>
        <row r="258">
          <cell r="R258" t="str">
            <v>S21038255</v>
          </cell>
        </row>
        <row r="258">
          <cell r="T258" t="str">
            <v>Pro</v>
          </cell>
          <cell r="U258" t="str">
            <v>2022-05-15T20:45:11</v>
          </cell>
        </row>
        <row r="259">
          <cell r="A259">
            <v>924508495494784</v>
          </cell>
          <cell r="B259" t="str">
            <v>0902226468</v>
          </cell>
        </row>
        <row r="259">
          <cell r="D259">
            <v>1</v>
          </cell>
        </row>
        <row r="259">
          <cell r="F259" t="str">
            <v>2022-02-25T16:14:42</v>
          </cell>
          <cell r="G259" t="str">
            <v>0902226468</v>
          </cell>
          <cell r="H259">
            <v>0</v>
          </cell>
        </row>
        <row r="259">
          <cell r="J259">
            <v>3</v>
          </cell>
          <cell r="K259" t="str">
            <v>HOÀNG THU HƯƠNG</v>
          </cell>
        </row>
        <row r="259">
          <cell r="M259">
            <v>2</v>
          </cell>
          <cell r="N259" t="str">
            <v>013451558</v>
          </cell>
          <cell r="O259" t="str">
            <v>01F9W5BQJ2R41BKYDVRXB8VYQH</v>
          </cell>
          <cell r="P259">
            <v>1</v>
          </cell>
        </row>
        <row r="259">
          <cell r="R259" t="str">
            <v>S5090104</v>
          </cell>
        </row>
        <row r="259">
          <cell r="T259" t="str">
            <v>Standard</v>
          </cell>
          <cell r="U259" t="str">
            <v>2022-05-07T17:18:26</v>
          </cell>
        </row>
        <row r="260">
          <cell r="A260">
            <v>924537861901440</v>
          </cell>
          <cell r="B260" t="str">
            <v>0396101613</v>
          </cell>
        </row>
        <row r="260">
          <cell r="D260">
            <v>1</v>
          </cell>
        </row>
        <row r="260">
          <cell r="F260" t="str">
            <v>2022-02-25T18:14:11</v>
          </cell>
          <cell r="G260" t="str">
            <v>0396101613</v>
          </cell>
          <cell r="H260">
            <v>0</v>
          </cell>
        </row>
        <row r="260">
          <cell r="J260">
            <v>3</v>
          </cell>
          <cell r="K260" t="str">
            <v>VŨ ĐÌNH CÔNG</v>
          </cell>
          <cell r="L260" t="str">
            <v>1995-08-24</v>
          </cell>
          <cell r="M260">
            <v>2</v>
          </cell>
          <cell r="N260" t="str">
            <v>036095008981</v>
          </cell>
          <cell r="O260" t="str">
            <v>01FMKAPPWF99762YHJCFPC5PW2</v>
          </cell>
          <cell r="P260">
            <v>1</v>
          </cell>
        </row>
        <row r="260">
          <cell r="R260" t="str">
            <v>S20551837</v>
          </cell>
        </row>
        <row r="260">
          <cell r="T260" t="str">
            <v>Pro</v>
          </cell>
          <cell r="U260" t="str">
            <v>2022-04-18T01:54:16</v>
          </cell>
        </row>
        <row r="261">
          <cell r="A261">
            <v>926373936950784</v>
          </cell>
          <cell r="B261" t="str">
            <v>0973482739</v>
          </cell>
        </row>
        <row r="261">
          <cell r="D261">
            <v>1</v>
          </cell>
        </row>
        <row r="261">
          <cell r="F261" t="str">
            <v>2022-03-02T22:45:12</v>
          </cell>
          <cell r="G261" t="str">
            <v>0973482739</v>
          </cell>
          <cell r="H261">
            <v>0</v>
          </cell>
        </row>
        <row r="261">
          <cell r="J261">
            <v>3</v>
          </cell>
          <cell r="K261" t="str">
            <v>ĐÀO DUY TÙNG</v>
          </cell>
          <cell r="L261" t="str">
            <v>1991-12-07</v>
          </cell>
          <cell r="M261">
            <v>1</v>
          </cell>
          <cell r="N261" t="str">
            <v>068091004192</v>
          </cell>
          <cell r="O261" t="str">
            <v>01FWNKE3YTJZG0KB48Y2A5Z2TF</v>
          </cell>
          <cell r="P261">
            <v>1</v>
          </cell>
        </row>
        <row r="261">
          <cell r="R261" t="str">
            <v>S21101389</v>
          </cell>
        </row>
        <row r="261">
          <cell r="T261" t="str">
            <v>Pro</v>
          </cell>
          <cell r="U261" t="str">
            <v>2022-03-30T18:18:37</v>
          </cell>
        </row>
        <row r="262">
          <cell r="A262">
            <v>926561033723008</v>
          </cell>
          <cell r="B262" t="str">
            <v>0588833666</v>
          </cell>
        </row>
        <row r="262">
          <cell r="D262">
            <v>1</v>
          </cell>
        </row>
        <row r="262">
          <cell r="F262" t="str">
            <v>2022-03-03T11:26:30</v>
          </cell>
          <cell r="G262" t="str">
            <v>0588833666</v>
          </cell>
          <cell r="H262">
            <v>0</v>
          </cell>
        </row>
        <row r="262">
          <cell r="J262">
            <v>3</v>
          </cell>
          <cell r="K262" t="str">
            <v>PHẠM NGỌC TIẾN</v>
          </cell>
          <cell r="L262" t="str">
            <v>1995-04-26</v>
          </cell>
          <cell r="M262">
            <v>1</v>
          </cell>
          <cell r="N262" t="str">
            <v>034095004673</v>
          </cell>
          <cell r="O262" t="str">
            <v>01FX6W98K5YGQW5D8HJ481Z6W0</v>
          </cell>
          <cell r="P262">
            <v>1</v>
          </cell>
        </row>
        <row r="262">
          <cell r="R262" t="str">
            <v>S19433772</v>
          </cell>
        </row>
        <row r="262">
          <cell r="U262" t="str">
            <v>2022-03-03T11:27:49</v>
          </cell>
        </row>
        <row r="263">
          <cell r="A263">
            <v>931502372638592</v>
          </cell>
          <cell r="B263" t="str">
            <v>0962581687</v>
          </cell>
        </row>
        <row r="263">
          <cell r="D263">
            <v>1</v>
          </cell>
        </row>
        <row r="263">
          <cell r="F263" t="str">
            <v>2022-03-17T10:32:51</v>
          </cell>
          <cell r="G263" t="str">
            <v>0962581687</v>
          </cell>
          <cell r="H263">
            <v>0</v>
          </cell>
        </row>
        <row r="263">
          <cell r="J263">
            <v>3</v>
          </cell>
          <cell r="K263" t="str">
            <v>PHAN NHẬT LINH</v>
          </cell>
          <cell r="L263" t="str">
            <v>1996-06-17</v>
          </cell>
          <cell r="M263">
            <v>2</v>
          </cell>
          <cell r="N263" t="str">
            <v>184230573</v>
          </cell>
          <cell r="O263" t="str">
            <v>01FYAX1RQNM1YX9HDCFEP61QZW</v>
          </cell>
          <cell r="P263">
            <v>1</v>
          </cell>
        </row>
        <row r="263">
          <cell r="R263" t="str">
            <v>S4684496</v>
          </cell>
        </row>
        <row r="263">
          <cell r="T263" t="str">
            <v>Pro</v>
          </cell>
          <cell r="U263" t="str">
            <v>2022-03-17T18:05:43</v>
          </cell>
        </row>
        <row r="264">
          <cell r="A264">
            <v>931536285993472</v>
          </cell>
          <cell r="B264" t="str">
            <v>0357126462</v>
          </cell>
        </row>
        <row r="264">
          <cell r="D264">
            <v>1</v>
          </cell>
        </row>
        <row r="264">
          <cell r="F264" t="str">
            <v>2022-03-17T12:50:51</v>
          </cell>
          <cell r="G264" t="str">
            <v>0357126462</v>
          </cell>
          <cell r="H264">
            <v>0</v>
          </cell>
        </row>
        <row r="264">
          <cell r="J264">
            <v>3</v>
          </cell>
          <cell r="K264" t="str">
            <v>NGUYỄN VĂN BẮC</v>
          </cell>
          <cell r="L264" t="str">
            <v>1993-02-07</v>
          </cell>
          <cell r="M264">
            <v>1</v>
          </cell>
          <cell r="N264" t="str">
            <v>038093012967</v>
          </cell>
          <cell r="O264" t="str">
            <v>01FYB6NS3SCEP92RVBD07FCFY8</v>
          </cell>
          <cell r="P264">
            <v>1</v>
          </cell>
        </row>
        <row r="264">
          <cell r="R264" t="str">
            <v>S14737081</v>
          </cell>
        </row>
        <row r="264">
          <cell r="T264" t="str">
            <v>Standard</v>
          </cell>
          <cell r="U264" t="str">
            <v>2022-03-17T17:23:53</v>
          </cell>
        </row>
        <row r="265">
          <cell r="A265">
            <v>931606221704576</v>
          </cell>
          <cell r="B265" t="str">
            <v>0392459599</v>
          </cell>
        </row>
        <row r="265">
          <cell r="D265">
            <v>1</v>
          </cell>
        </row>
        <row r="265">
          <cell r="F265" t="str">
            <v>2022-03-17T17:35:25</v>
          </cell>
          <cell r="G265" t="str">
            <v>0392459599</v>
          </cell>
          <cell r="H265">
            <v>0</v>
          </cell>
        </row>
        <row r="265">
          <cell r="J265">
            <v>3</v>
          </cell>
          <cell r="K265" t="str">
            <v>NGUYỄN VIỆT LONG</v>
          </cell>
          <cell r="L265" t="str">
            <v>1991-08-30</v>
          </cell>
          <cell r="M265">
            <v>1</v>
          </cell>
          <cell r="N265" t="str">
            <v>001091000691</v>
          </cell>
          <cell r="O265" t="str">
            <v>01F9YSRMFT8Y003ZRB40YR2BMA</v>
          </cell>
          <cell r="P265">
            <v>1</v>
          </cell>
        </row>
        <row r="265">
          <cell r="R265" t="str">
            <v>S7079500</v>
          </cell>
        </row>
        <row r="265">
          <cell r="T265" t="str">
            <v>Standard</v>
          </cell>
          <cell r="U265" t="str">
            <v>2022-03-17T19:40:36</v>
          </cell>
        </row>
        <row r="266">
          <cell r="A266">
            <v>931658166257664</v>
          </cell>
          <cell r="B266" t="str">
            <v>0988955766</v>
          </cell>
        </row>
        <row r="266">
          <cell r="D266">
            <v>1</v>
          </cell>
        </row>
        <row r="266">
          <cell r="F266" t="str">
            <v>2022-03-17T21:06:47</v>
          </cell>
          <cell r="G266" t="str">
            <v>0988955766</v>
          </cell>
          <cell r="H266">
            <v>0</v>
          </cell>
        </row>
        <row r="266">
          <cell r="J266">
            <v>3</v>
          </cell>
          <cell r="K266" t="str">
            <v>ĐẶNG ĐỨC THỦY</v>
          </cell>
          <cell r="L266" t="str">
            <v>1993-01-25</v>
          </cell>
          <cell r="M266">
            <v>1</v>
          </cell>
          <cell r="N266" t="str">
            <v>001093016811</v>
          </cell>
          <cell r="O266" t="str">
            <v>01FACFSHSY4FFVCC4ASCEXWY36</v>
          </cell>
          <cell r="P266">
            <v>1</v>
          </cell>
        </row>
        <row r="266">
          <cell r="R266" t="str">
            <v>S9734715</v>
          </cell>
        </row>
        <row r="266">
          <cell r="T266" t="str">
            <v>Standard</v>
          </cell>
          <cell r="U266" t="str">
            <v>2022-05-13T17:02:29</v>
          </cell>
        </row>
        <row r="267">
          <cell r="A267">
            <v>931802650235264</v>
          </cell>
          <cell r="B267" t="str">
            <v>0384372284</v>
          </cell>
        </row>
        <row r="267">
          <cell r="D267">
            <v>1</v>
          </cell>
        </row>
        <row r="267">
          <cell r="F267" t="str">
            <v>2022-03-18T06:54:41</v>
          </cell>
          <cell r="G267" t="str">
            <v>0384372284</v>
          </cell>
          <cell r="H267">
            <v>0</v>
          </cell>
        </row>
        <row r="267">
          <cell r="J267">
            <v>3</v>
          </cell>
          <cell r="K267" t="str">
            <v>LƯƠNG THỊ THU ÁNH</v>
          </cell>
          <cell r="L267" t="str">
            <v>1984-08-28</v>
          </cell>
          <cell r="M267">
            <v>2</v>
          </cell>
          <cell r="N267" t="str">
            <v>013539056</v>
          </cell>
          <cell r="O267" t="str">
            <v>01FFBWKHRNG8J8NCRJVGTG6G44</v>
          </cell>
          <cell r="P267">
            <v>1</v>
          </cell>
        </row>
        <row r="267">
          <cell r="R267" t="str">
            <v>S2655044</v>
          </cell>
        </row>
        <row r="267">
          <cell r="T267" t="str">
            <v>Standard</v>
          </cell>
          <cell r="U267" t="str">
            <v>2022-05-11T06:45:54</v>
          </cell>
        </row>
        <row r="268">
          <cell r="A268">
            <v>932224466432384</v>
          </cell>
          <cell r="B268" t="str">
            <v>0386776875</v>
          </cell>
        </row>
        <row r="268">
          <cell r="D268">
            <v>1</v>
          </cell>
        </row>
        <row r="268">
          <cell r="F268" t="str">
            <v>2022-03-19T11:31:04</v>
          </cell>
          <cell r="G268" t="str">
            <v>0386776875</v>
          </cell>
          <cell r="H268">
            <v>0</v>
          </cell>
        </row>
        <row r="268">
          <cell r="J268">
            <v>3</v>
          </cell>
          <cell r="K268" t="str">
            <v>NGUYỄN TỐNG MINH AN</v>
          </cell>
          <cell r="L268" t="str">
            <v>2007-10-16</v>
          </cell>
          <cell r="M268">
            <v>2</v>
          </cell>
          <cell r="N268" t="str">
            <v>001307055002</v>
          </cell>
          <cell r="O268" t="str">
            <v>01FTJMAEY5D0BJNXXR7QC3BRDS</v>
          </cell>
          <cell r="P268">
            <v>1</v>
          </cell>
        </row>
        <row r="268">
          <cell r="R268" t="str">
            <v>S18266351</v>
          </cell>
        </row>
        <row r="268">
          <cell r="T268" t="str">
            <v>Standard</v>
          </cell>
          <cell r="U268" t="str">
            <v>2022-03-19T14:27:23</v>
          </cell>
        </row>
        <row r="269">
          <cell r="A269">
            <v>932284880605184</v>
          </cell>
          <cell r="B269" t="str">
            <v>0934369899</v>
          </cell>
        </row>
        <row r="269">
          <cell r="D269">
            <v>1</v>
          </cell>
        </row>
        <row r="269">
          <cell r="F269" t="str">
            <v>2022-03-19T15:36:53</v>
          </cell>
          <cell r="G269" t="str">
            <v>0934369899</v>
          </cell>
          <cell r="H269">
            <v>0</v>
          </cell>
        </row>
        <row r="269">
          <cell r="J269">
            <v>3</v>
          </cell>
          <cell r="K269" t="str">
            <v>NGUYỄN BÁ TÙNG LÂM</v>
          </cell>
          <cell r="L269" t="str">
            <v>1999-04-08</v>
          </cell>
          <cell r="M269">
            <v>1</v>
          </cell>
          <cell r="N269" t="str">
            <v>001099040629</v>
          </cell>
          <cell r="O269" t="str">
            <v>01FYGN4BPEZF7TFEWMDSDJW7Q3</v>
          </cell>
          <cell r="P269">
            <v>1</v>
          </cell>
        </row>
        <row r="269">
          <cell r="R269" t="str">
            <v>S5110456</v>
          </cell>
        </row>
        <row r="269">
          <cell r="U269" t="str">
            <v>2022-03-19T15:42:42</v>
          </cell>
        </row>
        <row r="270">
          <cell r="A270">
            <v>932287758560640</v>
          </cell>
          <cell r="B270" t="str">
            <v>0348356973</v>
          </cell>
        </row>
        <row r="270">
          <cell r="D270">
            <v>1</v>
          </cell>
        </row>
        <row r="270">
          <cell r="F270" t="str">
            <v>2022-03-19T15:48:36</v>
          </cell>
          <cell r="G270" t="str">
            <v>0348356973</v>
          </cell>
          <cell r="H270">
            <v>0</v>
          </cell>
        </row>
        <row r="270">
          <cell r="J270">
            <v>3</v>
          </cell>
          <cell r="K270" t="str">
            <v>VŨ THỊ NGÁT</v>
          </cell>
        </row>
        <row r="270">
          <cell r="M270">
            <v>2</v>
          </cell>
          <cell r="N270" t="str">
            <v>163290751</v>
          </cell>
          <cell r="O270" t="str">
            <v>01FAJ1WZGPCMGES8CMZQ8JJ3KW</v>
          </cell>
          <cell r="P270">
            <v>1</v>
          </cell>
        </row>
        <row r="270">
          <cell r="R270" t="str">
            <v>S14388040</v>
          </cell>
        </row>
        <row r="270">
          <cell r="T270" t="str">
            <v>Standard</v>
          </cell>
          <cell r="U270" t="str">
            <v>2022-03-19T15:52:32</v>
          </cell>
        </row>
        <row r="271">
          <cell r="A271">
            <v>934390399215360</v>
          </cell>
          <cell r="B271" t="str">
            <v>0399789359</v>
          </cell>
        </row>
        <row r="271">
          <cell r="D271">
            <v>1</v>
          </cell>
        </row>
        <row r="271">
          <cell r="F271" t="str">
            <v>2022-03-25T14:24:16</v>
          </cell>
          <cell r="G271" t="str">
            <v>0399789359</v>
          </cell>
          <cell r="H271">
            <v>0</v>
          </cell>
        </row>
        <row r="271">
          <cell r="J271">
            <v>3</v>
          </cell>
          <cell r="K271" t="str">
            <v>VŨ ĐOÀN BÌNH MINH</v>
          </cell>
          <cell r="L271" t="str">
            <v>1999-12-26</v>
          </cell>
          <cell r="M271">
            <v>1</v>
          </cell>
          <cell r="N271" t="str">
            <v>022099004060</v>
          </cell>
          <cell r="O271" t="str">
            <v>01FAMNCTWSK8S45KQZQ7XAPVN0</v>
          </cell>
          <cell r="P271">
            <v>1</v>
          </cell>
        </row>
        <row r="271">
          <cell r="R271" t="str">
            <v>S16938394</v>
          </cell>
        </row>
        <row r="271">
          <cell r="U271" t="str">
            <v>2022-03-26T19:47:23</v>
          </cell>
        </row>
        <row r="272">
          <cell r="A272">
            <v>934502421316608</v>
          </cell>
          <cell r="B272" t="str">
            <v>0963541278</v>
          </cell>
        </row>
        <row r="272">
          <cell r="D272">
            <v>1</v>
          </cell>
        </row>
        <row r="272">
          <cell r="F272" t="str">
            <v>2022-03-25T22:00:05</v>
          </cell>
          <cell r="G272" t="str">
            <v>0963541278</v>
          </cell>
          <cell r="H272">
            <v>0</v>
          </cell>
        </row>
        <row r="272">
          <cell r="J272">
            <v>3</v>
          </cell>
          <cell r="K272" t="str">
            <v>VŨ HỒNG SƠN</v>
          </cell>
          <cell r="L272" t="str">
            <v>1996-04-25</v>
          </cell>
          <cell r="M272">
            <v>1</v>
          </cell>
          <cell r="N272" t="str">
            <v>026096002802</v>
          </cell>
          <cell r="O272" t="str">
            <v>01FAS4QVVW895X9YG28BFSFN3J</v>
          </cell>
          <cell r="P272">
            <v>1</v>
          </cell>
        </row>
        <row r="272">
          <cell r="R272" t="str">
            <v>S18933674</v>
          </cell>
        </row>
        <row r="272">
          <cell r="T272" t="str">
            <v>Pro</v>
          </cell>
          <cell r="U272" t="str">
            <v>2022-03-25T22:10:47</v>
          </cell>
        </row>
        <row r="273">
          <cell r="A273">
            <v>934536507737728</v>
          </cell>
          <cell r="B273" t="str">
            <v>0369010446</v>
          </cell>
        </row>
        <row r="273">
          <cell r="D273">
            <v>1</v>
          </cell>
        </row>
        <row r="273">
          <cell r="F273" t="str">
            <v>2022-03-26T00:18:47</v>
          </cell>
          <cell r="G273" t="str">
            <v>0369010446</v>
          </cell>
          <cell r="H273">
            <v>0</v>
          </cell>
        </row>
        <row r="273">
          <cell r="J273">
            <v>3</v>
          </cell>
          <cell r="K273" t="str">
            <v>LÊ TRỌNG TUẤN MINH</v>
          </cell>
          <cell r="L273" t="str">
            <v>1999-07-18</v>
          </cell>
          <cell r="M273">
            <v>2</v>
          </cell>
          <cell r="N273" t="str">
            <v>063513365</v>
          </cell>
          <cell r="O273" t="str">
            <v>01FZ0VNW2J4R3YB42FWZCKK73S</v>
          </cell>
          <cell r="P273">
            <v>1</v>
          </cell>
        </row>
        <row r="273">
          <cell r="R273" t="str">
            <v>S13435916</v>
          </cell>
        </row>
        <row r="273">
          <cell r="T273" t="str">
            <v>Standard</v>
          </cell>
          <cell r="U273" t="str">
            <v>2022-03-26T11:48:15</v>
          </cell>
        </row>
        <row r="274">
          <cell r="A274">
            <v>934655611077376</v>
          </cell>
          <cell r="B274" t="str">
            <v>0345388358</v>
          </cell>
        </row>
        <row r="274">
          <cell r="D274">
            <v>1</v>
          </cell>
        </row>
        <row r="274">
          <cell r="F274" t="str">
            <v>2022-03-26T08:23:25</v>
          </cell>
          <cell r="G274" t="str">
            <v>0345388358</v>
          </cell>
          <cell r="H274">
            <v>0</v>
          </cell>
        </row>
        <row r="274">
          <cell r="J274">
            <v>3</v>
          </cell>
          <cell r="K274" t="str">
            <v>PHẠM THÀNH QUI</v>
          </cell>
          <cell r="L274" t="str">
            <v>1998-11-13</v>
          </cell>
          <cell r="M274">
            <v>2</v>
          </cell>
          <cell r="N274" t="str">
            <v>352381183</v>
          </cell>
          <cell r="O274" t="str">
            <v>01FS6ACANDAM6C2396YSA2741N</v>
          </cell>
          <cell r="P274">
            <v>1</v>
          </cell>
        </row>
        <row r="274">
          <cell r="R274" t="str">
            <v>S20912781</v>
          </cell>
        </row>
        <row r="274">
          <cell r="U274" t="str">
            <v>2022-05-15T13:36:38</v>
          </cell>
        </row>
        <row r="275">
          <cell r="A275">
            <v>934720197268224</v>
          </cell>
          <cell r="B275" t="str">
            <v>0353765736</v>
          </cell>
        </row>
        <row r="275">
          <cell r="D275">
            <v>1</v>
          </cell>
        </row>
        <row r="275">
          <cell r="F275" t="str">
            <v>2022-03-26T12:46:13</v>
          </cell>
          <cell r="G275" t="str">
            <v>0353765736</v>
          </cell>
          <cell r="H275">
            <v>0</v>
          </cell>
        </row>
        <row r="275">
          <cell r="J275">
            <v>3</v>
          </cell>
          <cell r="K275" t="str">
            <v>TRƯƠNG THỊ YẾN</v>
          </cell>
          <cell r="L275" t="str">
            <v>1995-06-10</v>
          </cell>
          <cell r="M275">
            <v>2</v>
          </cell>
          <cell r="N275" t="str">
            <v>073446625</v>
          </cell>
          <cell r="O275" t="str">
            <v>01FAPV0S73S6XX0QBQ2NB45HJB</v>
          </cell>
          <cell r="P275">
            <v>1</v>
          </cell>
        </row>
        <row r="275">
          <cell r="R275" t="str">
            <v>S18423478</v>
          </cell>
        </row>
        <row r="275">
          <cell r="T275" t="str">
            <v>Pro</v>
          </cell>
          <cell r="U275" t="str">
            <v>2022-05-10T20:54:18</v>
          </cell>
        </row>
        <row r="276">
          <cell r="A276">
            <v>935929597953280</v>
          </cell>
          <cell r="B276" t="str">
            <v>0867864426</v>
          </cell>
        </row>
        <row r="276">
          <cell r="D276">
            <v>1</v>
          </cell>
        </row>
        <row r="276">
          <cell r="F276" t="str">
            <v>2022-03-29T22:47:17</v>
          </cell>
          <cell r="G276" t="str">
            <v>0867864426</v>
          </cell>
          <cell r="H276">
            <v>0</v>
          </cell>
        </row>
        <row r="276">
          <cell r="J276">
            <v>3</v>
          </cell>
          <cell r="K276" t="str">
            <v>NGUYỄN THỊ HẢO</v>
          </cell>
          <cell r="L276" t="str">
            <v>1988-07-14</v>
          </cell>
          <cell r="M276">
            <v>2</v>
          </cell>
          <cell r="N276" t="str">
            <v>037188003399</v>
          </cell>
          <cell r="O276" t="str">
            <v>01FXCKCYVCY7BE4GAPG9H2Y4GR</v>
          </cell>
          <cell r="P276">
            <v>1</v>
          </cell>
        </row>
        <row r="276">
          <cell r="R276" t="str">
            <v>S21153944</v>
          </cell>
        </row>
        <row r="276">
          <cell r="T276" t="str">
            <v>Pro</v>
          </cell>
          <cell r="U276" t="str">
            <v>2022-05-12T23:31:09</v>
          </cell>
        </row>
        <row r="277">
          <cell r="A277">
            <v>936271599713664</v>
          </cell>
          <cell r="B277" t="str">
            <v>0983216594</v>
          </cell>
        </row>
        <row r="277">
          <cell r="D277">
            <v>1</v>
          </cell>
        </row>
        <row r="277">
          <cell r="F277" t="str">
            <v>2022-03-30T21:58:54</v>
          </cell>
          <cell r="G277" t="str">
            <v>0983216594</v>
          </cell>
          <cell r="H277">
            <v>0</v>
          </cell>
        </row>
        <row r="277">
          <cell r="J277">
            <v>3</v>
          </cell>
          <cell r="K277" t="str">
            <v>NGHIÊM THỊ MINH HOA</v>
          </cell>
          <cell r="L277" t="str">
            <v>1994-02-24</v>
          </cell>
          <cell r="M277">
            <v>2</v>
          </cell>
          <cell r="N277" t="str">
            <v>001194019135</v>
          </cell>
          <cell r="O277" t="str">
            <v>01FH5E2CTXP3D9R13RY0MSYSX3</v>
          </cell>
          <cell r="P277">
            <v>1</v>
          </cell>
        </row>
        <row r="277">
          <cell r="R277" t="str">
            <v>S393717</v>
          </cell>
        </row>
        <row r="277">
          <cell r="U277" t="str">
            <v>2022-05-12T08:06:44</v>
          </cell>
        </row>
        <row r="278">
          <cell r="A278">
            <v>936272736220544</v>
          </cell>
          <cell r="B278" t="str">
            <v>0382726105</v>
          </cell>
        </row>
        <row r="278">
          <cell r="D278">
            <v>1</v>
          </cell>
        </row>
        <row r="278">
          <cell r="F278" t="str">
            <v>2022-03-30T22:03:31</v>
          </cell>
          <cell r="G278" t="str">
            <v>0382726105</v>
          </cell>
          <cell r="H278">
            <v>0</v>
          </cell>
        </row>
        <row r="278">
          <cell r="J278">
            <v>3</v>
          </cell>
          <cell r="K278" t="str">
            <v>TRẦN THỊ QUYÊN</v>
          </cell>
          <cell r="L278" t="str">
            <v>1997-10-25</v>
          </cell>
          <cell r="M278">
            <v>2</v>
          </cell>
          <cell r="N278" t="str">
            <v>174860792</v>
          </cell>
          <cell r="O278" t="str">
            <v>01FZDK4K5GPWS47BZT9T9WVMCS</v>
          </cell>
          <cell r="P278">
            <v>1</v>
          </cell>
        </row>
        <row r="278">
          <cell r="R278" t="str">
            <v>S19364156</v>
          </cell>
        </row>
        <row r="278">
          <cell r="T278" t="str">
            <v>Standard</v>
          </cell>
          <cell r="U278" t="str">
            <v>2022-03-30T22:05:40</v>
          </cell>
        </row>
        <row r="279">
          <cell r="A279">
            <v>936409771003392</v>
          </cell>
          <cell r="B279" t="str">
            <v>0857741360</v>
          </cell>
        </row>
        <row r="279">
          <cell r="D279">
            <v>1</v>
          </cell>
        </row>
        <row r="279">
          <cell r="F279" t="str">
            <v>2022-03-31T07:21:07</v>
          </cell>
          <cell r="G279" t="str">
            <v>0857741360</v>
          </cell>
          <cell r="H279">
            <v>0</v>
          </cell>
        </row>
        <row r="279">
          <cell r="J279">
            <v>3</v>
          </cell>
          <cell r="K279" t="str">
            <v>TRẦN VĂN TƯ</v>
          </cell>
          <cell r="L279" t="str">
            <v>2000-10-19</v>
          </cell>
          <cell r="M279">
            <v>1</v>
          </cell>
          <cell r="N279" t="str">
            <v>008200005486</v>
          </cell>
          <cell r="O279" t="str">
            <v>01FZENCQMK16QQ7H25YXJ4R8TX</v>
          </cell>
          <cell r="P279">
            <v>1</v>
          </cell>
        </row>
        <row r="279">
          <cell r="R279" t="str">
            <v>S18913663</v>
          </cell>
        </row>
        <row r="279">
          <cell r="U279" t="str">
            <v>2022-03-31T07:25:19</v>
          </cell>
        </row>
        <row r="280">
          <cell r="A280">
            <v>936915170728960</v>
          </cell>
          <cell r="B280" t="str">
            <v>0974699402</v>
          </cell>
        </row>
        <row r="280">
          <cell r="D280">
            <v>1</v>
          </cell>
        </row>
        <row r="280">
          <cell r="F280" t="str">
            <v>2022-04-01T17:37:35</v>
          </cell>
          <cell r="G280" t="str">
            <v>0974699402</v>
          </cell>
          <cell r="H280">
            <v>0</v>
          </cell>
        </row>
        <row r="280">
          <cell r="J280">
            <v>3</v>
          </cell>
          <cell r="K280" t="str">
            <v>TRẦN BẢO NGỌC</v>
          </cell>
        </row>
        <row r="280">
          <cell r="M280">
            <v>2</v>
          </cell>
          <cell r="N280" t="str">
            <v>051144439</v>
          </cell>
          <cell r="O280" t="str">
            <v>01FAKMQXJ6DYNGKEZZG8J9D4Y0</v>
          </cell>
          <cell r="P280">
            <v>1</v>
          </cell>
        </row>
        <row r="280">
          <cell r="R280" t="str">
            <v>S15831019</v>
          </cell>
        </row>
        <row r="280">
          <cell r="U280" t="str">
            <v>2022-04-04T15:08:51</v>
          </cell>
        </row>
        <row r="281">
          <cell r="A281">
            <v>937730575443456</v>
          </cell>
          <cell r="B281" t="str">
            <v>0862571123</v>
          </cell>
        </row>
        <row r="281">
          <cell r="D281">
            <v>1</v>
          </cell>
        </row>
        <row r="281">
          <cell r="F281" t="str">
            <v>2022-04-04T00:55:29</v>
          </cell>
          <cell r="G281" t="str">
            <v>0862571123</v>
          </cell>
          <cell r="H281">
            <v>0</v>
          </cell>
        </row>
        <row r="281">
          <cell r="J281">
            <v>3</v>
          </cell>
          <cell r="K281" t="str">
            <v>TRIỆU ĐÌNH HIẾU</v>
          </cell>
          <cell r="L281" t="str">
            <v>2000-11-05</v>
          </cell>
          <cell r="M281">
            <v>1</v>
          </cell>
          <cell r="N281" t="str">
            <v>036200006779</v>
          </cell>
          <cell r="O281" t="str">
            <v>01FRPMJ1VZER60Y9SYEB6FZ8A8</v>
          </cell>
          <cell r="P281">
            <v>1</v>
          </cell>
        </row>
        <row r="281">
          <cell r="R281" t="str">
            <v>S20872873</v>
          </cell>
        </row>
        <row r="281">
          <cell r="T281" t="str">
            <v>Pro</v>
          </cell>
          <cell r="U281" t="str">
            <v>2022-04-04T17:14:06</v>
          </cell>
        </row>
        <row r="282">
          <cell r="A282">
            <v>938255692266112</v>
          </cell>
          <cell r="B282" t="str">
            <v>0989523199</v>
          </cell>
        </row>
        <row r="282">
          <cell r="D282">
            <v>1</v>
          </cell>
        </row>
        <row r="282">
          <cell r="F282" t="str">
            <v>2022-04-05T12:32:11</v>
          </cell>
          <cell r="G282" t="str">
            <v>0989523199</v>
          </cell>
          <cell r="H282">
            <v>0</v>
          </cell>
        </row>
        <row r="282">
          <cell r="J282">
            <v>3</v>
          </cell>
          <cell r="K282" t="str">
            <v>TRỊNH THỊ THÁI BÌNH</v>
          </cell>
          <cell r="L282" t="str">
            <v>1999-09-11</v>
          </cell>
          <cell r="M282">
            <v>2</v>
          </cell>
          <cell r="N282" t="str">
            <v>091901888</v>
          </cell>
          <cell r="O282" t="str">
            <v>01FZTVKPNCYV6F7VD8X9QTZTSD</v>
          </cell>
          <cell r="P282">
            <v>1</v>
          </cell>
        </row>
        <row r="282">
          <cell r="R282" t="str">
            <v>S18573821</v>
          </cell>
        </row>
        <row r="282">
          <cell r="T282" t="str">
            <v>Standard</v>
          </cell>
          <cell r="U282" t="str">
            <v>2022-04-05T13:25:34</v>
          </cell>
        </row>
        <row r="283">
          <cell r="A283">
            <v>939009300122624</v>
          </cell>
          <cell r="B283" t="str">
            <v>0818640593</v>
          </cell>
        </row>
        <row r="283">
          <cell r="D283">
            <v>1</v>
          </cell>
        </row>
        <row r="283">
          <cell r="F283" t="str">
            <v>2022-04-07T15:38:37</v>
          </cell>
          <cell r="G283" t="str">
            <v>0818640593</v>
          </cell>
          <cell r="H283">
            <v>0</v>
          </cell>
        </row>
        <row r="283">
          <cell r="J283">
            <v>3</v>
          </cell>
          <cell r="K283" t="str">
            <v>LÊ KHÁNH MINH</v>
          </cell>
          <cell r="L283" t="str">
            <v>1993-05-04</v>
          </cell>
          <cell r="M283">
            <v>2</v>
          </cell>
          <cell r="N283" t="str">
            <v>261285246</v>
          </cell>
          <cell r="O283" t="str">
            <v>01F9NTS8XW3VRFZ9GC2R60MEFZ</v>
          </cell>
          <cell r="P283">
            <v>1</v>
          </cell>
          <cell r="Q283" t="str">
            <v>403181</v>
          </cell>
          <cell r="R283" t="str">
            <v>S19761545</v>
          </cell>
        </row>
        <row r="283">
          <cell r="T283" t="str">
            <v>Standard</v>
          </cell>
          <cell r="U283" t="str">
            <v>2022-04-07T17:53:37</v>
          </cell>
        </row>
        <row r="284">
          <cell r="A284">
            <v>939019053401344</v>
          </cell>
          <cell r="B284" t="str">
            <v>0325405333</v>
          </cell>
        </row>
        <row r="284">
          <cell r="D284">
            <v>1</v>
          </cell>
        </row>
        <row r="284">
          <cell r="F284" t="str">
            <v>2022-04-07T16:18:19</v>
          </cell>
          <cell r="G284" t="str">
            <v>0325405333</v>
          </cell>
          <cell r="H284">
            <v>0</v>
          </cell>
        </row>
        <row r="284">
          <cell r="J284">
            <v>3</v>
          </cell>
          <cell r="K284" t="str">
            <v>TRẦN THỊ HOA</v>
          </cell>
          <cell r="L284" t="str">
            <v>1998-11-30</v>
          </cell>
          <cell r="M284">
            <v>2</v>
          </cell>
          <cell r="N284" t="str">
            <v>015198000099</v>
          </cell>
          <cell r="O284" t="str">
            <v>01FYJNP7G0DRY6XWT7W83YM8AB</v>
          </cell>
          <cell r="P284">
            <v>1</v>
          </cell>
        </row>
        <row r="284">
          <cell r="R284" t="str">
            <v>S9319920</v>
          </cell>
        </row>
        <row r="284">
          <cell r="T284" t="str">
            <v>Standard</v>
          </cell>
          <cell r="U284" t="str">
            <v>2022-05-03T22:05:01</v>
          </cell>
        </row>
        <row r="285">
          <cell r="A285">
            <v>939418227527680</v>
          </cell>
          <cell r="B285" t="str">
            <v>0397400706</v>
          </cell>
        </row>
        <row r="285">
          <cell r="D285">
            <v>1</v>
          </cell>
        </row>
        <row r="285">
          <cell r="F285" t="str">
            <v>2022-04-08T19:22:33</v>
          </cell>
          <cell r="G285" t="str">
            <v>0397400706</v>
          </cell>
          <cell r="H285">
            <v>0</v>
          </cell>
        </row>
        <row r="285">
          <cell r="J285">
            <v>3</v>
          </cell>
          <cell r="K285" t="str">
            <v>PHẠM THỊ NHI</v>
          </cell>
          <cell r="L285" t="str">
            <v>1997-06-15</v>
          </cell>
          <cell r="M285">
            <v>2</v>
          </cell>
          <cell r="N285" t="str">
            <v>341872095</v>
          </cell>
          <cell r="O285" t="str">
            <v>01G04HZ67Y8N644R13Z6X0ZBXE</v>
          </cell>
          <cell r="P285">
            <v>1</v>
          </cell>
        </row>
        <row r="285">
          <cell r="R285" t="str">
            <v>S21123417</v>
          </cell>
        </row>
        <row r="285">
          <cell r="T285" t="str">
            <v>Standard</v>
          </cell>
          <cell r="U285" t="str">
            <v>2022-05-11T09:43:02</v>
          </cell>
        </row>
        <row r="286">
          <cell r="A286">
            <v>939612521144704</v>
          </cell>
          <cell r="B286" t="str">
            <v>0896570854</v>
          </cell>
        </row>
        <row r="286">
          <cell r="D286">
            <v>1</v>
          </cell>
        </row>
        <row r="286">
          <cell r="F286" t="str">
            <v>2022-04-09T08:33:08</v>
          </cell>
          <cell r="G286" t="str">
            <v>0896570854</v>
          </cell>
          <cell r="H286">
            <v>0</v>
          </cell>
        </row>
        <row r="286">
          <cell r="J286">
            <v>3</v>
          </cell>
          <cell r="K286" t="str">
            <v>NGUYỄN THỊ THU THỦY</v>
          </cell>
          <cell r="L286" t="str">
            <v>1987-10-12</v>
          </cell>
          <cell r="M286">
            <v>2</v>
          </cell>
          <cell r="N286" t="str">
            <v>049187000337</v>
          </cell>
          <cell r="O286" t="str">
            <v>01FT4X92GZ0BPRKYSWSXF4WD7G</v>
          </cell>
          <cell r="P286">
            <v>1</v>
          </cell>
        </row>
        <row r="286">
          <cell r="R286" t="str">
            <v>S21262392</v>
          </cell>
        </row>
        <row r="286">
          <cell r="T286" t="str">
            <v>Pro</v>
          </cell>
          <cell r="U286" t="str">
            <v>2022-05-15T22:36:32</v>
          </cell>
        </row>
        <row r="287">
          <cell r="A287">
            <v>940370657660032</v>
          </cell>
          <cell r="B287" t="str">
            <v>0972361894</v>
          </cell>
        </row>
        <row r="287">
          <cell r="D287">
            <v>1</v>
          </cell>
        </row>
        <row r="287">
          <cell r="F287" t="str">
            <v>2022-04-11T11:58:00</v>
          </cell>
          <cell r="G287" t="str">
            <v>0972361894</v>
          </cell>
          <cell r="H287">
            <v>0</v>
          </cell>
        </row>
        <row r="287">
          <cell r="J287">
            <v>3</v>
          </cell>
          <cell r="K287" t="str">
            <v>TRẦN THỊ GIANG</v>
          </cell>
        </row>
        <row r="287">
          <cell r="M287">
            <v>2</v>
          </cell>
          <cell r="N287" t="str">
            <v>070920439</v>
          </cell>
          <cell r="O287" t="str">
            <v>01F9WG3HAGJF9EDYKPP627MCW6</v>
          </cell>
          <cell r="P287">
            <v>1</v>
          </cell>
        </row>
        <row r="287">
          <cell r="R287" t="str">
            <v>S5485604</v>
          </cell>
        </row>
        <row r="287">
          <cell r="T287" t="str">
            <v>Pro</v>
          </cell>
          <cell r="U287" t="str">
            <v>2022-04-12T14:31:43</v>
          </cell>
        </row>
        <row r="288">
          <cell r="A288">
            <v>940802795962368</v>
          </cell>
          <cell r="B288" t="str">
            <v>0866426886</v>
          </cell>
        </row>
        <row r="288">
          <cell r="D288">
            <v>1</v>
          </cell>
        </row>
        <row r="288">
          <cell r="F288" t="str">
            <v>2022-04-12T17:16:23</v>
          </cell>
          <cell r="G288" t="str">
            <v>0866426886</v>
          </cell>
          <cell r="H288">
            <v>0</v>
          </cell>
        </row>
        <row r="288">
          <cell r="J288">
            <v>3</v>
          </cell>
          <cell r="K288" t="str">
            <v>NGUYỄN NGỌC ÁNH</v>
          </cell>
          <cell r="L288" t="str">
            <v>1998-03-20</v>
          </cell>
          <cell r="M288">
            <v>1</v>
          </cell>
          <cell r="N288" t="str">
            <v>035098000881</v>
          </cell>
          <cell r="O288" t="str">
            <v>01G0EMBAH0B2NNE74WMKCTFP41</v>
          </cell>
          <cell r="P288">
            <v>1</v>
          </cell>
        </row>
        <row r="288">
          <cell r="R288" t="str">
            <v>S20529949</v>
          </cell>
        </row>
        <row r="288">
          <cell r="T288" t="str">
            <v>Pro</v>
          </cell>
          <cell r="U288" t="str">
            <v>2022-04-12T17:18:02</v>
          </cell>
        </row>
        <row r="289">
          <cell r="A289">
            <v>941094649330176</v>
          </cell>
          <cell r="B289" t="str">
            <v>0901333996</v>
          </cell>
        </row>
        <row r="289">
          <cell r="D289">
            <v>1</v>
          </cell>
        </row>
        <row r="289">
          <cell r="F289" t="str">
            <v>2022-04-13T13:03:56</v>
          </cell>
          <cell r="G289" t="str">
            <v>0901333996</v>
          </cell>
          <cell r="H289">
            <v>0</v>
          </cell>
        </row>
        <row r="289">
          <cell r="J289">
            <v>3</v>
          </cell>
          <cell r="K289" t="str">
            <v>TÔ THỊ MỸ KIỀU</v>
          </cell>
          <cell r="L289" t="str">
            <v>1991-09-12</v>
          </cell>
          <cell r="M289">
            <v>2</v>
          </cell>
          <cell r="N289" t="str">
            <v>245148098</v>
          </cell>
          <cell r="O289" t="str">
            <v>01FHAM09C1J4NRY3Z2MRE3H3EB</v>
          </cell>
          <cell r="P289">
            <v>1</v>
          </cell>
        </row>
        <row r="289">
          <cell r="R289" t="str">
            <v>S20258429</v>
          </cell>
        </row>
        <row r="289">
          <cell r="T289" t="str">
            <v>Standard</v>
          </cell>
          <cell r="U289" t="str">
            <v>2022-05-15T11:35:14</v>
          </cell>
        </row>
        <row r="290">
          <cell r="A290">
            <v>941097125915136</v>
          </cell>
          <cell r="B290" t="str">
            <v>0969200938</v>
          </cell>
        </row>
        <row r="290">
          <cell r="D290">
            <v>1</v>
          </cell>
        </row>
        <row r="290">
          <cell r="F290" t="str">
            <v>2022-04-13T13:14:01</v>
          </cell>
          <cell r="G290" t="str">
            <v>0969200938</v>
          </cell>
          <cell r="H290">
            <v>0</v>
          </cell>
        </row>
        <row r="290">
          <cell r="J290">
            <v>3</v>
          </cell>
          <cell r="K290" t="str">
            <v>PHẠM THANH HOÀI</v>
          </cell>
          <cell r="L290" t="str">
            <v>1989-04-16</v>
          </cell>
          <cell r="M290">
            <v>1</v>
          </cell>
          <cell r="N290" t="str">
            <v>036089005015</v>
          </cell>
          <cell r="O290" t="str">
            <v>01FXEJBTR3H18WDQJN1YHVV3KH</v>
          </cell>
          <cell r="P290">
            <v>1</v>
          </cell>
        </row>
        <row r="290">
          <cell r="R290" t="str">
            <v>S21157389</v>
          </cell>
        </row>
        <row r="290">
          <cell r="T290" t="str">
            <v>Pro</v>
          </cell>
          <cell r="U290" t="str">
            <v>2022-04-17T21:51:24</v>
          </cell>
        </row>
        <row r="291">
          <cell r="A291">
            <v>941102808226304</v>
          </cell>
          <cell r="B291" t="str">
            <v>0868318199</v>
          </cell>
        </row>
        <row r="291">
          <cell r="D291">
            <v>1</v>
          </cell>
        </row>
        <row r="291">
          <cell r="F291" t="str">
            <v>2022-04-13T13:37:08</v>
          </cell>
          <cell r="G291" t="str">
            <v>0868318199</v>
          </cell>
          <cell r="H291">
            <v>0</v>
          </cell>
        </row>
        <row r="291">
          <cell r="J291">
            <v>3</v>
          </cell>
          <cell r="K291" t="str">
            <v>NGUYỄN THỊ HỒNG NHUNG</v>
          </cell>
          <cell r="L291" t="str">
            <v>1993-08-25</v>
          </cell>
          <cell r="M291">
            <v>2</v>
          </cell>
          <cell r="N291" t="str">
            <v>145484031</v>
          </cell>
          <cell r="O291" t="str">
            <v>01FAJZDTFC336N2CFEVRQW2VQC</v>
          </cell>
          <cell r="P291">
            <v>1</v>
          </cell>
        </row>
        <row r="291">
          <cell r="R291" t="str">
            <v>S15172618</v>
          </cell>
        </row>
        <row r="291">
          <cell r="T291" t="str">
            <v>Standard</v>
          </cell>
          <cell r="U291" t="str">
            <v>2022-05-14T21:30:55</v>
          </cell>
        </row>
        <row r="292">
          <cell r="A292">
            <v>941483842429312</v>
          </cell>
          <cell r="B292" t="str">
            <v>0948715312</v>
          </cell>
        </row>
        <row r="292">
          <cell r="D292">
            <v>1</v>
          </cell>
        </row>
        <row r="292">
          <cell r="F292" t="str">
            <v>2022-04-14T15:27:34</v>
          </cell>
          <cell r="G292" t="str">
            <v>0948715312</v>
          </cell>
          <cell r="H292">
            <v>0</v>
          </cell>
        </row>
        <row r="292">
          <cell r="J292">
            <v>3</v>
          </cell>
          <cell r="K292" t="str">
            <v>ĐỖ CÔNG HUY</v>
          </cell>
          <cell r="L292" t="str">
            <v>1999-04-22</v>
          </cell>
          <cell r="M292">
            <v>1</v>
          </cell>
          <cell r="N292" t="str">
            <v>038099015270</v>
          </cell>
          <cell r="O292" t="str">
            <v>01FAKRB2DW0BNTM2GCHWQJMSTE</v>
          </cell>
          <cell r="P292">
            <v>1</v>
          </cell>
        </row>
        <row r="292">
          <cell r="R292" t="str">
            <v>S15958570</v>
          </cell>
        </row>
        <row r="292">
          <cell r="U292" t="str">
            <v>2022-05-15T17:36:26</v>
          </cell>
        </row>
        <row r="293">
          <cell r="A293">
            <v>941793149084032</v>
          </cell>
          <cell r="B293" t="str">
            <v>0939113826</v>
          </cell>
        </row>
        <row r="293">
          <cell r="D293">
            <v>1</v>
          </cell>
        </row>
        <row r="293">
          <cell r="F293" t="str">
            <v>2022-04-15T12:26:08</v>
          </cell>
          <cell r="G293" t="str">
            <v>0939113826</v>
          </cell>
          <cell r="H293">
            <v>0</v>
          </cell>
        </row>
        <row r="293">
          <cell r="J293">
            <v>3</v>
          </cell>
          <cell r="K293" t="str">
            <v>NGUYỄN TRẦN HOÀI LINH</v>
          </cell>
          <cell r="L293" t="str">
            <v>1996-11-04</v>
          </cell>
          <cell r="M293">
            <v>2</v>
          </cell>
          <cell r="N293" t="str">
            <v>079196034229</v>
          </cell>
          <cell r="O293" t="str">
            <v>01FS0W1ZS9RGW5NYZJGZ65N5Y9</v>
          </cell>
          <cell r="P293">
            <v>1</v>
          </cell>
        </row>
        <row r="293">
          <cell r="R293" t="str">
            <v>S20435820</v>
          </cell>
        </row>
        <row r="293">
          <cell r="T293" t="str">
            <v>Standard</v>
          </cell>
          <cell r="U293" t="str">
            <v>2022-05-03T12:40:35</v>
          </cell>
        </row>
        <row r="294">
          <cell r="A294">
            <v>942203841982848</v>
          </cell>
          <cell r="B294" t="str">
            <v>0933804237</v>
          </cell>
        </row>
        <row r="294">
          <cell r="D294">
            <v>1</v>
          </cell>
        </row>
        <row r="294">
          <cell r="F294" t="str">
            <v>2022-04-16T16:17:15</v>
          </cell>
          <cell r="G294" t="str">
            <v>0933804237</v>
          </cell>
          <cell r="H294">
            <v>0</v>
          </cell>
        </row>
        <row r="294">
          <cell r="J294">
            <v>3</v>
          </cell>
          <cell r="K294" t="str">
            <v>TÔ KÍNH THIÊN</v>
          </cell>
          <cell r="L294" t="str">
            <v>1991-12-02</v>
          </cell>
          <cell r="M294">
            <v>1</v>
          </cell>
          <cell r="N294" t="str">
            <v>079091008335</v>
          </cell>
          <cell r="O294" t="str">
            <v>01FACGJ9H85WTD1Y1K77AQKY9B</v>
          </cell>
          <cell r="P294">
            <v>1</v>
          </cell>
        </row>
        <row r="294">
          <cell r="R294" t="str">
            <v>S9754581</v>
          </cell>
        </row>
        <row r="294">
          <cell r="T294" t="str">
            <v>Standard</v>
          </cell>
          <cell r="U294" t="str">
            <v>2022-05-09T19:40:06</v>
          </cell>
        </row>
        <row r="295">
          <cell r="A295">
            <v>942510331218688</v>
          </cell>
          <cell r="B295" t="str">
            <v>0333211950</v>
          </cell>
        </row>
        <row r="295">
          <cell r="D295">
            <v>1</v>
          </cell>
        </row>
        <row r="295">
          <cell r="F295" t="str">
            <v>2022-04-17T13:04:21</v>
          </cell>
          <cell r="G295" t="str">
            <v>0333211950</v>
          </cell>
          <cell r="H295">
            <v>0</v>
          </cell>
        </row>
        <row r="295">
          <cell r="J295">
            <v>3</v>
          </cell>
          <cell r="K295" t="str">
            <v>LÊ CÔNG ĐẠT</v>
          </cell>
        </row>
        <row r="295">
          <cell r="M295">
            <v>2</v>
          </cell>
          <cell r="N295" t="str">
            <v>212367302</v>
          </cell>
          <cell r="O295" t="str">
            <v>01FAFA7VKBVW33G5NGAKEXKJBE</v>
          </cell>
          <cell r="P295">
            <v>1</v>
          </cell>
        </row>
        <row r="295">
          <cell r="R295" t="str">
            <v>S11998931</v>
          </cell>
        </row>
        <row r="295">
          <cell r="T295" t="str">
            <v>Standard</v>
          </cell>
          <cell r="U295" t="str">
            <v>2022-05-15T18:24:33</v>
          </cell>
        </row>
        <row r="296">
          <cell r="A296">
            <v>942897003900416</v>
          </cell>
          <cell r="B296" t="str">
            <v>0328099329</v>
          </cell>
        </row>
        <row r="296">
          <cell r="D296">
            <v>1</v>
          </cell>
        </row>
        <row r="296">
          <cell r="F296" t="str">
            <v>2022-04-18T15:17:44</v>
          </cell>
          <cell r="G296" t="str">
            <v>0328099329</v>
          </cell>
          <cell r="H296">
            <v>0</v>
          </cell>
        </row>
        <row r="296">
          <cell r="J296">
            <v>3</v>
          </cell>
          <cell r="K296" t="str">
            <v>NGUYỄN THỊ HỒNG GẤM</v>
          </cell>
        </row>
        <row r="296">
          <cell r="M296">
            <v>2</v>
          </cell>
          <cell r="N296" t="str">
            <v>331797191</v>
          </cell>
          <cell r="O296" t="str">
            <v>01FA4X0F9FMWMKRKSKTCD8WR1J</v>
          </cell>
          <cell r="P296">
            <v>1</v>
          </cell>
        </row>
        <row r="296">
          <cell r="R296" t="str">
            <v>S9658866</v>
          </cell>
        </row>
        <row r="296">
          <cell r="T296" t="str">
            <v>Standard</v>
          </cell>
          <cell r="U296" t="str">
            <v>2022-05-12T11:34:58</v>
          </cell>
        </row>
        <row r="297">
          <cell r="A297">
            <v>943020083087616</v>
          </cell>
          <cell r="B297" t="str">
            <v>0916064088</v>
          </cell>
        </row>
        <row r="297">
          <cell r="D297">
            <v>1</v>
          </cell>
        </row>
        <row r="297">
          <cell r="F297" t="str">
            <v>2022-04-18T23:38:32</v>
          </cell>
          <cell r="G297" t="str">
            <v>0916064088</v>
          </cell>
          <cell r="H297">
            <v>0</v>
          </cell>
        </row>
        <row r="297">
          <cell r="J297">
            <v>3</v>
          </cell>
          <cell r="K297" t="str">
            <v>NGUYỄN LAN PHƯƠNG</v>
          </cell>
          <cell r="L297" t="str">
            <v>1988-07-11</v>
          </cell>
          <cell r="M297">
            <v>2</v>
          </cell>
          <cell r="N297" t="str">
            <v>001188001151</v>
          </cell>
          <cell r="O297" t="str">
            <v>01FACPDQGKVQ2WBZ45HCJM9T7G</v>
          </cell>
          <cell r="P297">
            <v>1</v>
          </cell>
        </row>
        <row r="297">
          <cell r="R297" t="str">
            <v>S9926207</v>
          </cell>
        </row>
        <row r="297">
          <cell r="T297" t="str">
            <v>Standard</v>
          </cell>
          <cell r="U297" t="str">
            <v>2022-04-18T23:44:03</v>
          </cell>
        </row>
        <row r="298">
          <cell r="A298">
            <v>943152635898112</v>
          </cell>
          <cell r="B298" t="str">
            <v>0973010950</v>
          </cell>
        </row>
        <row r="298">
          <cell r="D298">
            <v>1</v>
          </cell>
        </row>
        <row r="298">
          <cell r="F298" t="str">
            <v>2022-04-19T08:37:54</v>
          </cell>
          <cell r="G298" t="str">
            <v>0973010950</v>
          </cell>
          <cell r="H298">
            <v>0</v>
          </cell>
        </row>
        <row r="298">
          <cell r="J298">
            <v>3</v>
          </cell>
          <cell r="K298" t="str">
            <v>ĐÀO THANH HOA</v>
          </cell>
          <cell r="L298" t="str">
            <v>1992-01-03</v>
          </cell>
          <cell r="M298">
            <v>2</v>
          </cell>
          <cell r="N298" t="str">
            <v>001192014416</v>
          </cell>
          <cell r="O298" t="str">
            <v>01F9Y3V6XQ6SDG8SHVVPPCAYTF</v>
          </cell>
          <cell r="P298">
            <v>1</v>
          </cell>
        </row>
        <row r="298">
          <cell r="R298" t="str">
            <v>S6229566</v>
          </cell>
        </row>
        <row r="298">
          <cell r="T298" t="str">
            <v>Standard</v>
          </cell>
          <cell r="U298" t="str">
            <v>2022-05-04T17:32:26</v>
          </cell>
        </row>
        <row r="299">
          <cell r="A299">
            <v>943177121639168</v>
          </cell>
          <cell r="B299" t="str">
            <v>0969885844</v>
          </cell>
        </row>
        <row r="299">
          <cell r="D299">
            <v>1</v>
          </cell>
        </row>
        <row r="299">
          <cell r="F299" t="str">
            <v>2022-04-19T10:17:32</v>
          </cell>
          <cell r="G299" t="str">
            <v>0969885844</v>
          </cell>
          <cell r="H299">
            <v>0</v>
          </cell>
        </row>
        <row r="299">
          <cell r="J299">
            <v>3</v>
          </cell>
          <cell r="K299" t="str">
            <v>NGUYỄN HUY HOÀNG</v>
          </cell>
          <cell r="L299" t="str">
            <v>2000-05-30</v>
          </cell>
          <cell r="M299">
            <v>1</v>
          </cell>
          <cell r="N299" t="str">
            <v>001200022219</v>
          </cell>
          <cell r="O299" t="str">
            <v>01FA09Q13C185KBA5ZDRH95P43</v>
          </cell>
          <cell r="P299">
            <v>1</v>
          </cell>
        </row>
        <row r="299">
          <cell r="R299" t="str">
            <v>S8906472</v>
          </cell>
        </row>
        <row r="299">
          <cell r="T299" t="str">
            <v>Standard</v>
          </cell>
          <cell r="U299" t="str">
            <v>2022-04-19T10:20:58</v>
          </cell>
        </row>
        <row r="300">
          <cell r="A300">
            <v>943269989048704</v>
          </cell>
          <cell r="B300" t="str">
            <v>0971272371</v>
          </cell>
        </row>
        <row r="300">
          <cell r="D300">
            <v>1</v>
          </cell>
        </row>
        <row r="300">
          <cell r="F300" t="str">
            <v>2022-04-19T16:35:25</v>
          </cell>
          <cell r="G300" t="str">
            <v>0971272371</v>
          </cell>
          <cell r="H300">
            <v>0</v>
          </cell>
        </row>
        <row r="300">
          <cell r="J300">
            <v>3</v>
          </cell>
          <cell r="K300" t="str">
            <v>NGUYỄN HỮU PHÁT</v>
          </cell>
          <cell r="L300" t="str">
            <v>1983-07-23</v>
          </cell>
          <cell r="M300">
            <v>1</v>
          </cell>
          <cell r="N300" t="str">
            <v>001083044321</v>
          </cell>
          <cell r="O300" t="str">
            <v>01FXM6R40P4RHF2KG8TM4WZE3Y</v>
          </cell>
          <cell r="P300">
            <v>1</v>
          </cell>
        </row>
        <row r="300">
          <cell r="R300" t="str">
            <v>S21172010</v>
          </cell>
        </row>
        <row r="300">
          <cell r="T300" t="str">
            <v>Pro</v>
          </cell>
          <cell r="U300" t="str">
            <v>2022-05-15T23:16:15</v>
          </cell>
        </row>
        <row r="301">
          <cell r="A301">
            <v>943874081777408</v>
          </cell>
          <cell r="B301" t="str">
            <v>0342853893</v>
          </cell>
        </row>
        <row r="301">
          <cell r="D301">
            <v>1</v>
          </cell>
        </row>
        <row r="301">
          <cell r="F301" t="str">
            <v>2022-04-21T09:33:28</v>
          </cell>
          <cell r="G301" t="str">
            <v>0342853893</v>
          </cell>
          <cell r="H301">
            <v>0</v>
          </cell>
        </row>
        <row r="301">
          <cell r="J301">
            <v>3</v>
          </cell>
          <cell r="K301" t="str">
            <v>TRẦN THỊ THANH HẢI</v>
          </cell>
        </row>
        <row r="301">
          <cell r="M301">
            <v>2</v>
          </cell>
          <cell r="N301" t="str">
            <v>206378807</v>
          </cell>
          <cell r="O301" t="str">
            <v>01FAK2B4WQMABYSP5D74H7QY79</v>
          </cell>
          <cell r="P301">
            <v>1</v>
          </cell>
        </row>
        <row r="301">
          <cell r="R301" t="str">
            <v>S15255997</v>
          </cell>
        </row>
        <row r="301">
          <cell r="T301" t="str">
            <v>Standard</v>
          </cell>
          <cell r="U301" t="str">
            <v>2022-04-21T10:04:01</v>
          </cell>
        </row>
        <row r="302">
          <cell r="A302">
            <v>943881127546368</v>
          </cell>
          <cell r="B302" t="str">
            <v>0779977228</v>
          </cell>
        </row>
        <row r="302">
          <cell r="D302">
            <v>1</v>
          </cell>
        </row>
        <row r="302">
          <cell r="F302" t="str">
            <v>2022-04-21T10:02:08</v>
          </cell>
          <cell r="G302" t="str">
            <v>0779977228</v>
          </cell>
          <cell r="H302">
            <v>0</v>
          </cell>
        </row>
        <row r="302">
          <cell r="J302">
            <v>3</v>
          </cell>
          <cell r="K302" t="str">
            <v>LÊ NGỌC THANH VY</v>
          </cell>
          <cell r="L302" t="str">
            <v>2000-03-22</v>
          </cell>
          <cell r="M302">
            <v>2</v>
          </cell>
          <cell r="N302" t="str">
            <v>079300018167</v>
          </cell>
          <cell r="O302" t="str">
            <v>01FP797ZFJXX5BVEGV27BQSA25</v>
          </cell>
          <cell r="P302">
            <v>1</v>
          </cell>
        </row>
        <row r="302">
          <cell r="R302" t="str">
            <v>S2332942</v>
          </cell>
        </row>
        <row r="302">
          <cell r="U302" t="str">
            <v>2022-05-12T00:47:51</v>
          </cell>
        </row>
        <row r="303">
          <cell r="A303">
            <v>943953037302016</v>
          </cell>
          <cell r="B303" t="str">
            <v>0969491092</v>
          </cell>
        </row>
        <row r="303">
          <cell r="D303">
            <v>1</v>
          </cell>
        </row>
        <row r="303">
          <cell r="F303" t="str">
            <v>2022-04-21T14:54:44</v>
          </cell>
          <cell r="G303" t="str">
            <v>0969491092</v>
          </cell>
          <cell r="H303">
            <v>0</v>
          </cell>
        </row>
        <row r="303">
          <cell r="J303">
            <v>3</v>
          </cell>
          <cell r="K303" t="str">
            <v>CAO KHÁNH VÂN</v>
          </cell>
          <cell r="L303" t="str">
            <v>1997-09-09</v>
          </cell>
          <cell r="M303">
            <v>2</v>
          </cell>
          <cell r="N303" t="str">
            <v>001197027373</v>
          </cell>
          <cell r="O303" t="str">
            <v>01FYNC7W4YXJNJ4X066ES43ZCA</v>
          </cell>
          <cell r="P303">
            <v>1</v>
          </cell>
        </row>
        <row r="303">
          <cell r="R303" t="str">
            <v>S21251484</v>
          </cell>
        </row>
        <row r="303">
          <cell r="T303" t="str">
            <v>Standard</v>
          </cell>
          <cell r="U303" t="str">
            <v>2022-05-15T16:47:30</v>
          </cell>
        </row>
        <row r="304">
          <cell r="A304">
            <v>944256739614848</v>
          </cell>
          <cell r="B304" t="str">
            <v>0963713688</v>
          </cell>
        </row>
        <row r="304">
          <cell r="D304">
            <v>1</v>
          </cell>
        </row>
        <row r="304">
          <cell r="F304" t="str">
            <v>2022-04-22T11:30:31</v>
          </cell>
          <cell r="G304" t="str">
            <v>0963713688</v>
          </cell>
          <cell r="H304">
            <v>0</v>
          </cell>
        </row>
        <row r="304">
          <cell r="J304">
            <v>3</v>
          </cell>
          <cell r="K304" t="str">
            <v>BÙI THỊ THANH TRÚC</v>
          </cell>
        </row>
        <row r="304">
          <cell r="M304">
            <v>2</v>
          </cell>
          <cell r="N304" t="str">
            <v>024372457</v>
          </cell>
          <cell r="O304" t="str">
            <v>01FAREQN38RKYKSMA36ZA55JVP</v>
          </cell>
          <cell r="P304">
            <v>1</v>
          </cell>
        </row>
        <row r="304">
          <cell r="R304" t="str">
            <v>S23480</v>
          </cell>
        </row>
        <row r="304">
          <cell r="T304" t="str">
            <v>Standard</v>
          </cell>
          <cell r="U304" t="str">
            <v>2022-05-09T17:55:36</v>
          </cell>
        </row>
        <row r="305">
          <cell r="A305">
            <v>944935923285632</v>
          </cell>
          <cell r="B305" t="str">
            <v>0977008422</v>
          </cell>
        </row>
        <row r="305">
          <cell r="D305">
            <v>1</v>
          </cell>
        </row>
        <row r="305">
          <cell r="F305" t="str">
            <v>2022-04-24T09:34:07</v>
          </cell>
          <cell r="G305" t="str">
            <v>0977008422</v>
          </cell>
          <cell r="H305">
            <v>0</v>
          </cell>
        </row>
        <row r="305">
          <cell r="J305">
            <v>3</v>
          </cell>
          <cell r="K305" t="str">
            <v>NGUYỄN DUY TRỌNG</v>
          </cell>
          <cell r="L305" t="str">
            <v>1995-05-12</v>
          </cell>
          <cell r="M305">
            <v>1</v>
          </cell>
          <cell r="N305" t="str">
            <v>035095008148</v>
          </cell>
          <cell r="O305" t="str">
            <v>01FXD5C8VSF0ZXF0XBN8T4FD9Y</v>
          </cell>
          <cell r="P305">
            <v>1</v>
          </cell>
        </row>
        <row r="305">
          <cell r="R305" t="str">
            <v>S21155688</v>
          </cell>
        </row>
        <row r="305">
          <cell r="T305" t="str">
            <v>Pro</v>
          </cell>
          <cell r="U305" t="str">
            <v>2022-05-15T21:56:46</v>
          </cell>
        </row>
        <row r="306">
          <cell r="A306">
            <v>945070630022016</v>
          </cell>
          <cell r="B306" t="str">
            <v>0972320577</v>
          </cell>
        </row>
        <row r="306">
          <cell r="D306">
            <v>1</v>
          </cell>
        </row>
        <row r="306">
          <cell r="F306" t="str">
            <v>2022-04-24T18:42:14</v>
          </cell>
          <cell r="G306" t="str">
            <v>0972320577</v>
          </cell>
          <cell r="H306">
            <v>0</v>
          </cell>
        </row>
        <row r="306">
          <cell r="J306">
            <v>3</v>
          </cell>
          <cell r="K306" t="str">
            <v>VŨ KHÁNH HUYỀN</v>
          </cell>
        </row>
        <row r="306">
          <cell r="M306">
            <v>2</v>
          </cell>
          <cell r="N306" t="str">
            <v>073536751</v>
          </cell>
          <cell r="O306" t="str">
            <v>01FA4KX3W31ER3NMA5B1AMM83H</v>
          </cell>
          <cell r="P306">
            <v>1</v>
          </cell>
        </row>
        <row r="306">
          <cell r="R306" t="str">
            <v>S9404037</v>
          </cell>
        </row>
        <row r="306">
          <cell r="U306" t="str">
            <v>2022-05-15T14:12:00</v>
          </cell>
        </row>
        <row r="307">
          <cell r="A307">
            <v>945279949451136</v>
          </cell>
          <cell r="B307" t="str">
            <v>0931292854</v>
          </cell>
        </row>
        <row r="307">
          <cell r="D307">
            <v>1</v>
          </cell>
        </row>
        <row r="307">
          <cell r="F307" t="str">
            <v>2022-04-25T08:53:58</v>
          </cell>
          <cell r="G307" t="str">
            <v>0931292854</v>
          </cell>
          <cell r="H307">
            <v>0</v>
          </cell>
        </row>
        <row r="307">
          <cell r="J307">
            <v>3</v>
          </cell>
          <cell r="K307" t="str">
            <v>NGUYỄN XUÂN THANH LONG</v>
          </cell>
          <cell r="L307" t="str">
            <v>1978-04-01</v>
          </cell>
          <cell r="M307">
            <v>1</v>
          </cell>
          <cell r="N307" t="str">
            <v>079078024954</v>
          </cell>
          <cell r="O307" t="str">
            <v>01FJB4SFHJ0ZJ5JZXKT5A6SR85</v>
          </cell>
          <cell r="P307">
            <v>1</v>
          </cell>
        </row>
        <row r="307">
          <cell r="R307" t="str">
            <v>S20354756</v>
          </cell>
        </row>
        <row r="307">
          <cell r="T307" t="str">
            <v>Pro</v>
          </cell>
          <cell r="U307" t="str">
            <v>2022-05-09T21:34:32</v>
          </cell>
        </row>
        <row r="308">
          <cell r="A308">
            <v>945307836649472</v>
          </cell>
          <cell r="B308" t="str">
            <v>0967478089</v>
          </cell>
        </row>
        <row r="308">
          <cell r="D308">
            <v>1</v>
          </cell>
        </row>
        <row r="308">
          <cell r="F308" t="str">
            <v>2022-04-25T10:47:26</v>
          </cell>
          <cell r="G308" t="str">
            <v>0967478089</v>
          </cell>
          <cell r="H308">
            <v>0</v>
          </cell>
        </row>
        <row r="308">
          <cell r="J308">
            <v>3</v>
          </cell>
          <cell r="K308" t="str">
            <v>PHẠM VĂN TÌNH</v>
          </cell>
        </row>
        <row r="308">
          <cell r="M308">
            <v>2</v>
          </cell>
          <cell r="N308" t="str">
            <v>152132467</v>
          </cell>
          <cell r="O308" t="str">
            <v>01FANAXMJJDG6KTX74VVMZTZQ1</v>
          </cell>
          <cell r="P308">
            <v>1</v>
          </cell>
        </row>
        <row r="308">
          <cell r="R308" t="str">
            <v>S17635964</v>
          </cell>
        </row>
        <row r="308">
          <cell r="U308" t="str">
            <v>2022-04-27T08:09:10</v>
          </cell>
        </row>
        <row r="309">
          <cell r="A309">
            <v>945317618310784</v>
          </cell>
          <cell r="B309" t="str">
            <v>0866696697</v>
          </cell>
        </row>
        <row r="309">
          <cell r="D309">
            <v>1</v>
          </cell>
        </row>
        <row r="309">
          <cell r="F309" t="str">
            <v>2022-04-25T11:27:14</v>
          </cell>
          <cell r="G309" t="str">
            <v>0866696697</v>
          </cell>
          <cell r="H309">
            <v>0</v>
          </cell>
        </row>
        <row r="309">
          <cell r="J309">
            <v>3</v>
          </cell>
          <cell r="K309" t="str">
            <v>NGUYỄN THỊ THANH HUYỀN</v>
          </cell>
        </row>
        <row r="309">
          <cell r="M309">
            <v>2</v>
          </cell>
          <cell r="N309" t="str">
            <v>013622854</v>
          </cell>
          <cell r="O309" t="str">
            <v>01F9VTHBV206EZ9M4WQ5K2KH1K</v>
          </cell>
          <cell r="P309">
            <v>1</v>
          </cell>
        </row>
        <row r="309">
          <cell r="R309" t="str">
            <v>S4693508</v>
          </cell>
        </row>
        <row r="309">
          <cell r="T309" t="str">
            <v>Standard</v>
          </cell>
          <cell r="U309" t="str">
            <v>2022-05-09T17:24:57</v>
          </cell>
        </row>
        <row r="310">
          <cell r="A310">
            <v>945349120662912</v>
          </cell>
          <cell r="B310" t="str">
            <v>0836200093</v>
          </cell>
        </row>
        <row r="310">
          <cell r="D310">
            <v>1</v>
          </cell>
        </row>
        <row r="310">
          <cell r="F310" t="str">
            <v>2022-04-25T13:35:25</v>
          </cell>
          <cell r="G310" t="str">
            <v>0836200093</v>
          </cell>
          <cell r="H310">
            <v>0</v>
          </cell>
        </row>
        <row r="310">
          <cell r="J310">
            <v>3</v>
          </cell>
          <cell r="K310" t="str">
            <v>HẠ A THỐNG</v>
          </cell>
        </row>
        <row r="310">
          <cell r="M310">
            <v>2</v>
          </cell>
          <cell r="N310" t="str">
            <v>040463061</v>
          </cell>
          <cell r="O310" t="str">
            <v>01FAVP8C9REW8PNJK3WCB2W53W</v>
          </cell>
          <cell r="P310">
            <v>1</v>
          </cell>
        </row>
        <row r="310">
          <cell r="R310" t="str">
            <v>S19344295</v>
          </cell>
        </row>
        <row r="310">
          <cell r="T310" t="str">
            <v>Standard</v>
          </cell>
          <cell r="U310" t="str">
            <v>2022-05-12T17:45:42</v>
          </cell>
        </row>
        <row r="311">
          <cell r="A311">
            <v>945458532768128</v>
          </cell>
          <cell r="B311" t="str">
            <v>0946118229</v>
          </cell>
        </row>
        <row r="311">
          <cell r="D311">
            <v>1</v>
          </cell>
        </row>
        <row r="311">
          <cell r="F311" t="str">
            <v>2022-04-25T21:00:37</v>
          </cell>
          <cell r="G311" t="str">
            <v>0946118229</v>
          </cell>
          <cell r="H311">
            <v>0</v>
          </cell>
        </row>
        <row r="311">
          <cell r="J311">
            <v>3</v>
          </cell>
          <cell r="K311" t="str">
            <v>NGUYỄN THỊ THÚY HẰNG</v>
          </cell>
        </row>
        <row r="311">
          <cell r="M311">
            <v>2</v>
          </cell>
          <cell r="N311" t="str">
            <v>184233767</v>
          </cell>
          <cell r="O311" t="str">
            <v>01FAG37B5Y1ZM18NMKG3MS31Y6</v>
          </cell>
          <cell r="P311">
            <v>1</v>
          </cell>
        </row>
        <row r="311">
          <cell r="R311" t="str">
            <v>S12646136</v>
          </cell>
        </row>
        <row r="311">
          <cell r="T311" t="str">
            <v>Standard</v>
          </cell>
          <cell r="U311" t="str">
            <v>2022-05-14T08:44:00</v>
          </cell>
        </row>
        <row r="312">
          <cell r="A312">
            <v>945465973624704</v>
          </cell>
          <cell r="B312" t="str">
            <v>0977379179</v>
          </cell>
        </row>
        <row r="312">
          <cell r="D312">
            <v>1</v>
          </cell>
        </row>
        <row r="312">
          <cell r="F312" t="str">
            <v>2022-04-25T21:30:54</v>
          </cell>
          <cell r="G312" t="str">
            <v>0977379179</v>
          </cell>
          <cell r="H312">
            <v>0</v>
          </cell>
        </row>
        <row r="312">
          <cell r="J312">
            <v>3</v>
          </cell>
          <cell r="K312" t="str">
            <v>PHAN THỊ PHƯƠNG MAI</v>
          </cell>
        </row>
        <row r="312">
          <cell r="M312">
            <v>2</v>
          </cell>
          <cell r="N312" t="str">
            <v>016017740</v>
          </cell>
          <cell r="O312" t="str">
            <v>01FARAG6JQ1ZQ47ST0WQPHBZ90</v>
          </cell>
          <cell r="P312">
            <v>1</v>
          </cell>
        </row>
        <row r="312">
          <cell r="R312" t="str">
            <v>S5069</v>
          </cell>
        </row>
        <row r="312">
          <cell r="T312" t="str">
            <v>Standard</v>
          </cell>
          <cell r="U312" t="str">
            <v>2022-05-09T09:56:02</v>
          </cell>
        </row>
        <row r="313">
          <cell r="A313">
            <v>945482617724800</v>
          </cell>
          <cell r="B313" t="str">
            <v>0389423799</v>
          </cell>
        </row>
        <row r="313">
          <cell r="D313">
            <v>1</v>
          </cell>
        </row>
        <row r="313">
          <cell r="F313" t="str">
            <v>2022-04-25T22:38:37</v>
          </cell>
          <cell r="G313" t="str">
            <v>0389423799</v>
          </cell>
          <cell r="H313">
            <v>0</v>
          </cell>
        </row>
        <row r="313">
          <cell r="J313">
            <v>3</v>
          </cell>
          <cell r="K313" t="str">
            <v>HÀ VĂN CHIÊN</v>
          </cell>
          <cell r="L313" t="str">
            <v>1988-10-08</v>
          </cell>
          <cell r="M313">
            <v>2</v>
          </cell>
          <cell r="N313" t="str">
            <v>215441695</v>
          </cell>
          <cell r="O313" t="str">
            <v>01FA4NDJQ2502SCZK4XPAVJSEA</v>
          </cell>
          <cell r="P313">
            <v>1</v>
          </cell>
        </row>
        <row r="313">
          <cell r="R313" t="str">
            <v>S20354166</v>
          </cell>
        </row>
        <row r="313">
          <cell r="T313" t="str">
            <v>Pro</v>
          </cell>
          <cell r="U313" t="str">
            <v>2022-05-12T21:05:50</v>
          </cell>
        </row>
        <row r="314">
          <cell r="A314">
            <v>945636165634944</v>
          </cell>
          <cell r="B314" t="str">
            <v>0362481490</v>
          </cell>
        </row>
        <row r="314">
          <cell r="D314">
            <v>1</v>
          </cell>
        </row>
        <row r="314">
          <cell r="F314" t="str">
            <v>2022-04-26T09:03:25</v>
          </cell>
          <cell r="G314" t="str">
            <v>0362481490</v>
          </cell>
          <cell r="H314">
            <v>0</v>
          </cell>
        </row>
        <row r="314">
          <cell r="J314">
            <v>3</v>
          </cell>
          <cell r="K314" t="str">
            <v>NGUYỄN THỊ VIỆT KIỀU</v>
          </cell>
        </row>
        <row r="314">
          <cell r="M314">
            <v>2</v>
          </cell>
          <cell r="N314" t="str">
            <v>312372039</v>
          </cell>
          <cell r="O314" t="str">
            <v>01F9YTBAK2679V8V6GQHW9FF7T</v>
          </cell>
          <cell r="P314">
            <v>1</v>
          </cell>
        </row>
        <row r="314">
          <cell r="R314" t="str">
            <v>S7106608</v>
          </cell>
        </row>
        <row r="314">
          <cell r="T314" t="str">
            <v>Standard</v>
          </cell>
          <cell r="U314" t="str">
            <v>2022-05-09T10:10:17</v>
          </cell>
        </row>
        <row r="315">
          <cell r="A315">
            <v>945659921936000</v>
          </cell>
          <cell r="B315" t="str">
            <v>0962130624</v>
          </cell>
        </row>
        <row r="315">
          <cell r="D315">
            <v>1</v>
          </cell>
        </row>
        <row r="315">
          <cell r="F315" t="str">
            <v>2022-04-26T10:40:04</v>
          </cell>
          <cell r="G315" t="str">
            <v>0962130624</v>
          </cell>
          <cell r="H315">
            <v>0</v>
          </cell>
        </row>
        <row r="315">
          <cell r="J315">
            <v>3</v>
          </cell>
          <cell r="K315" t="str">
            <v>LÊ THỊ THUẬN</v>
          </cell>
          <cell r="L315" t="str">
            <v>1988-07-01</v>
          </cell>
          <cell r="M315">
            <v>2</v>
          </cell>
          <cell r="N315" t="str">
            <v>051188000078</v>
          </cell>
          <cell r="O315" t="str">
            <v>01FA0AC1W424FZ9PZJ5VZ011V4</v>
          </cell>
          <cell r="P315">
            <v>1</v>
          </cell>
        </row>
        <row r="315">
          <cell r="R315" t="str">
            <v>S8931220</v>
          </cell>
        </row>
        <row r="315">
          <cell r="T315" t="str">
            <v>Standard</v>
          </cell>
          <cell r="U315" t="str">
            <v>2022-05-02T16:37:51</v>
          </cell>
        </row>
        <row r="316">
          <cell r="A316">
            <v>945693691356416</v>
          </cell>
          <cell r="B316" t="str">
            <v>0942570611</v>
          </cell>
        </row>
        <row r="316">
          <cell r="D316">
            <v>1</v>
          </cell>
        </row>
        <row r="316">
          <cell r="F316" t="str">
            <v>2022-04-26T12:57:29</v>
          </cell>
          <cell r="G316" t="str">
            <v>0942570611</v>
          </cell>
          <cell r="H316">
            <v>0</v>
          </cell>
        </row>
        <row r="316">
          <cell r="J316">
            <v>3</v>
          </cell>
          <cell r="K316" t="str">
            <v>MAI THANH THẢO</v>
          </cell>
          <cell r="L316" t="str">
            <v>1987-07-16</v>
          </cell>
          <cell r="M316">
            <v>2</v>
          </cell>
          <cell r="N316" t="str">
            <v>096187000237</v>
          </cell>
          <cell r="O316" t="str">
            <v>01F9ZARVSW2GPCR50W4VYCE1E7</v>
          </cell>
          <cell r="P316">
            <v>1</v>
          </cell>
        </row>
        <row r="316">
          <cell r="R316" t="str">
            <v>S7747792</v>
          </cell>
        </row>
        <row r="316">
          <cell r="T316" t="str">
            <v>Standard</v>
          </cell>
          <cell r="U316" t="str">
            <v>2022-05-10T14:52:57</v>
          </cell>
        </row>
        <row r="317">
          <cell r="A317">
            <v>945701172559232</v>
          </cell>
          <cell r="B317" t="str">
            <v>0366811718</v>
          </cell>
        </row>
        <row r="317">
          <cell r="D317">
            <v>1</v>
          </cell>
        </row>
        <row r="317">
          <cell r="F317" t="str">
            <v>2022-04-26T13:27:55</v>
          </cell>
          <cell r="G317" t="str">
            <v>0366811718</v>
          </cell>
          <cell r="H317">
            <v>0</v>
          </cell>
        </row>
        <row r="317">
          <cell r="J317">
            <v>3</v>
          </cell>
          <cell r="K317" t="str">
            <v>TRẦN THỊ NGOAN</v>
          </cell>
          <cell r="L317" t="str">
            <v>1993-03-16</v>
          </cell>
          <cell r="M317">
            <v>2</v>
          </cell>
          <cell r="N317" t="str">
            <v>035193000720</v>
          </cell>
          <cell r="O317" t="str">
            <v>01FAEBT9H5N17CARQS48WW151E</v>
          </cell>
          <cell r="P317">
            <v>1</v>
          </cell>
        </row>
        <row r="317">
          <cell r="R317" t="str">
            <v>S11295227</v>
          </cell>
        </row>
        <row r="317">
          <cell r="T317" t="str">
            <v>Pro</v>
          </cell>
          <cell r="U317" t="str">
            <v>2022-05-12T21:30:10</v>
          </cell>
        </row>
        <row r="318">
          <cell r="A318">
            <v>945706927518976</v>
          </cell>
          <cell r="B318" t="str">
            <v>0942175981</v>
          </cell>
        </row>
        <row r="318">
          <cell r="D318">
            <v>1</v>
          </cell>
        </row>
        <row r="318">
          <cell r="F318" t="str">
            <v>2022-04-26T13:51:20</v>
          </cell>
          <cell r="G318" t="str">
            <v>0942175981</v>
          </cell>
          <cell r="H318">
            <v>0</v>
          </cell>
        </row>
        <row r="318">
          <cell r="J318">
            <v>3</v>
          </cell>
          <cell r="K318" t="str">
            <v>NGUYỄN THỊ THÚY</v>
          </cell>
          <cell r="L318" t="str">
            <v>1981-12-29</v>
          </cell>
          <cell r="M318">
            <v>2</v>
          </cell>
          <cell r="N318" t="str">
            <v>025021875</v>
          </cell>
          <cell r="O318" t="str">
            <v>01FFRZCK5QQFGPR22A9D8G02VM</v>
          </cell>
          <cell r="P318">
            <v>1</v>
          </cell>
        </row>
        <row r="318">
          <cell r="R318" t="str">
            <v>S72560</v>
          </cell>
        </row>
        <row r="318">
          <cell r="T318" t="str">
            <v>Standard</v>
          </cell>
          <cell r="U318" t="str">
            <v>2022-05-15T22:23:18</v>
          </cell>
        </row>
        <row r="319">
          <cell r="A319">
            <v>945720821900928</v>
          </cell>
          <cell r="B319" t="str">
            <v>0338946044</v>
          </cell>
        </row>
        <row r="319">
          <cell r="D319">
            <v>1</v>
          </cell>
        </row>
        <row r="319">
          <cell r="F319" t="str">
            <v>2022-04-26T14:47:53</v>
          </cell>
          <cell r="G319" t="str">
            <v>0338946044</v>
          </cell>
          <cell r="H319">
            <v>0</v>
          </cell>
        </row>
        <row r="319">
          <cell r="J319">
            <v>3</v>
          </cell>
          <cell r="K319" t="str">
            <v>NGUYỄN MINH TÝ</v>
          </cell>
          <cell r="L319" t="str">
            <v>2003-11-19</v>
          </cell>
          <cell r="M319">
            <v>1</v>
          </cell>
          <cell r="N319" t="str">
            <v>072203005866</v>
          </cell>
          <cell r="O319" t="str">
            <v>01G1D82N17SF99W4HPENX0SC18</v>
          </cell>
          <cell r="P319">
            <v>1</v>
          </cell>
        </row>
        <row r="319">
          <cell r="R319" t="str">
            <v>S21411647</v>
          </cell>
        </row>
        <row r="319">
          <cell r="T319" t="str">
            <v>Standard</v>
          </cell>
          <cell r="U319" t="str">
            <v>2022-05-06T22:14:51</v>
          </cell>
        </row>
        <row r="320">
          <cell r="A320">
            <v>945760813240448</v>
          </cell>
          <cell r="B320" t="str">
            <v>0976520717</v>
          </cell>
        </row>
        <row r="320">
          <cell r="D320">
            <v>1</v>
          </cell>
        </row>
        <row r="320">
          <cell r="F320" t="str">
            <v>2022-04-26T17:30:36</v>
          </cell>
          <cell r="G320" t="str">
            <v>0976520717</v>
          </cell>
          <cell r="H320">
            <v>0</v>
          </cell>
        </row>
        <row r="320">
          <cell r="J320">
            <v>3</v>
          </cell>
          <cell r="K320" t="str">
            <v>TÔ MINH TÂM</v>
          </cell>
          <cell r="L320" t="str">
            <v>1997-04-25</v>
          </cell>
          <cell r="M320">
            <v>1</v>
          </cell>
          <cell r="N320" t="str">
            <v>001097017275</v>
          </cell>
          <cell r="O320" t="str">
            <v>01FX7WZY99WFEZXTDQ64QVMDH4</v>
          </cell>
          <cell r="P320">
            <v>1</v>
          </cell>
        </row>
        <row r="320">
          <cell r="R320" t="str">
            <v>S21178371</v>
          </cell>
        </row>
        <row r="320">
          <cell r="T320" t="str">
            <v>Pro</v>
          </cell>
          <cell r="U320" t="str">
            <v>2022-05-10T12:23:31</v>
          </cell>
        </row>
        <row r="321">
          <cell r="A321">
            <v>945804052922624</v>
          </cell>
          <cell r="B321" t="str">
            <v>0889676104</v>
          </cell>
        </row>
        <row r="321">
          <cell r="D321">
            <v>1</v>
          </cell>
        </row>
        <row r="321">
          <cell r="F321" t="str">
            <v>2022-04-26T20:26:33</v>
          </cell>
          <cell r="G321" t="str">
            <v>0889676104</v>
          </cell>
          <cell r="H321">
            <v>0</v>
          </cell>
        </row>
        <row r="321">
          <cell r="J321">
            <v>3</v>
          </cell>
          <cell r="K321" t="str">
            <v>TRẦN BÁ HUỲNH</v>
          </cell>
          <cell r="L321" t="str">
            <v>1997-07-21</v>
          </cell>
          <cell r="M321">
            <v>2</v>
          </cell>
          <cell r="N321" t="str">
            <v>168603310</v>
          </cell>
          <cell r="O321" t="str">
            <v>01FXP763RFVVHYBMKR4A4TSAHE</v>
          </cell>
          <cell r="P321">
            <v>1</v>
          </cell>
        </row>
        <row r="321">
          <cell r="R321" t="str">
            <v>S21175328</v>
          </cell>
        </row>
        <row r="321">
          <cell r="U321" t="str">
            <v>2022-04-27T11:14:01</v>
          </cell>
        </row>
        <row r="322">
          <cell r="A322">
            <v>945960090020224</v>
          </cell>
          <cell r="B322" t="str">
            <v>0368013392</v>
          </cell>
        </row>
        <row r="322">
          <cell r="D322">
            <v>1</v>
          </cell>
        </row>
        <row r="322">
          <cell r="F322" t="str">
            <v>2022-04-27T07:01:28</v>
          </cell>
          <cell r="G322" t="str">
            <v>0368013392</v>
          </cell>
          <cell r="H322">
            <v>0</v>
          </cell>
        </row>
        <row r="322">
          <cell r="J322">
            <v>3</v>
          </cell>
          <cell r="K322" t="str">
            <v>HOÀNG THỊ HUYỀN</v>
          </cell>
        </row>
        <row r="322">
          <cell r="M322">
            <v>2</v>
          </cell>
          <cell r="N322" t="str">
            <v>173246032</v>
          </cell>
          <cell r="O322" t="str">
            <v>01FANQMWC7C8RJ072HK46G72ZR</v>
          </cell>
          <cell r="P322">
            <v>1</v>
          </cell>
        </row>
        <row r="322">
          <cell r="R322" t="str">
            <v>S18153665</v>
          </cell>
        </row>
        <row r="322">
          <cell r="T322" t="str">
            <v>Standard</v>
          </cell>
          <cell r="U322" t="str">
            <v>2022-05-12T17:19:04</v>
          </cell>
        </row>
        <row r="323">
          <cell r="A323">
            <v>946025309632896</v>
          </cell>
          <cell r="B323" t="str">
            <v>0971886589</v>
          </cell>
        </row>
        <row r="323">
          <cell r="D323">
            <v>1</v>
          </cell>
        </row>
        <row r="323">
          <cell r="F323" t="str">
            <v>2022-04-27T11:26:50</v>
          </cell>
          <cell r="G323" t="str">
            <v>0971886589</v>
          </cell>
          <cell r="H323">
            <v>0</v>
          </cell>
        </row>
        <row r="323">
          <cell r="J323">
            <v>3</v>
          </cell>
          <cell r="K323" t="str">
            <v>PHẠM THANH TÙNG</v>
          </cell>
          <cell r="L323" t="str">
            <v>1989-09-21</v>
          </cell>
          <cell r="M323">
            <v>1</v>
          </cell>
          <cell r="N323" t="str">
            <v>034089005369</v>
          </cell>
          <cell r="O323" t="str">
            <v>01G139Y7QMA5AGHPCJY5ZA0BB4</v>
          </cell>
          <cell r="P323">
            <v>1</v>
          </cell>
        </row>
        <row r="323">
          <cell r="R323" t="str">
            <v>S21395227</v>
          </cell>
        </row>
        <row r="323">
          <cell r="T323" t="str">
            <v>Standard</v>
          </cell>
          <cell r="U323" t="str">
            <v>2022-04-28T07:50:12</v>
          </cell>
        </row>
        <row r="324">
          <cell r="A324">
            <v>946085698402560</v>
          </cell>
          <cell r="B324" t="str">
            <v>0796099345</v>
          </cell>
        </row>
        <row r="324">
          <cell r="D324">
            <v>1</v>
          </cell>
        </row>
        <row r="324">
          <cell r="F324" t="str">
            <v>2022-04-27T15:32:34</v>
          </cell>
          <cell r="G324" t="str">
            <v>0796099345</v>
          </cell>
          <cell r="H324">
            <v>0</v>
          </cell>
        </row>
        <row r="324">
          <cell r="J324">
            <v>3</v>
          </cell>
          <cell r="K324" t="str">
            <v>NGUYỄN KIM LIÊN</v>
          </cell>
          <cell r="L324" t="str">
            <v>1999-09-30</v>
          </cell>
          <cell r="M324">
            <v>2</v>
          </cell>
          <cell r="N324" t="str">
            <v>025841535</v>
          </cell>
          <cell r="O324" t="str">
            <v>01FGTADN21YE3VBZWRTRYREZ7B</v>
          </cell>
          <cell r="P324">
            <v>1</v>
          </cell>
        </row>
        <row r="324">
          <cell r="R324" t="str">
            <v>S496501</v>
          </cell>
        </row>
        <row r="324">
          <cell r="T324" t="str">
            <v>Standard</v>
          </cell>
          <cell r="U324" t="str">
            <v>2022-05-08T00:21:31</v>
          </cell>
        </row>
        <row r="325">
          <cell r="A325">
            <v>946095278482944</v>
          </cell>
          <cell r="B325" t="str">
            <v>0966276696</v>
          </cell>
        </row>
        <row r="325">
          <cell r="D325">
            <v>1</v>
          </cell>
        </row>
        <row r="325">
          <cell r="F325" t="str">
            <v>2022-04-27T16:11:33</v>
          </cell>
          <cell r="G325" t="str">
            <v>0966276696</v>
          </cell>
          <cell r="H325">
            <v>0</v>
          </cell>
        </row>
        <row r="325">
          <cell r="J325">
            <v>3</v>
          </cell>
          <cell r="K325" t="str">
            <v>TRẦN BÁ DUY</v>
          </cell>
        </row>
        <row r="325">
          <cell r="M325">
            <v>2</v>
          </cell>
          <cell r="N325" t="str">
            <v>352322740</v>
          </cell>
          <cell r="O325" t="str">
            <v>01FAJNC3JW8Y9K4ZSY3Y41HSF7</v>
          </cell>
          <cell r="P325">
            <v>1</v>
          </cell>
        </row>
        <row r="325">
          <cell r="R325" t="str">
            <v>S14913430</v>
          </cell>
        </row>
        <row r="325">
          <cell r="T325" t="str">
            <v>Standard</v>
          </cell>
          <cell r="U325" t="str">
            <v>2022-05-02T17:05:29</v>
          </cell>
        </row>
        <row r="326">
          <cell r="A326">
            <v>946154840033152</v>
          </cell>
          <cell r="B326" t="str">
            <v>0981559662</v>
          </cell>
        </row>
        <row r="326">
          <cell r="D326">
            <v>1</v>
          </cell>
        </row>
        <row r="326">
          <cell r="F326" t="str">
            <v>2022-04-27T20:13:54</v>
          </cell>
          <cell r="G326" t="str">
            <v>0981559662</v>
          </cell>
          <cell r="H326">
            <v>0</v>
          </cell>
        </row>
        <row r="326">
          <cell r="J326">
            <v>3</v>
          </cell>
          <cell r="K326" t="str">
            <v>BẰNG VƯƠNG THÁI DƯƠNG</v>
          </cell>
          <cell r="L326" t="str">
            <v>1990-03-22</v>
          </cell>
          <cell r="M326">
            <v>1</v>
          </cell>
          <cell r="N326" t="str">
            <v>024090007275</v>
          </cell>
          <cell r="O326" t="str">
            <v>01FZF8BW1SB7P723MA89KW1THG</v>
          </cell>
          <cell r="P326">
            <v>1</v>
          </cell>
        </row>
        <row r="326">
          <cell r="R326" t="str">
            <v>S2766664</v>
          </cell>
        </row>
        <row r="326">
          <cell r="U326" t="str">
            <v>2022-05-12T15:32:21</v>
          </cell>
        </row>
        <row r="327">
          <cell r="A327">
            <v>946280853772160</v>
          </cell>
          <cell r="B327" t="str">
            <v>0938833411</v>
          </cell>
        </row>
        <row r="327">
          <cell r="D327">
            <v>1</v>
          </cell>
        </row>
        <row r="327">
          <cell r="F327" t="str">
            <v>2022-04-28T04:46:39</v>
          </cell>
          <cell r="G327" t="str">
            <v>0938833411</v>
          </cell>
          <cell r="H327">
            <v>0</v>
          </cell>
        </row>
        <row r="327">
          <cell r="J327">
            <v>3</v>
          </cell>
          <cell r="K327" t="str">
            <v>HOÀNG CHÍ THÀNH</v>
          </cell>
          <cell r="L327" t="str">
            <v>1990-01-10</v>
          </cell>
          <cell r="M327">
            <v>1</v>
          </cell>
          <cell r="N327" t="str">
            <v>075090000480</v>
          </cell>
          <cell r="O327" t="str">
            <v>01FGS1T8CYDK3F2B03CMDMPQXJ</v>
          </cell>
          <cell r="P327">
            <v>1</v>
          </cell>
        </row>
        <row r="327">
          <cell r="R327" t="str">
            <v>S542477</v>
          </cell>
        </row>
        <row r="327">
          <cell r="T327" t="str">
            <v>Standard</v>
          </cell>
          <cell r="U327" t="str">
            <v>2022-05-02T15:59:17</v>
          </cell>
        </row>
        <row r="328">
          <cell r="A328">
            <v>946340371164416</v>
          </cell>
          <cell r="B328" t="str">
            <v>0938893675</v>
          </cell>
        </row>
        <row r="328">
          <cell r="D328">
            <v>1</v>
          </cell>
        </row>
        <row r="328">
          <cell r="F328" t="str">
            <v>2022-04-28T08:48:50</v>
          </cell>
          <cell r="G328" t="str">
            <v>0938893675</v>
          </cell>
          <cell r="H328">
            <v>0</v>
          </cell>
        </row>
        <row r="328">
          <cell r="J328">
            <v>3</v>
          </cell>
          <cell r="K328" t="str">
            <v>HOÀNG THỊ TRANG</v>
          </cell>
          <cell r="L328" t="str">
            <v>1992-04-19</v>
          </cell>
          <cell r="M328">
            <v>2</v>
          </cell>
          <cell r="N328" t="str">
            <v>036192007342</v>
          </cell>
          <cell r="O328" t="str">
            <v>01FX1JES2CQC1XRDQX0G5777PD</v>
          </cell>
          <cell r="P328">
            <v>1</v>
          </cell>
        </row>
        <row r="328">
          <cell r="R328" t="str">
            <v>S412209</v>
          </cell>
        </row>
        <row r="328">
          <cell r="T328" t="str">
            <v>Standard</v>
          </cell>
          <cell r="U328" t="str">
            <v>2022-05-15T15:37:47</v>
          </cell>
        </row>
        <row r="329">
          <cell r="A329">
            <v>946424784898944</v>
          </cell>
          <cell r="B329" t="str">
            <v>0337878725</v>
          </cell>
        </row>
        <row r="329">
          <cell r="D329">
            <v>1</v>
          </cell>
        </row>
        <row r="329">
          <cell r="F329" t="str">
            <v>2022-04-28T14:32:19</v>
          </cell>
          <cell r="G329" t="str">
            <v>0337878725</v>
          </cell>
          <cell r="H329">
            <v>0</v>
          </cell>
        </row>
        <row r="329">
          <cell r="J329">
            <v>3</v>
          </cell>
          <cell r="K329" t="str">
            <v>NGUYỄN VĂN HIẾU</v>
          </cell>
          <cell r="L329" t="str">
            <v>2000-09-22</v>
          </cell>
          <cell r="M329">
            <v>1</v>
          </cell>
          <cell r="N329" t="str">
            <v>001200026378</v>
          </cell>
          <cell r="O329" t="str">
            <v>01FAEEK6QDX0046M7GP4WK2J60</v>
          </cell>
          <cell r="P329">
            <v>1</v>
          </cell>
        </row>
        <row r="329">
          <cell r="R329" t="str">
            <v>S11369624</v>
          </cell>
        </row>
        <row r="329">
          <cell r="U329" t="str">
            <v>2022-04-29T11:59:56</v>
          </cell>
        </row>
        <row r="330">
          <cell r="A330">
            <v>946443680606080</v>
          </cell>
          <cell r="B330" t="str">
            <v>0937673474</v>
          </cell>
        </row>
        <row r="330">
          <cell r="D330">
            <v>1</v>
          </cell>
        </row>
        <row r="330">
          <cell r="F330" t="str">
            <v>2022-04-28T15:49:12</v>
          </cell>
          <cell r="G330" t="str">
            <v>0937673474</v>
          </cell>
          <cell r="H330">
            <v>0</v>
          </cell>
        </row>
        <row r="330">
          <cell r="J330">
            <v>3</v>
          </cell>
          <cell r="K330" t="str">
            <v>NGUYỄN THỊ THIỆU GIAO LINH</v>
          </cell>
          <cell r="L330" t="str">
            <v>1991-08-08</v>
          </cell>
          <cell r="M330">
            <v>2</v>
          </cell>
          <cell r="N330" t="str">
            <v>089191000333</v>
          </cell>
          <cell r="O330" t="str">
            <v>01FQHDJJ3C6W53E9EVARCHHCCM</v>
          </cell>
          <cell r="P330">
            <v>1</v>
          </cell>
        </row>
        <row r="330">
          <cell r="R330" t="str">
            <v>S8314450</v>
          </cell>
        </row>
        <row r="330">
          <cell r="T330" t="str">
            <v>Standard</v>
          </cell>
          <cell r="U330" t="str">
            <v>2022-05-12T11:21:29</v>
          </cell>
        </row>
        <row r="331">
          <cell r="A331">
            <v>946677622043264</v>
          </cell>
          <cell r="B331" t="str">
            <v>0384478528</v>
          </cell>
        </row>
        <row r="331">
          <cell r="D331">
            <v>1</v>
          </cell>
        </row>
        <row r="331">
          <cell r="F331" t="str">
            <v>2022-04-29T07:41:06</v>
          </cell>
          <cell r="G331" t="str">
            <v>0384478528</v>
          </cell>
          <cell r="H331">
            <v>0</v>
          </cell>
        </row>
        <row r="331">
          <cell r="J331">
            <v>3</v>
          </cell>
          <cell r="K331" t="str">
            <v>ĐOÀN NGUYỄN ANH TỨ</v>
          </cell>
        </row>
        <row r="331">
          <cell r="M331">
            <v>2</v>
          </cell>
          <cell r="N331" t="str">
            <v>206268748</v>
          </cell>
          <cell r="O331" t="str">
            <v>01FAG2JV47DMGN78JPAV3N977C</v>
          </cell>
          <cell r="P331">
            <v>1</v>
          </cell>
        </row>
        <row r="331">
          <cell r="R331" t="str">
            <v>S12628064</v>
          </cell>
        </row>
        <row r="331">
          <cell r="T331" t="str">
            <v>Standard</v>
          </cell>
          <cell r="U331" t="str">
            <v>2022-05-15T08:22:28</v>
          </cell>
        </row>
        <row r="332">
          <cell r="A332">
            <v>947245464175232</v>
          </cell>
          <cell r="B332" t="str">
            <v>0384743723</v>
          </cell>
        </row>
        <row r="332">
          <cell r="D332">
            <v>1</v>
          </cell>
        </row>
        <row r="332">
          <cell r="F332" t="str">
            <v>2022-04-30T22:11:40</v>
          </cell>
          <cell r="G332" t="str">
            <v>0384743723</v>
          </cell>
          <cell r="H332">
            <v>0</v>
          </cell>
        </row>
        <row r="332">
          <cell r="J332">
            <v>3</v>
          </cell>
          <cell r="K332" t="str">
            <v>NGUYỄN THỊ ÁNH</v>
          </cell>
          <cell r="L332" t="str">
            <v>2002-01-12</v>
          </cell>
          <cell r="M332">
            <v>2</v>
          </cell>
          <cell r="N332" t="str">
            <v>038302005748</v>
          </cell>
          <cell r="O332" t="str">
            <v>01FAJYRXE9F0QM9EYQCFPNGHST</v>
          </cell>
          <cell r="P332">
            <v>1</v>
          </cell>
        </row>
        <row r="332">
          <cell r="R332" t="str">
            <v>S15150283</v>
          </cell>
        </row>
        <row r="332">
          <cell r="T332" t="str">
            <v>Standard</v>
          </cell>
          <cell r="U332" t="str">
            <v>2022-05-05T22:01:19</v>
          </cell>
        </row>
        <row r="333">
          <cell r="A333">
            <v>947789152770304</v>
          </cell>
          <cell r="B333" t="str">
            <v>0968222540</v>
          </cell>
        </row>
        <row r="333">
          <cell r="D333">
            <v>1</v>
          </cell>
        </row>
        <row r="333">
          <cell r="F333" t="str">
            <v>2022-05-02T11:03:56</v>
          </cell>
          <cell r="G333" t="str">
            <v>0968222540</v>
          </cell>
          <cell r="H333">
            <v>0</v>
          </cell>
        </row>
        <row r="333">
          <cell r="J333">
            <v>3</v>
          </cell>
          <cell r="K333" t="str">
            <v>NGUYỄN MINH TRANG</v>
          </cell>
          <cell r="L333" t="str">
            <v>1997-07-22</v>
          </cell>
          <cell r="M333">
            <v>2</v>
          </cell>
          <cell r="N333" t="str">
            <v>001197012300</v>
          </cell>
          <cell r="O333" t="str">
            <v>01F9VNYJPEP1V23QE6F3XZF51T</v>
          </cell>
          <cell r="P333">
            <v>1</v>
          </cell>
        </row>
        <row r="333">
          <cell r="R333" t="str">
            <v>S4541912</v>
          </cell>
        </row>
        <row r="333">
          <cell r="T333" t="str">
            <v>Standard</v>
          </cell>
          <cell r="U333" t="str">
            <v>2022-05-03T17:27:57</v>
          </cell>
        </row>
        <row r="334">
          <cell r="A334">
            <v>947855511116672</v>
          </cell>
          <cell r="B334" t="str">
            <v>0816650800</v>
          </cell>
        </row>
        <row r="334">
          <cell r="D334">
            <v>1</v>
          </cell>
        </row>
        <row r="334">
          <cell r="F334" t="str">
            <v>2022-05-02T15:33:57</v>
          </cell>
          <cell r="G334" t="str">
            <v>0816650800</v>
          </cell>
          <cell r="H334">
            <v>0</v>
          </cell>
        </row>
        <row r="334">
          <cell r="J334">
            <v>3</v>
          </cell>
          <cell r="K334" t="str">
            <v>NGUYỄN THỊ THỦY</v>
          </cell>
          <cell r="L334" t="str">
            <v>1999-09-06</v>
          </cell>
          <cell r="M334">
            <v>2</v>
          </cell>
          <cell r="N334" t="str">
            <v>030199004677</v>
          </cell>
          <cell r="O334" t="str">
            <v>01FXH10Z3B9JRR7C2M8SWERFXM</v>
          </cell>
          <cell r="P334">
            <v>1</v>
          </cell>
        </row>
        <row r="334">
          <cell r="R334" t="str">
            <v>S21162872</v>
          </cell>
        </row>
        <row r="334">
          <cell r="U334" t="str">
            <v>2022-05-04T08:45:02</v>
          </cell>
        </row>
        <row r="335">
          <cell r="A335">
            <v>947943504175744</v>
          </cell>
          <cell r="B335" t="str">
            <v>0362301719</v>
          </cell>
        </row>
        <row r="335">
          <cell r="D335">
            <v>1</v>
          </cell>
        </row>
        <row r="335">
          <cell r="F335" t="str">
            <v>2022-05-02T21:32:00</v>
          </cell>
          <cell r="G335" t="str">
            <v>0362301719</v>
          </cell>
          <cell r="H335">
            <v>0</v>
          </cell>
        </row>
        <row r="335">
          <cell r="J335">
            <v>3</v>
          </cell>
          <cell r="K335" t="str">
            <v>BÙI THỊ KHÁNH LY</v>
          </cell>
          <cell r="L335" t="str">
            <v>1987-08-18</v>
          </cell>
          <cell r="M335">
            <v>2</v>
          </cell>
          <cell r="N335" t="str">
            <v>036187019631</v>
          </cell>
          <cell r="O335" t="str">
            <v>01FH9PKV13ATTNAC046GMM8H66</v>
          </cell>
          <cell r="P335">
            <v>1</v>
          </cell>
        </row>
        <row r="335">
          <cell r="R335" t="str">
            <v>S19969342</v>
          </cell>
        </row>
        <row r="335">
          <cell r="T335" t="str">
            <v>Standard</v>
          </cell>
          <cell r="U335" t="str">
            <v>2022-05-02T21:37:57</v>
          </cell>
        </row>
        <row r="336">
          <cell r="A336">
            <v>948106560410240</v>
          </cell>
          <cell r="B336" t="str">
            <v>0901555670</v>
          </cell>
        </row>
        <row r="336">
          <cell r="D336">
            <v>1</v>
          </cell>
        </row>
        <row r="336">
          <cell r="F336" t="str">
            <v>2022-05-03T08:35:28</v>
          </cell>
          <cell r="G336" t="str">
            <v>0901555670</v>
          </cell>
          <cell r="H336">
            <v>0</v>
          </cell>
        </row>
        <row r="336">
          <cell r="J336">
            <v>3</v>
          </cell>
          <cell r="K336" t="str">
            <v>TRẦN THỊ KIM NGÂN</v>
          </cell>
        </row>
        <row r="336">
          <cell r="M336">
            <v>2</v>
          </cell>
          <cell r="N336" t="str">
            <v>261454357</v>
          </cell>
          <cell r="O336" t="str">
            <v>01FAT6ZJDZPK4DFNS97MY3079Q</v>
          </cell>
          <cell r="P336">
            <v>1</v>
          </cell>
        </row>
        <row r="336">
          <cell r="R336" t="str">
            <v>S19180822</v>
          </cell>
        </row>
        <row r="336">
          <cell r="T336" t="str">
            <v>Standard</v>
          </cell>
          <cell r="U336" t="str">
            <v>2022-05-03T08:40:23</v>
          </cell>
        </row>
        <row r="337">
          <cell r="A337">
            <v>948142363366912</v>
          </cell>
          <cell r="B337" t="str">
            <v>0343711668</v>
          </cell>
        </row>
        <row r="337">
          <cell r="D337">
            <v>1</v>
          </cell>
        </row>
        <row r="337">
          <cell r="F337" t="str">
            <v>2022-05-03T11:01:09</v>
          </cell>
          <cell r="G337" t="str">
            <v>0343711668</v>
          </cell>
          <cell r="H337">
            <v>0</v>
          </cell>
        </row>
        <row r="337">
          <cell r="J337">
            <v>3</v>
          </cell>
          <cell r="K337" t="str">
            <v>NGUYỄN THỊ LINH</v>
          </cell>
          <cell r="L337" t="str">
            <v>1986-11-09</v>
          </cell>
          <cell r="M337">
            <v>2</v>
          </cell>
          <cell r="N337" t="str">
            <v>100398705</v>
          </cell>
          <cell r="O337" t="str">
            <v>01FFEEN3G637719WWHHEW3TRAM</v>
          </cell>
          <cell r="P337">
            <v>1</v>
          </cell>
        </row>
        <row r="337">
          <cell r="R337" t="str">
            <v>S1058932</v>
          </cell>
        </row>
        <row r="337">
          <cell r="T337" t="str">
            <v>Standard</v>
          </cell>
          <cell r="U337" t="str">
            <v>2022-05-14T22:55:44</v>
          </cell>
        </row>
        <row r="338">
          <cell r="A338">
            <v>948147782763136</v>
          </cell>
          <cell r="B338" t="str">
            <v>0915806275</v>
          </cell>
        </row>
        <row r="338">
          <cell r="D338">
            <v>1</v>
          </cell>
        </row>
        <row r="338">
          <cell r="F338" t="str">
            <v>2022-05-03T11:23:12</v>
          </cell>
          <cell r="G338" t="str">
            <v>0915806275</v>
          </cell>
          <cell r="H338">
            <v>0</v>
          </cell>
        </row>
        <row r="338">
          <cell r="J338">
            <v>3</v>
          </cell>
          <cell r="K338" t="str">
            <v>CHÂU HOÀNG PHƯƠNG</v>
          </cell>
          <cell r="L338" t="str">
            <v>1998-11-19</v>
          </cell>
          <cell r="M338">
            <v>2</v>
          </cell>
          <cell r="N338" t="str">
            <v>312357800</v>
          </cell>
          <cell r="O338" t="str">
            <v>01G03YQZJHJ65VGD5FF5P1ZTJZ</v>
          </cell>
          <cell r="P338">
            <v>1</v>
          </cell>
        </row>
        <row r="338">
          <cell r="R338" t="str">
            <v>S3692651</v>
          </cell>
        </row>
        <row r="338">
          <cell r="T338" t="str">
            <v>Standard</v>
          </cell>
          <cell r="U338" t="str">
            <v>2022-05-07T20:25:52</v>
          </cell>
        </row>
        <row r="339">
          <cell r="A339">
            <v>948169090945664</v>
          </cell>
          <cell r="B339" t="str">
            <v>0917572026</v>
          </cell>
        </row>
        <row r="339">
          <cell r="D339">
            <v>1</v>
          </cell>
        </row>
        <row r="339">
          <cell r="F339" t="str">
            <v>2022-05-03T12:49:54</v>
          </cell>
          <cell r="G339" t="str">
            <v>0917572026</v>
          </cell>
          <cell r="H339">
            <v>0</v>
          </cell>
        </row>
        <row r="339">
          <cell r="J339">
            <v>3</v>
          </cell>
          <cell r="K339" t="str">
            <v>NGUYỄN THỊ HỒNG NGỌC</v>
          </cell>
          <cell r="L339" t="str">
            <v>1998-10-10</v>
          </cell>
          <cell r="M339">
            <v>2</v>
          </cell>
          <cell r="N339" t="str">
            <v>031198002888</v>
          </cell>
          <cell r="O339" t="str">
            <v>01FACZWQSX7JB281ZSJ0NHE4P9</v>
          </cell>
          <cell r="P339">
            <v>1</v>
          </cell>
        </row>
        <row r="339">
          <cell r="R339" t="str">
            <v>S10146227</v>
          </cell>
        </row>
        <row r="339">
          <cell r="U339" t="str">
            <v>2022-05-03T12:55:18</v>
          </cell>
        </row>
        <row r="340">
          <cell r="A340">
            <v>948221203088896</v>
          </cell>
          <cell r="B340" t="str">
            <v>0364384443</v>
          </cell>
        </row>
        <row r="340">
          <cell r="D340">
            <v>1</v>
          </cell>
        </row>
        <row r="340">
          <cell r="F340" t="str">
            <v>2022-05-03T16:21:57</v>
          </cell>
          <cell r="G340" t="str">
            <v>0364384443</v>
          </cell>
          <cell r="H340">
            <v>0</v>
          </cell>
        </row>
        <row r="340">
          <cell r="J340">
            <v>3</v>
          </cell>
          <cell r="K340" t="str">
            <v>TRƯƠNG THỊ DIỆU LINH</v>
          </cell>
          <cell r="L340" t="str">
            <v>1993-08-14</v>
          </cell>
          <cell r="M340">
            <v>2</v>
          </cell>
          <cell r="N340" t="str">
            <v>001193024304</v>
          </cell>
          <cell r="O340" t="str">
            <v>01G0DW4R6X02TBV1RDXYZ1T6HE</v>
          </cell>
          <cell r="P340">
            <v>1</v>
          </cell>
        </row>
        <row r="340">
          <cell r="R340" t="str">
            <v>S10163726</v>
          </cell>
        </row>
        <row r="340">
          <cell r="T340" t="str">
            <v>Standard</v>
          </cell>
          <cell r="U340" t="str">
            <v>2022-05-05T19:53:47</v>
          </cell>
        </row>
        <row r="341">
          <cell r="A341">
            <v>948226840807296</v>
          </cell>
          <cell r="B341" t="str">
            <v>0378465901</v>
          </cell>
        </row>
        <row r="341">
          <cell r="D341">
            <v>1</v>
          </cell>
        </row>
        <row r="341">
          <cell r="F341" t="str">
            <v>2022-05-03T16:44:54</v>
          </cell>
          <cell r="G341" t="str">
            <v>0378465901</v>
          </cell>
          <cell r="H341">
            <v>0</v>
          </cell>
        </row>
        <row r="341">
          <cell r="J341">
            <v>3</v>
          </cell>
          <cell r="K341" t="str">
            <v>TRẦN THỊ HỒNG NHUNG</v>
          </cell>
          <cell r="L341" t="str">
            <v>2001-09-03</v>
          </cell>
          <cell r="M341">
            <v>2</v>
          </cell>
          <cell r="N341" t="str">
            <v>061120689</v>
          </cell>
          <cell r="O341" t="str">
            <v>01FY3ET795EVB1971HT52B455B</v>
          </cell>
          <cell r="P341">
            <v>1</v>
          </cell>
        </row>
        <row r="341">
          <cell r="R341" t="str">
            <v>S21207509</v>
          </cell>
        </row>
        <row r="341">
          <cell r="T341" t="str">
            <v>Standard</v>
          </cell>
          <cell r="U341" t="str">
            <v>2022-05-03T16:54:12</v>
          </cell>
        </row>
        <row r="342">
          <cell r="A342">
            <v>948236015306240</v>
          </cell>
          <cell r="B342" t="str">
            <v>0961688417</v>
          </cell>
        </row>
        <row r="342">
          <cell r="D342">
            <v>1</v>
          </cell>
        </row>
        <row r="342">
          <cell r="F342" t="str">
            <v>2022-05-03T17:22:13</v>
          </cell>
          <cell r="G342" t="str">
            <v>0961688417</v>
          </cell>
          <cell r="H342">
            <v>0</v>
          </cell>
        </row>
        <row r="342">
          <cell r="J342">
            <v>3</v>
          </cell>
          <cell r="K342" t="str">
            <v>NGUYỄN THỊ HẰNG</v>
          </cell>
        </row>
        <row r="342">
          <cell r="M342">
            <v>2</v>
          </cell>
          <cell r="N342" t="str">
            <v>187851950</v>
          </cell>
          <cell r="O342" t="str">
            <v>01F9YXAWFDD5ZEYGXGNFYBX0FH</v>
          </cell>
          <cell r="P342">
            <v>1</v>
          </cell>
        </row>
        <row r="342">
          <cell r="R342" t="str">
            <v>S7223264</v>
          </cell>
        </row>
        <row r="342">
          <cell r="U342" t="str">
            <v>2022-05-04T09:59:33</v>
          </cell>
        </row>
        <row r="343">
          <cell r="A343">
            <v>948247997454592</v>
          </cell>
          <cell r="B343" t="str">
            <v>0362837771</v>
          </cell>
        </row>
        <row r="343">
          <cell r="D343">
            <v>1</v>
          </cell>
        </row>
        <row r="343">
          <cell r="F343" t="str">
            <v>2022-05-03T18:10:59</v>
          </cell>
          <cell r="G343" t="str">
            <v>0362837771</v>
          </cell>
          <cell r="H343">
            <v>0</v>
          </cell>
        </row>
        <row r="343">
          <cell r="J343">
            <v>3</v>
          </cell>
          <cell r="K343" t="str">
            <v>PHAN KIỀU TRANG</v>
          </cell>
        </row>
        <row r="343">
          <cell r="M343">
            <v>2</v>
          </cell>
          <cell r="N343" t="str">
            <v>013051072</v>
          </cell>
          <cell r="O343" t="str">
            <v>01FAET57SFNW7BNC7JPW1VZTRS</v>
          </cell>
          <cell r="P343">
            <v>1</v>
          </cell>
        </row>
        <row r="343">
          <cell r="R343" t="str">
            <v>S11633612</v>
          </cell>
        </row>
        <row r="343">
          <cell r="U343" t="str">
            <v>2022-05-06T18:01:21</v>
          </cell>
        </row>
        <row r="344">
          <cell r="A344">
            <v>948335745501440</v>
          </cell>
          <cell r="B344" t="str">
            <v>0348623929</v>
          </cell>
        </row>
        <row r="344">
          <cell r="D344">
            <v>1</v>
          </cell>
        </row>
        <row r="344">
          <cell r="F344" t="str">
            <v>2022-05-04T00:08:02</v>
          </cell>
          <cell r="G344" t="str">
            <v>0348623929</v>
          </cell>
          <cell r="H344">
            <v>0</v>
          </cell>
        </row>
        <row r="344">
          <cell r="J344">
            <v>3</v>
          </cell>
          <cell r="K344" t="str">
            <v>ĐOÀN VĂN LINH</v>
          </cell>
        </row>
        <row r="344">
          <cell r="M344">
            <v>2</v>
          </cell>
          <cell r="N344" t="str">
            <v>151972467</v>
          </cell>
          <cell r="O344" t="str">
            <v>01FYBF4X2C2KZW0RQE6F21ZAJQ</v>
          </cell>
          <cell r="P344">
            <v>1</v>
          </cell>
        </row>
        <row r="344">
          <cell r="R344" t="str">
            <v>S754450</v>
          </cell>
        </row>
        <row r="344">
          <cell r="T344" t="str">
            <v>Pro</v>
          </cell>
          <cell r="U344" t="str">
            <v>2022-05-15T21:04:06</v>
          </cell>
        </row>
        <row r="345">
          <cell r="A345">
            <v>948457008774400</v>
          </cell>
          <cell r="B345" t="str">
            <v>0935400627</v>
          </cell>
        </row>
        <row r="345">
          <cell r="D345">
            <v>1</v>
          </cell>
        </row>
        <row r="345">
          <cell r="F345" t="str">
            <v>2022-05-04T08:21:27</v>
          </cell>
          <cell r="G345" t="str">
            <v>0935400627</v>
          </cell>
          <cell r="H345">
            <v>0</v>
          </cell>
        </row>
        <row r="345">
          <cell r="J345">
            <v>3</v>
          </cell>
          <cell r="K345" t="str">
            <v>NGUYỄN NGỌC QUẾ TRÂM</v>
          </cell>
          <cell r="L345" t="str">
            <v>1992-07-01</v>
          </cell>
          <cell r="M345">
            <v>2</v>
          </cell>
          <cell r="N345" t="str">
            <v>024678719</v>
          </cell>
          <cell r="O345" t="str">
            <v>01FAEANPBD7N8CHF1R2H4FFGFX</v>
          </cell>
          <cell r="P345">
            <v>1</v>
          </cell>
        </row>
        <row r="345">
          <cell r="R345" t="str">
            <v>S11265104</v>
          </cell>
        </row>
        <row r="345">
          <cell r="T345" t="str">
            <v>Standard</v>
          </cell>
          <cell r="U345" t="str">
            <v>2022-05-12T13:51:11</v>
          </cell>
        </row>
        <row r="346">
          <cell r="A346">
            <v>948459614054272</v>
          </cell>
          <cell r="B346" t="str">
            <v>0906191333</v>
          </cell>
        </row>
        <row r="346">
          <cell r="D346">
            <v>1</v>
          </cell>
        </row>
        <row r="346">
          <cell r="F346" t="str">
            <v>2022-05-04T08:32:03</v>
          </cell>
          <cell r="G346" t="str">
            <v>0906191333</v>
          </cell>
          <cell r="H346">
            <v>0</v>
          </cell>
        </row>
        <row r="346">
          <cell r="J346">
            <v>3</v>
          </cell>
          <cell r="K346" t="str">
            <v>HÀ THẢO MY</v>
          </cell>
          <cell r="L346" t="str">
            <v>1994-09-24</v>
          </cell>
          <cell r="M346">
            <v>2</v>
          </cell>
          <cell r="N346" t="str">
            <v>001194011573</v>
          </cell>
          <cell r="O346" t="str">
            <v>01F9YK603GXJWVSA17WF2VTBH6</v>
          </cell>
          <cell r="P346">
            <v>1</v>
          </cell>
        </row>
        <row r="346">
          <cell r="R346" t="str">
            <v>S6831943</v>
          </cell>
        </row>
        <row r="346">
          <cell r="T346" t="str">
            <v>Standard</v>
          </cell>
          <cell r="U346" t="str">
            <v>2022-05-04T13:15:46</v>
          </cell>
        </row>
        <row r="347">
          <cell r="A347">
            <v>948508718888832</v>
          </cell>
          <cell r="B347" t="str">
            <v>0903820789</v>
          </cell>
        </row>
        <row r="347">
          <cell r="D347">
            <v>1</v>
          </cell>
        </row>
        <row r="347">
          <cell r="F347" t="str">
            <v>2022-05-04T11:51:51</v>
          </cell>
          <cell r="G347" t="str">
            <v>0903820789</v>
          </cell>
          <cell r="H347">
            <v>0</v>
          </cell>
        </row>
        <row r="347">
          <cell r="J347">
            <v>3</v>
          </cell>
          <cell r="K347" t="str">
            <v>VŨ TRỌNG HIẾU</v>
          </cell>
          <cell r="L347" t="str">
            <v>1984-11-22</v>
          </cell>
          <cell r="M347">
            <v>1</v>
          </cell>
          <cell r="N347" t="str">
            <v>077084001090</v>
          </cell>
          <cell r="O347" t="str">
            <v>01F9NCDGZVP47NT8ZPJHJBRKXZ</v>
          </cell>
          <cell r="P347">
            <v>1</v>
          </cell>
        </row>
        <row r="347">
          <cell r="R347" t="str">
            <v>S2973762</v>
          </cell>
        </row>
        <row r="347">
          <cell r="T347" t="str">
            <v>Standard</v>
          </cell>
          <cell r="U347" t="str">
            <v>2022-05-05T19:42:31</v>
          </cell>
        </row>
        <row r="348">
          <cell r="A348">
            <v>948761676494720</v>
          </cell>
          <cell r="B348" t="str">
            <v>0355227338</v>
          </cell>
        </row>
        <row r="348">
          <cell r="D348">
            <v>1</v>
          </cell>
        </row>
        <row r="348">
          <cell r="F348" t="str">
            <v>2022-05-05T05:01:09</v>
          </cell>
          <cell r="G348" t="str">
            <v>0355227338</v>
          </cell>
          <cell r="H348">
            <v>0</v>
          </cell>
        </row>
        <row r="348">
          <cell r="J348">
            <v>3</v>
          </cell>
          <cell r="K348" t="str">
            <v>H' PHI LA NIÊ</v>
          </cell>
          <cell r="L348" t="str">
            <v>1987-04-19</v>
          </cell>
          <cell r="M348">
            <v>2</v>
          </cell>
          <cell r="N348" t="str">
            <v>066187000939</v>
          </cell>
          <cell r="O348" t="str">
            <v>01FE2JRX43Y3PXXJ4PGC5P61BZ</v>
          </cell>
          <cell r="P348">
            <v>1</v>
          </cell>
        </row>
        <row r="348">
          <cell r="R348" t="str">
            <v>S20070081</v>
          </cell>
        </row>
        <row r="348">
          <cell r="T348" t="str">
            <v>Standard</v>
          </cell>
          <cell r="U348" t="str">
            <v>2022-05-09T19:24:05</v>
          </cell>
        </row>
        <row r="349">
          <cell r="A349">
            <v>948817570056064</v>
          </cell>
          <cell r="B349" t="str">
            <v>0365648073</v>
          </cell>
        </row>
        <row r="349">
          <cell r="D349">
            <v>1</v>
          </cell>
        </row>
        <row r="349">
          <cell r="F349" t="str">
            <v>2022-05-05T08:48:35</v>
          </cell>
          <cell r="G349" t="str">
            <v>0365648073</v>
          </cell>
          <cell r="H349">
            <v>0</v>
          </cell>
        </row>
        <row r="349">
          <cell r="J349">
            <v>3</v>
          </cell>
          <cell r="K349" t="str">
            <v>BÙI THỊ THÚY KIỀU</v>
          </cell>
          <cell r="L349" t="str">
            <v>2000-02-02</v>
          </cell>
          <cell r="M349">
            <v>2</v>
          </cell>
          <cell r="N349" t="str">
            <v>312523558</v>
          </cell>
          <cell r="O349" t="str">
            <v>01FH5HSXCVJBQ3GD80A3M4FRJZ</v>
          </cell>
          <cell r="P349">
            <v>1</v>
          </cell>
        </row>
        <row r="349">
          <cell r="R349" t="str">
            <v>S18594718</v>
          </cell>
        </row>
        <row r="349">
          <cell r="T349" t="str">
            <v>Standard</v>
          </cell>
          <cell r="U349" t="str">
            <v>2022-05-09T18:32:16</v>
          </cell>
        </row>
        <row r="350">
          <cell r="A350">
            <v>948832366539520</v>
          </cell>
          <cell r="B350" t="str">
            <v>0973470620</v>
          </cell>
        </row>
        <row r="350">
          <cell r="D350">
            <v>1</v>
          </cell>
        </row>
        <row r="350">
          <cell r="F350" t="str">
            <v>2022-05-05T09:48:47</v>
          </cell>
          <cell r="G350" t="str">
            <v>0973470620</v>
          </cell>
          <cell r="H350">
            <v>0</v>
          </cell>
        </row>
        <row r="350">
          <cell r="J350">
            <v>3</v>
          </cell>
          <cell r="K350" t="str">
            <v>TRẦN THỊ NGA</v>
          </cell>
          <cell r="L350" t="str">
            <v>1990-08-08</v>
          </cell>
          <cell r="M350">
            <v>2</v>
          </cell>
          <cell r="N350" t="str">
            <v>037190005085</v>
          </cell>
          <cell r="O350" t="str">
            <v>01FENBRWHKRJVPC5RC2088MWFE</v>
          </cell>
          <cell r="P350">
            <v>1</v>
          </cell>
        </row>
        <row r="350">
          <cell r="R350" t="str">
            <v>S18291757</v>
          </cell>
        </row>
        <row r="350">
          <cell r="T350" t="str">
            <v>Standard</v>
          </cell>
          <cell r="U350" t="str">
            <v>2022-05-11T09:04:07</v>
          </cell>
        </row>
        <row r="351">
          <cell r="A351">
            <v>948842251971456</v>
          </cell>
          <cell r="B351" t="str">
            <v>0355858355</v>
          </cell>
        </row>
        <row r="351">
          <cell r="D351">
            <v>1</v>
          </cell>
        </row>
        <row r="351">
          <cell r="F351" t="str">
            <v>2022-05-05T10:29:00</v>
          </cell>
          <cell r="G351" t="str">
            <v>0355858355</v>
          </cell>
          <cell r="H351">
            <v>0</v>
          </cell>
        </row>
        <row r="351">
          <cell r="J351">
            <v>3</v>
          </cell>
          <cell r="K351" t="str">
            <v>NGUYỄN THÀNH VĂN</v>
          </cell>
          <cell r="L351" t="str">
            <v>1996-03-23</v>
          </cell>
          <cell r="M351">
            <v>1</v>
          </cell>
          <cell r="N351" t="str">
            <v>082096004326</v>
          </cell>
          <cell r="O351" t="str">
            <v>01G097DDNFCD0P8G1P5HV668T6</v>
          </cell>
          <cell r="P351">
            <v>1</v>
          </cell>
        </row>
        <row r="351">
          <cell r="R351" t="str">
            <v>S21348386</v>
          </cell>
        </row>
        <row r="351">
          <cell r="T351" t="str">
            <v>Standard</v>
          </cell>
          <cell r="U351" t="str">
            <v>2022-05-09T10:37:53</v>
          </cell>
        </row>
        <row r="352">
          <cell r="A352">
            <v>948849737253504</v>
          </cell>
          <cell r="B352" t="str">
            <v>0906955312</v>
          </cell>
        </row>
        <row r="352">
          <cell r="D352">
            <v>1</v>
          </cell>
        </row>
        <row r="352">
          <cell r="F352" t="str">
            <v>2022-05-05T10:59:28</v>
          </cell>
          <cell r="G352" t="str">
            <v>0906955312</v>
          </cell>
          <cell r="H352">
            <v>0</v>
          </cell>
        </row>
        <row r="352">
          <cell r="J352">
            <v>3</v>
          </cell>
          <cell r="K352" t="str">
            <v>HOÀNG THÚY LAN</v>
          </cell>
        </row>
        <row r="352">
          <cell r="M352">
            <v>2</v>
          </cell>
          <cell r="N352" t="str">
            <v>023683109</v>
          </cell>
          <cell r="O352" t="str">
            <v>01FAEC0WWN3H11N85T4HR2VA88</v>
          </cell>
          <cell r="P352">
            <v>1</v>
          </cell>
        </row>
        <row r="352">
          <cell r="R352" t="str">
            <v>S11300699</v>
          </cell>
        </row>
        <row r="352">
          <cell r="U352" t="str">
            <v>2022-05-11T18:51:16</v>
          </cell>
        </row>
        <row r="353">
          <cell r="A353">
            <v>948857857558400</v>
          </cell>
          <cell r="B353" t="str">
            <v>0983947414</v>
          </cell>
        </row>
        <row r="353">
          <cell r="D353">
            <v>1</v>
          </cell>
        </row>
        <row r="353">
          <cell r="F353" t="str">
            <v>2022-05-05T11:32:30</v>
          </cell>
          <cell r="G353" t="str">
            <v>0983947414</v>
          </cell>
          <cell r="H353">
            <v>0</v>
          </cell>
        </row>
        <row r="353">
          <cell r="J353">
            <v>3</v>
          </cell>
          <cell r="K353" t="str">
            <v>TRƯƠNG HOÀNG BẢO</v>
          </cell>
          <cell r="L353" t="str">
            <v>1984-07-02</v>
          </cell>
          <cell r="M353">
            <v>1</v>
          </cell>
          <cell r="N353" t="str">
            <v>079084003018</v>
          </cell>
          <cell r="O353" t="str">
            <v>01FAM4YGV9GHRQKG3M4NXXZFN2</v>
          </cell>
          <cell r="P353">
            <v>1</v>
          </cell>
        </row>
        <row r="353">
          <cell r="R353" t="str">
            <v>S16359595</v>
          </cell>
        </row>
        <row r="353">
          <cell r="U353" t="str">
            <v>2022-05-09T10:10:03</v>
          </cell>
        </row>
        <row r="354">
          <cell r="A354">
            <v>948862290511744</v>
          </cell>
          <cell r="B354" t="str">
            <v>0832380183</v>
          </cell>
        </row>
        <row r="354">
          <cell r="D354">
            <v>1</v>
          </cell>
        </row>
        <row r="354">
          <cell r="F354" t="str">
            <v>2022-05-05T11:50:33</v>
          </cell>
          <cell r="G354" t="str">
            <v>0832380183</v>
          </cell>
          <cell r="H354">
            <v>0</v>
          </cell>
        </row>
        <row r="354">
          <cell r="J354">
            <v>3</v>
          </cell>
          <cell r="K354" t="str">
            <v>VŨ LONG ANH</v>
          </cell>
          <cell r="L354" t="str">
            <v>2000-06-14</v>
          </cell>
          <cell r="M354">
            <v>2</v>
          </cell>
          <cell r="N354" t="str">
            <v>113751150</v>
          </cell>
          <cell r="O354" t="str">
            <v>01G24D7BKT957RG576CVA6P490</v>
          </cell>
          <cell r="P354">
            <v>1</v>
          </cell>
        </row>
        <row r="354">
          <cell r="R354" t="str">
            <v>S21443456</v>
          </cell>
        </row>
        <row r="354">
          <cell r="T354" t="str">
            <v>Standard</v>
          </cell>
          <cell r="U354" t="str">
            <v>2022-05-05T12:00:11</v>
          </cell>
        </row>
        <row r="355">
          <cell r="A355">
            <v>948875475496576</v>
          </cell>
          <cell r="B355" t="str">
            <v>0707060039</v>
          </cell>
        </row>
        <row r="355">
          <cell r="D355">
            <v>1</v>
          </cell>
        </row>
        <row r="355">
          <cell r="F355" t="str">
            <v>2022-05-05T12:44:12</v>
          </cell>
          <cell r="G355" t="str">
            <v>0707060039</v>
          </cell>
          <cell r="H355">
            <v>0</v>
          </cell>
        </row>
        <row r="355">
          <cell r="J355">
            <v>3</v>
          </cell>
          <cell r="K355" t="str">
            <v>BÀNH THANH PHONG</v>
          </cell>
        </row>
        <row r="355">
          <cell r="M355">
            <v>2</v>
          </cell>
          <cell r="N355" t="str">
            <v>363740058</v>
          </cell>
          <cell r="O355" t="str">
            <v>01FAEF3TSHR1BNQSBRBKN2R5PY</v>
          </cell>
          <cell r="P355">
            <v>1</v>
          </cell>
        </row>
        <row r="355">
          <cell r="R355" t="str">
            <v>S11384261</v>
          </cell>
        </row>
        <row r="355">
          <cell r="T355" t="str">
            <v>Standard</v>
          </cell>
          <cell r="U355" t="str">
            <v>2022-05-05T14:32:05</v>
          </cell>
        </row>
        <row r="356">
          <cell r="A356">
            <v>948917287789312</v>
          </cell>
          <cell r="B356" t="str">
            <v>0366094795</v>
          </cell>
        </row>
        <row r="356">
          <cell r="D356">
            <v>1</v>
          </cell>
        </row>
        <row r="356">
          <cell r="F356" t="str">
            <v>2022-05-05T15:34:20</v>
          </cell>
          <cell r="G356" t="str">
            <v>0366094795</v>
          </cell>
          <cell r="H356">
            <v>0</v>
          </cell>
        </row>
        <row r="356">
          <cell r="J356">
            <v>3</v>
          </cell>
          <cell r="K356" t="str">
            <v>HUỲNH NGỌC QUANG</v>
          </cell>
          <cell r="L356" t="str">
            <v>2003-05-08</v>
          </cell>
          <cell r="M356">
            <v>1</v>
          </cell>
          <cell r="N356" t="str">
            <v>049203005756</v>
          </cell>
          <cell r="O356" t="str">
            <v>01FW2MW2NF4907W5ZPV5A63AH3</v>
          </cell>
          <cell r="P356">
            <v>1</v>
          </cell>
        </row>
        <row r="356">
          <cell r="R356" t="str">
            <v>S21060918</v>
          </cell>
        </row>
        <row r="356">
          <cell r="T356" t="str">
            <v>Standard</v>
          </cell>
          <cell r="U356" t="str">
            <v>2022-05-07T13:52:26</v>
          </cell>
        </row>
        <row r="357">
          <cell r="A357">
            <v>948928519088000</v>
          </cell>
          <cell r="B357" t="str">
            <v>0946578031</v>
          </cell>
        </row>
        <row r="357">
          <cell r="D357">
            <v>1</v>
          </cell>
        </row>
        <row r="357">
          <cell r="F357" t="str">
            <v>2022-05-05T16:20:02</v>
          </cell>
          <cell r="G357" t="str">
            <v>0946578031</v>
          </cell>
          <cell r="H357">
            <v>0</v>
          </cell>
        </row>
        <row r="357">
          <cell r="J357">
            <v>3</v>
          </cell>
          <cell r="K357" t="str">
            <v>PHẠM HOÀNG VIỆT</v>
          </cell>
          <cell r="L357" t="str">
            <v>1992-11-04</v>
          </cell>
          <cell r="M357">
            <v>2</v>
          </cell>
          <cell r="N357" t="str">
            <v>241374270</v>
          </cell>
          <cell r="O357" t="str">
            <v>01FAVPQY8XTKMHZ98FTVGKBR3X</v>
          </cell>
          <cell r="P357">
            <v>1</v>
          </cell>
          <cell r="Q357" t="str">
            <v>645823</v>
          </cell>
          <cell r="R357" t="str">
            <v>S19612176</v>
          </cell>
        </row>
        <row r="357">
          <cell r="T357" t="str">
            <v>Standard</v>
          </cell>
          <cell r="U357" t="str">
            <v>2022-05-06T13:10:40</v>
          </cell>
        </row>
        <row r="358">
          <cell r="A358">
            <v>948982354731648</v>
          </cell>
          <cell r="B358" t="str">
            <v>0834534737</v>
          </cell>
        </row>
        <row r="358">
          <cell r="D358">
            <v>1</v>
          </cell>
        </row>
        <row r="358">
          <cell r="F358" t="str">
            <v>2022-05-05T19:59:05</v>
          </cell>
          <cell r="G358" t="str">
            <v>0834534737</v>
          </cell>
          <cell r="H358">
            <v>0</v>
          </cell>
        </row>
        <row r="358">
          <cell r="J358">
            <v>3</v>
          </cell>
          <cell r="K358" t="str">
            <v>NGUYỄN HỮU QUỐC THẮNG</v>
          </cell>
          <cell r="L358" t="str">
            <v>1997-05-07</v>
          </cell>
          <cell r="M358">
            <v>1</v>
          </cell>
          <cell r="N358" t="str">
            <v>079097022322</v>
          </cell>
          <cell r="O358" t="str">
            <v>01FAFXV1YQ74KTMKYP1ANS91G8</v>
          </cell>
          <cell r="P358">
            <v>1</v>
          </cell>
        </row>
        <row r="358">
          <cell r="R358" t="str">
            <v>S12499121</v>
          </cell>
        </row>
        <row r="358">
          <cell r="T358" t="str">
            <v>Standard</v>
          </cell>
          <cell r="U358" t="str">
            <v>2022-05-10T16:57:58</v>
          </cell>
        </row>
        <row r="359">
          <cell r="A359">
            <v>949024250664832</v>
          </cell>
          <cell r="B359" t="str">
            <v>0965801079</v>
          </cell>
        </row>
        <row r="359">
          <cell r="D359">
            <v>1</v>
          </cell>
        </row>
        <row r="359">
          <cell r="F359" t="str">
            <v>2022-05-05T22:49:34</v>
          </cell>
          <cell r="G359" t="str">
            <v>0965801079</v>
          </cell>
          <cell r="H359">
            <v>0</v>
          </cell>
        </row>
        <row r="359">
          <cell r="J359">
            <v>3</v>
          </cell>
          <cell r="K359" t="str">
            <v>TRỊNH THỊ BÍCH TÂM</v>
          </cell>
        </row>
        <row r="359">
          <cell r="M359">
            <v>2</v>
          </cell>
          <cell r="N359" t="str">
            <v>215032376</v>
          </cell>
          <cell r="O359" t="str">
            <v>01FAP0ZDP7YHQ8KVAC9DZG9CFA</v>
          </cell>
          <cell r="P359">
            <v>1</v>
          </cell>
        </row>
        <row r="359">
          <cell r="R359" t="str">
            <v>S18259882</v>
          </cell>
        </row>
        <row r="359">
          <cell r="T359" t="str">
            <v>Standard</v>
          </cell>
          <cell r="U359" t="str">
            <v>2022-05-08T10:15:32</v>
          </cell>
        </row>
        <row r="360">
          <cell r="A360">
            <v>949185671782656</v>
          </cell>
          <cell r="B360" t="str">
            <v>0327352373</v>
          </cell>
        </row>
        <row r="360">
          <cell r="D360">
            <v>1</v>
          </cell>
        </row>
        <row r="360">
          <cell r="F360" t="str">
            <v>2022-05-06T09:46:23</v>
          </cell>
          <cell r="G360" t="str">
            <v>0327352373</v>
          </cell>
          <cell r="H360">
            <v>0</v>
          </cell>
        </row>
        <row r="360">
          <cell r="J360">
            <v>3</v>
          </cell>
          <cell r="K360" t="str">
            <v>HUỲNH THỊ MI NI</v>
          </cell>
          <cell r="L360" t="str">
            <v>1995-04-14</v>
          </cell>
          <cell r="M360">
            <v>2</v>
          </cell>
          <cell r="N360" t="str">
            <v>046195000035</v>
          </cell>
          <cell r="O360" t="str">
            <v>01F9YVBZD0FGSRR7X62E22S3AZ</v>
          </cell>
          <cell r="P360">
            <v>1</v>
          </cell>
        </row>
        <row r="360">
          <cell r="R360" t="str">
            <v>S7149160</v>
          </cell>
        </row>
        <row r="360">
          <cell r="T360" t="str">
            <v>Standard</v>
          </cell>
          <cell r="U360" t="str">
            <v>2022-05-09T08:04:59</v>
          </cell>
        </row>
        <row r="361">
          <cell r="A361">
            <v>949204336943872</v>
          </cell>
          <cell r="B361" t="str">
            <v>0774014890</v>
          </cell>
        </row>
        <row r="361">
          <cell r="D361">
            <v>1</v>
          </cell>
        </row>
        <row r="361">
          <cell r="F361" t="str">
            <v>2022-05-06T11:02:20</v>
          </cell>
          <cell r="G361" t="str">
            <v>0774014890</v>
          </cell>
          <cell r="H361">
            <v>0</v>
          </cell>
        </row>
        <row r="361">
          <cell r="J361">
            <v>3</v>
          </cell>
          <cell r="K361" t="str">
            <v>NGUYỄN THỊ THU THANH</v>
          </cell>
          <cell r="L361" t="str">
            <v>1996-01-25</v>
          </cell>
          <cell r="M361">
            <v>2</v>
          </cell>
          <cell r="N361" t="str">
            <v>092196000466</v>
          </cell>
          <cell r="O361" t="str">
            <v>01FYXQZV7RFSW152MQB73BYDRS</v>
          </cell>
          <cell r="P361">
            <v>1</v>
          </cell>
        </row>
        <row r="361">
          <cell r="R361" t="str">
            <v>S21270232</v>
          </cell>
        </row>
        <row r="361">
          <cell r="T361" t="str">
            <v>Standard</v>
          </cell>
          <cell r="U361" t="str">
            <v>2022-05-06T11:08:35</v>
          </cell>
        </row>
        <row r="362">
          <cell r="A362">
            <v>949206135591680</v>
          </cell>
          <cell r="B362" t="str">
            <v>0941421390</v>
          </cell>
        </row>
        <row r="362">
          <cell r="D362">
            <v>1</v>
          </cell>
        </row>
        <row r="362">
          <cell r="F362" t="str">
            <v>2022-05-06T11:09:39</v>
          </cell>
          <cell r="G362" t="str">
            <v>0941421390</v>
          </cell>
          <cell r="H362">
            <v>0</v>
          </cell>
        </row>
        <row r="362">
          <cell r="J362">
            <v>3</v>
          </cell>
          <cell r="K362" t="str">
            <v>NGUYỄN HƯƠNG LINH</v>
          </cell>
          <cell r="L362" t="str">
            <v>2002-07-13</v>
          </cell>
          <cell r="M362">
            <v>2</v>
          </cell>
          <cell r="N362" t="str">
            <v>001302009908</v>
          </cell>
          <cell r="O362" t="str">
            <v>01FQHCRTFR84XEKD1CX9HTAFW6</v>
          </cell>
          <cell r="P362">
            <v>1</v>
          </cell>
        </row>
        <row r="362">
          <cell r="R362" t="str">
            <v>S8036554</v>
          </cell>
        </row>
        <row r="362">
          <cell r="U362" t="str">
            <v>2022-05-12T15:09:16</v>
          </cell>
        </row>
        <row r="363">
          <cell r="A363">
            <v>949263710658816</v>
          </cell>
          <cell r="B363" t="str">
            <v>0904953698</v>
          </cell>
        </row>
        <row r="363">
          <cell r="D363">
            <v>1</v>
          </cell>
        </row>
        <row r="363">
          <cell r="F363" t="str">
            <v>2022-05-06T15:03:56</v>
          </cell>
          <cell r="G363" t="str">
            <v>0904953698</v>
          </cell>
          <cell r="H363">
            <v>0</v>
          </cell>
        </row>
        <row r="363">
          <cell r="J363">
            <v>3</v>
          </cell>
          <cell r="K363" t="str">
            <v>NGUYỄN THỊ THU HƯƠNG</v>
          </cell>
          <cell r="L363" t="str">
            <v>1984-03-28</v>
          </cell>
          <cell r="M363">
            <v>2</v>
          </cell>
          <cell r="N363" t="str">
            <v>031184005397</v>
          </cell>
          <cell r="O363" t="str">
            <v>01F9B120YR5M0K9GH6BMYNNJTF</v>
          </cell>
          <cell r="P363">
            <v>1</v>
          </cell>
        </row>
        <row r="363">
          <cell r="R363" t="str">
            <v>S19731091</v>
          </cell>
        </row>
        <row r="363">
          <cell r="T363" t="str">
            <v>Standard</v>
          </cell>
          <cell r="U363" t="str">
            <v>2022-05-06T15:13:48</v>
          </cell>
        </row>
        <row r="364">
          <cell r="A364">
            <v>949286240804480</v>
          </cell>
          <cell r="B364" t="str">
            <v>0772128899</v>
          </cell>
        </row>
        <row r="364">
          <cell r="D364">
            <v>1</v>
          </cell>
        </row>
        <row r="364">
          <cell r="F364" t="str">
            <v>2022-05-06T16:35:36</v>
          </cell>
          <cell r="G364" t="str">
            <v>0772128899</v>
          </cell>
          <cell r="H364">
            <v>0</v>
          </cell>
        </row>
        <row r="364">
          <cell r="J364">
            <v>3</v>
          </cell>
          <cell r="K364" t="str">
            <v>BÙI HOÀNG NĂM</v>
          </cell>
        </row>
        <row r="364">
          <cell r="M364">
            <v>2</v>
          </cell>
          <cell r="N364" t="str">
            <v>363681588</v>
          </cell>
          <cell r="O364" t="str">
            <v>01FANN34WX5ZDXEFQKE5KDW9PW</v>
          </cell>
          <cell r="P364">
            <v>1</v>
          </cell>
        </row>
        <row r="364">
          <cell r="R364" t="str">
            <v>S18033512</v>
          </cell>
        </row>
        <row r="364">
          <cell r="T364" t="str">
            <v>Standard</v>
          </cell>
          <cell r="U364" t="str">
            <v>2022-05-08T18:07:28</v>
          </cell>
        </row>
        <row r="365">
          <cell r="A365">
            <v>949286661124352</v>
          </cell>
          <cell r="B365" t="str">
            <v>0354768224</v>
          </cell>
        </row>
        <row r="365">
          <cell r="D365">
            <v>1</v>
          </cell>
        </row>
        <row r="365">
          <cell r="F365" t="str">
            <v>2022-05-06T16:37:19</v>
          </cell>
          <cell r="G365" t="str">
            <v>0354768224</v>
          </cell>
          <cell r="H365">
            <v>0</v>
          </cell>
        </row>
        <row r="365">
          <cell r="J365">
            <v>3</v>
          </cell>
          <cell r="K365" t="str">
            <v>NGUYỄN THỊ DIỆU NHƯ</v>
          </cell>
        </row>
        <row r="365">
          <cell r="M365">
            <v>2</v>
          </cell>
          <cell r="N365" t="str">
            <v>352536023</v>
          </cell>
          <cell r="O365" t="str">
            <v>01FAKBK8CR1W9ERE50HSHWS9KV</v>
          </cell>
          <cell r="P365">
            <v>1</v>
          </cell>
        </row>
        <row r="365">
          <cell r="R365" t="str">
            <v>S15545068</v>
          </cell>
        </row>
        <row r="365">
          <cell r="U365" t="str">
            <v>2022-05-09T08:52:51</v>
          </cell>
        </row>
        <row r="366">
          <cell r="A366">
            <v>949303387296000</v>
          </cell>
          <cell r="B366" t="str">
            <v>0908361329</v>
          </cell>
        </row>
        <row r="366">
          <cell r="D366">
            <v>1</v>
          </cell>
        </row>
        <row r="366">
          <cell r="F366" t="str">
            <v>2022-05-06T17:45:22</v>
          </cell>
          <cell r="G366" t="str">
            <v>0908361329</v>
          </cell>
          <cell r="H366">
            <v>0</v>
          </cell>
        </row>
        <row r="366">
          <cell r="J366">
            <v>3</v>
          </cell>
          <cell r="K366" t="str">
            <v>VŨ VIẾT CÔNG</v>
          </cell>
          <cell r="L366" t="str">
            <v>1989-04-20</v>
          </cell>
          <cell r="M366">
            <v>2</v>
          </cell>
          <cell r="N366" t="str">
            <v>285202233</v>
          </cell>
          <cell r="O366" t="str">
            <v>01FBPWM2W1GGEFGTXK767CY33F</v>
          </cell>
          <cell r="P366">
            <v>1</v>
          </cell>
        </row>
        <row r="366">
          <cell r="R366" t="str">
            <v>S11623</v>
          </cell>
        </row>
        <row r="366">
          <cell r="T366" t="str">
            <v>Standard</v>
          </cell>
          <cell r="U366" t="str">
            <v>2022-05-07T11:40:39</v>
          </cell>
        </row>
        <row r="367">
          <cell r="A367">
            <v>949536551929728</v>
          </cell>
          <cell r="B367" t="str">
            <v>0335031717</v>
          </cell>
        </row>
        <row r="367">
          <cell r="D367">
            <v>1</v>
          </cell>
        </row>
        <row r="367">
          <cell r="F367" t="str">
            <v>2022-05-07T09:34:07</v>
          </cell>
          <cell r="G367" t="str">
            <v>0335031717</v>
          </cell>
          <cell r="H367">
            <v>0</v>
          </cell>
        </row>
        <row r="367">
          <cell r="J367">
            <v>3</v>
          </cell>
          <cell r="K367" t="str">
            <v>LUYỆN THỊ PHẤN</v>
          </cell>
          <cell r="L367" t="str">
            <v>1999-10-19</v>
          </cell>
          <cell r="M367">
            <v>2</v>
          </cell>
          <cell r="N367" t="str">
            <v>033199008901</v>
          </cell>
          <cell r="O367" t="str">
            <v>01G03FHVPE7FBHVNHPDD50TXMF</v>
          </cell>
          <cell r="P367">
            <v>1</v>
          </cell>
        </row>
        <row r="367">
          <cell r="R367" t="str">
            <v>S21339410</v>
          </cell>
        </row>
        <row r="367">
          <cell r="T367" t="str">
            <v>Pro</v>
          </cell>
          <cell r="U367" t="str">
            <v>2022-05-08T10:47:30</v>
          </cell>
        </row>
        <row r="368">
          <cell r="A368">
            <v>949593114059392</v>
          </cell>
          <cell r="B368" t="str">
            <v>0784793333</v>
          </cell>
        </row>
        <row r="368">
          <cell r="D368">
            <v>1</v>
          </cell>
        </row>
        <row r="368">
          <cell r="F368" t="str">
            <v>2022-05-07T13:24:16</v>
          </cell>
          <cell r="G368" t="str">
            <v>0784793333</v>
          </cell>
          <cell r="H368">
            <v>0</v>
          </cell>
        </row>
        <row r="368">
          <cell r="J368">
            <v>3</v>
          </cell>
          <cell r="K368" t="str">
            <v>VƯƠNG MẠNH CƯỜNG</v>
          </cell>
        </row>
        <row r="368">
          <cell r="M368">
            <v>2</v>
          </cell>
          <cell r="N368" t="str">
            <v>122306603</v>
          </cell>
          <cell r="O368" t="str">
            <v>01F98G00D1XK4926M19PQ7RNF2</v>
          </cell>
          <cell r="P368">
            <v>1</v>
          </cell>
        </row>
        <row r="368">
          <cell r="R368" t="str">
            <v>S19724004</v>
          </cell>
        </row>
        <row r="368">
          <cell r="T368" t="str">
            <v>Pro</v>
          </cell>
          <cell r="U368" t="str">
            <v>2022-05-08T18:10:39</v>
          </cell>
        </row>
        <row r="369">
          <cell r="A369">
            <v>949605972876160</v>
          </cell>
          <cell r="B369" t="str">
            <v>0862471137</v>
          </cell>
        </row>
        <row r="369">
          <cell r="D369">
            <v>1</v>
          </cell>
        </row>
        <row r="369">
          <cell r="F369" t="str">
            <v>2022-05-07T14:16:36</v>
          </cell>
          <cell r="G369" t="str">
            <v>0862471137</v>
          </cell>
          <cell r="H369">
            <v>0</v>
          </cell>
        </row>
        <row r="369">
          <cell r="J369">
            <v>3</v>
          </cell>
          <cell r="K369" t="str">
            <v>TRẦN THỊ AN</v>
          </cell>
          <cell r="L369" t="str">
            <v>1995-06-05</v>
          </cell>
          <cell r="M369">
            <v>2</v>
          </cell>
          <cell r="N369" t="str">
            <v>040195018650</v>
          </cell>
          <cell r="O369" t="str">
            <v>01FXTAQ6KCYM5NY41A9CX7SXHC</v>
          </cell>
          <cell r="P369">
            <v>1</v>
          </cell>
        </row>
        <row r="369">
          <cell r="R369" t="str">
            <v>S21187329</v>
          </cell>
        </row>
        <row r="369">
          <cell r="T369" t="str">
            <v>Standard</v>
          </cell>
          <cell r="U369" t="str">
            <v>2022-05-07T14:27:19</v>
          </cell>
        </row>
        <row r="370">
          <cell r="A370">
            <v>949623187463040</v>
          </cell>
          <cell r="B370" t="str">
            <v>0963833386</v>
          </cell>
        </row>
        <row r="370">
          <cell r="D370">
            <v>1</v>
          </cell>
        </row>
        <row r="370">
          <cell r="F370" t="str">
            <v>2022-05-07T15:26:39</v>
          </cell>
          <cell r="G370" t="str">
            <v>0963833386</v>
          </cell>
          <cell r="H370">
            <v>0</v>
          </cell>
        </row>
        <row r="370">
          <cell r="J370">
            <v>3</v>
          </cell>
          <cell r="K370" t="str">
            <v>LƯU VĂN TUẤN</v>
          </cell>
          <cell r="L370" t="str">
            <v>1992-03-09</v>
          </cell>
          <cell r="M370">
            <v>1</v>
          </cell>
          <cell r="N370" t="str">
            <v>001092014935</v>
          </cell>
          <cell r="O370" t="str">
            <v>01FSGJ51PW4A2EJ3GM2V26C0EX</v>
          </cell>
          <cell r="P370">
            <v>1</v>
          </cell>
        </row>
        <row r="370">
          <cell r="R370" t="str">
            <v>S18269608</v>
          </cell>
        </row>
        <row r="370">
          <cell r="T370" t="str">
            <v>Standard</v>
          </cell>
          <cell r="U370" t="str">
            <v>2022-05-07T15:34:42</v>
          </cell>
        </row>
        <row r="371">
          <cell r="A371">
            <v>949632184237696</v>
          </cell>
          <cell r="B371" t="str">
            <v>0336984965</v>
          </cell>
        </row>
        <row r="371">
          <cell r="D371">
            <v>1</v>
          </cell>
        </row>
        <row r="371">
          <cell r="F371" t="str">
            <v>2022-05-07T16:03:15</v>
          </cell>
          <cell r="G371" t="str">
            <v>0336984965</v>
          </cell>
          <cell r="H371">
            <v>0</v>
          </cell>
        </row>
        <row r="371">
          <cell r="J371">
            <v>3</v>
          </cell>
          <cell r="K371" t="str">
            <v>Phạm Khánh Chi</v>
          </cell>
          <cell r="L371" t="str">
            <v>1997-08-12</v>
          </cell>
          <cell r="M371">
            <v>2</v>
          </cell>
          <cell r="N371" t="str">
            <v>187699388</v>
          </cell>
          <cell r="O371" t="str">
            <v>01FXS08PWG08Y5QTKY1QQGMT5K</v>
          </cell>
          <cell r="P371">
            <v>1</v>
          </cell>
        </row>
        <row r="371">
          <cell r="R371" t="str">
            <v>S18953852</v>
          </cell>
        </row>
        <row r="371">
          <cell r="U371" t="str">
            <v>2022-05-07T17:28:49</v>
          </cell>
        </row>
        <row r="372">
          <cell r="A372">
            <v>949672925487744</v>
          </cell>
          <cell r="B372" t="str">
            <v>0907797497</v>
          </cell>
        </row>
        <row r="372">
          <cell r="D372">
            <v>1</v>
          </cell>
        </row>
        <row r="372">
          <cell r="F372" t="str">
            <v>2022-05-07T18:49:02</v>
          </cell>
          <cell r="G372" t="str">
            <v>0907797497</v>
          </cell>
          <cell r="H372">
            <v>0</v>
          </cell>
        </row>
        <row r="372">
          <cell r="J372">
            <v>3</v>
          </cell>
          <cell r="K372" t="str">
            <v>NGUYỄN NGỌC ANH ĐÀO</v>
          </cell>
          <cell r="L372" t="str">
            <v>1985-02-05</v>
          </cell>
          <cell r="M372">
            <v>2</v>
          </cell>
          <cell r="N372" t="str">
            <v>079185000935</v>
          </cell>
          <cell r="O372" t="str">
            <v>01FAH29B1X4MBV7H2D9X6G21XS</v>
          </cell>
          <cell r="P372">
            <v>1</v>
          </cell>
        </row>
        <row r="372">
          <cell r="R372" t="str">
            <v>S13435166</v>
          </cell>
        </row>
        <row r="372">
          <cell r="U372" t="str">
            <v>2022-05-07T18:53:48</v>
          </cell>
        </row>
        <row r="373">
          <cell r="A373">
            <v>949876284681088</v>
          </cell>
          <cell r="B373" t="str">
            <v>0367978802</v>
          </cell>
        </row>
        <row r="373">
          <cell r="D373">
            <v>1</v>
          </cell>
        </row>
        <row r="373">
          <cell r="F373" t="str">
            <v>2022-05-08T08:36:30</v>
          </cell>
          <cell r="G373" t="str">
            <v>0367978802</v>
          </cell>
          <cell r="H373">
            <v>0</v>
          </cell>
        </row>
        <row r="373">
          <cell r="J373">
            <v>3</v>
          </cell>
          <cell r="K373" t="str">
            <v>TRỊNH THỊ THÊU</v>
          </cell>
        </row>
        <row r="373">
          <cell r="M373">
            <v>2</v>
          </cell>
          <cell r="N373" t="str">
            <v>163099153</v>
          </cell>
          <cell r="O373" t="str">
            <v>01F9N964VPY56RVBTD37BC3B73</v>
          </cell>
          <cell r="P373">
            <v>1</v>
          </cell>
        </row>
        <row r="373">
          <cell r="R373" t="str">
            <v>S185422</v>
          </cell>
        </row>
        <row r="373">
          <cell r="T373" t="str">
            <v>Standard</v>
          </cell>
          <cell r="U373" t="str">
            <v>2022-05-09T11:34:00</v>
          </cell>
        </row>
        <row r="374">
          <cell r="A374">
            <v>949892618000256</v>
          </cell>
          <cell r="B374" t="str">
            <v>0969598392</v>
          </cell>
        </row>
        <row r="374">
          <cell r="D374">
            <v>1</v>
          </cell>
        </row>
        <row r="374">
          <cell r="F374" t="str">
            <v>2022-05-08T09:42:57</v>
          </cell>
          <cell r="G374" t="str">
            <v>0969598392</v>
          </cell>
          <cell r="H374">
            <v>0</v>
          </cell>
        </row>
        <row r="374">
          <cell r="J374">
            <v>3</v>
          </cell>
          <cell r="K374" t="str">
            <v>ĐỖ QUỐC AN</v>
          </cell>
          <cell r="L374" t="str">
            <v>2004-05-14</v>
          </cell>
          <cell r="M374">
            <v>1</v>
          </cell>
          <cell r="N374" t="str">
            <v>001204032714</v>
          </cell>
          <cell r="O374" t="str">
            <v>01G2GRDSDP3XWMNH8ADGYNJZBY</v>
          </cell>
          <cell r="P374">
            <v>1</v>
          </cell>
        </row>
        <row r="374">
          <cell r="R374" t="str">
            <v>S14990536</v>
          </cell>
        </row>
        <row r="374">
          <cell r="T374" t="str">
            <v>Standard</v>
          </cell>
          <cell r="U374" t="str">
            <v>2022-05-08T09:52:54</v>
          </cell>
        </row>
        <row r="375">
          <cell r="A375">
            <v>949974093726464</v>
          </cell>
          <cell r="B375" t="str">
            <v>0988398784</v>
          </cell>
        </row>
        <row r="375">
          <cell r="D375">
            <v>1</v>
          </cell>
        </row>
        <row r="375">
          <cell r="F375" t="str">
            <v>2022-05-08T15:14:29</v>
          </cell>
          <cell r="G375" t="str">
            <v>0988398784</v>
          </cell>
          <cell r="H375">
            <v>0</v>
          </cell>
        </row>
        <row r="375">
          <cell r="J375">
            <v>3</v>
          </cell>
          <cell r="K375" t="str">
            <v>NGUYỄN THỊ THÚY NGÂN</v>
          </cell>
          <cell r="L375" t="str">
            <v>1984-12-10</v>
          </cell>
          <cell r="M375">
            <v>2</v>
          </cell>
          <cell r="N375" t="str">
            <v>034184010308</v>
          </cell>
          <cell r="O375" t="str">
            <v>01FRPR1YDQYK3X4DTCBZRDGYKY</v>
          </cell>
          <cell r="P375">
            <v>1</v>
          </cell>
        </row>
        <row r="375">
          <cell r="R375" t="str">
            <v>S3465247</v>
          </cell>
        </row>
        <row r="375">
          <cell r="T375" t="str">
            <v>Standard</v>
          </cell>
          <cell r="U375" t="str">
            <v>2022-05-08T15:20:24</v>
          </cell>
        </row>
        <row r="376">
          <cell r="A376">
            <v>949980935055232</v>
          </cell>
          <cell r="B376" t="str">
            <v>0962026153</v>
          </cell>
        </row>
        <row r="376">
          <cell r="D376">
            <v>1</v>
          </cell>
        </row>
        <row r="376">
          <cell r="F376" t="str">
            <v>2022-05-08T15:42:19</v>
          </cell>
          <cell r="G376" t="str">
            <v>0962026153</v>
          </cell>
          <cell r="H376">
            <v>0</v>
          </cell>
        </row>
        <row r="376">
          <cell r="J376">
            <v>3</v>
          </cell>
          <cell r="K376" t="str">
            <v>LÊ THỊ CHUYÊN</v>
          </cell>
          <cell r="L376" t="str">
            <v>1989-10-11</v>
          </cell>
          <cell r="M376">
            <v>2</v>
          </cell>
          <cell r="N376" t="str">
            <v>038189025069</v>
          </cell>
          <cell r="O376" t="str">
            <v>01G0KSCTCRJCZD7XJXN84BA76T</v>
          </cell>
          <cell r="P376">
            <v>1</v>
          </cell>
        </row>
        <row r="376">
          <cell r="R376" t="str">
            <v>S21367956</v>
          </cell>
        </row>
        <row r="376">
          <cell r="T376" t="str">
            <v>Standard</v>
          </cell>
          <cell r="U376" t="str">
            <v>2022-05-13T11:45:51</v>
          </cell>
        </row>
        <row r="377">
          <cell r="A377">
            <v>949990285406976</v>
          </cell>
          <cell r="B377" t="str">
            <v>0375315831</v>
          </cell>
        </row>
        <row r="377">
          <cell r="D377">
            <v>1</v>
          </cell>
        </row>
        <row r="377">
          <cell r="F377" t="str">
            <v>2022-05-08T16:20:22</v>
          </cell>
          <cell r="G377" t="str">
            <v>0375315831</v>
          </cell>
          <cell r="H377">
            <v>0</v>
          </cell>
        </row>
        <row r="377">
          <cell r="J377">
            <v>3</v>
          </cell>
          <cell r="K377" t="str">
            <v>NGUYỄN THẢO PHƯƠNG</v>
          </cell>
          <cell r="L377" t="str">
            <v>1998-08-10</v>
          </cell>
          <cell r="M377">
            <v>2</v>
          </cell>
          <cell r="N377" t="str">
            <v>001198019013</v>
          </cell>
          <cell r="O377" t="str">
            <v>01FY38N3RZ9GRB00JF40B5K48V</v>
          </cell>
          <cell r="P377">
            <v>1</v>
          </cell>
        </row>
        <row r="377">
          <cell r="R377" t="str">
            <v>S21206826</v>
          </cell>
        </row>
        <row r="377">
          <cell r="T377" t="str">
            <v>Standard</v>
          </cell>
          <cell r="U377" t="str">
            <v>2022-05-08T16:22:19</v>
          </cell>
        </row>
        <row r="378">
          <cell r="A378">
            <v>950033089338240</v>
          </cell>
          <cell r="B378" t="str">
            <v>0962954394</v>
          </cell>
        </row>
        <row r="378">
          <cell r="D378">
            <v>1</v>
          </cell>
        </row>
        <row r="378">
          <cell r="F378" t="str">
            <v>2022-05-08T19:14:32</v>
          </cell>
          <cell r="G378" t="str">
            <v>0962954394</v>
          </cell>
          <cell r="H378">
            <v>0</v>
          </cell>
        </row>
        <row r="378">
          <cell r="J378">
            <v>3</v>
          </cell>
          <cell r="K378" t="str">
            <v>TRẦN THỊ HẢI LÝ</v>
          </cell>
          <cell r="L378" t="str">
            <v>1994-05-19</v>
          </cell>
          <cell r="M378">
            <v>2</v>
          </cell>
          <cell r="N378" t="str">
            <v>025360010</v>
          </cell>
          <cell r="O378" t="str">
            <v>01FG37QJX9EJQ74QB54X5GDP9V</v>
          </cell>
          <cell r="P378">
            <v>1</v>
          </cell>
        </row>
        <row r="378">
          <cell r="R378" t="str">
            <v>S20168071</v>
          </cell>
        </row>
        <row r="378">
          <cell r="T378" t="str">
            <v>Standard</v>
          </cell>
          <cell r="U378" t="str">
            <v>2022-05-14T12:15:29</v>
          </cell>
        </row>
        <row r="379">
          <cell r="A379">
            <v>950037186151168</v>
          </cell>
          <cell r="B379" t="str">
            <v>0777325799</v>
          </cell>
        </row>
        <row r="379">
          <cell r="D379">
            <v>1</v>
          </cell>
        </row>
        <row r="379">
          <cell r="F379" t="str">
            <v>2022-05-08T19:31:12</v>
          </cell>
          <cell r="G379" t="str">
            <v>0777325799</v>
          </cell>
          <cell r="H379">
            <v>0</v>
          </cell>
        </row>
        <row r="379">
          <cell r="J379">
            <v>3</v>
          </cell>
          <cell r="K379" t="str">
            <v>NGUYỄN HỒNG MINH</v>
          </cell>
          <cell r="L379" t="str">
            <v>1991-08-08</v>
          </cell>
          <cell r="M379">
            <v>1</v>
          </cell>
          <cell r="N379" t="str">
            <v>001091003000</v>
          </cell>
          <cell r="O379" t="str">
            <v>01FAS6ZSQ66B8ZHJ9QGTBPA8NN</v>
          </cell>
          <cell r="P379">
            <v>1</v>
          </cell>
        </row>
        <row r="379">
          <cell r="R379" t="str">
            <v>S18947399</v>
          </cell>
        </row>
        <row r="379">
          <cell r="U379" t="str">
            <v>2022-05-09T11:19:55</v>
          </cell>
        </row>
        <row r="380">
          <cell r="A380">
            <v>950224524189952</v>
          </cell>
          <cell r="B380" t="str">
            <v>0839338357</v>
          </cell>
        </row>
        <row r="380">
          <cell r="D380">
            <v>1</v>
          </cell>
        </row>
        <row r="380">
          <cell r="F380" t="str">
            <v>2022-05-09T08:13:29</v>
          </cell>
          <cell r="G380" t="str">
            <v>0839338357</v>
          </cell>
          <cell r="H380">
            <v>0</v>
          </cell>
        </row>
        <row r="380">
          <cell r="J380">
            <v>3</v>
          </cell>
          <cell r="K380" t="str">
            <v>PHAN THỤY MINH CHÂU</v>
          </cell>
          <cell r="L380" t="str">
            <v>1989-09-17</v>
          </cell>
          <cell r="M380">
            <v>2</v>
          </cell>
          <cell r="N380" t="str">
            <v>301312604</v>
          </cell>
          <cell r="O380" t="str">
            <v>01FR5DASTE5PY3RJWAD696DRTS</v>
          </cell>
          <cell r="P380">
            <v>1</v>
          </cell>
        </row>
        <row r="380">
          <cell r="R380" t="str">
            <v>S248143</v>
          </cell>
        </row>
        <row r="380">
          <cell r="T380" t="str">
            <v>Standard</v>
          </cell>
          <cell r="U380" t="str">
            <v>2022-05-09T08:18:43</v>
          </cell>
        </row>
        <row r="381">
          <cell r="A381">
            <v>950244196532864</v>
          </cell>
          <cell r="B381" t="str">
            <v>0832413413</v>
          </cell>
        </row>
        <row r="381">
          <cell r="D381">
            <v>1</v>
          </cell>
        </row>
        <row r="381">
          <cell r="F381" t="str">
            <v>2022-05-09T09:33:32</v>
          </cell>
          <cell r="G381" t="str">
            <v>0832413413</v>
          </cell>
          <cell r="H381">
            <v>0</v>
          </cell>
        </row>
        <row r="381">
          <cell r="J381">
            <v>3</v>
          </cell>
          <cell r="K381" t="str">
            <v>NGUYỄN CAO LÂM</v>
          </cell>
        </row>
        <row r="381">
          <cell r="M381">
            <v>2</v>
          </cell>
          <cell r="N381" t="str">
            <v>290836137</v>
          </cell>
          <cell r="O381" t="str">
            <v>01F9WPEX0BAT1NJ4XA70JZM1RN</v>
          </cell>
          <cell r="P381">
            <v>1</v>
          </cell>
        </row>
        <row r="381">
          <cell r="R381" t="str">
            <v>S5714315</v>
          </cell>
        </row>
        <row r="381">
          <cell r="U381" t="str">
            <v>2022-05-11T09:39:37</v>
          </cell>
        </row>
        <row r="382">
          <cell r="A382">
            <v>950248216918912</v>
          </cell>
          <cell r="B382" t="str">
            <v>0347990883</v>
          </cell>
        </row>
        <row r="382">
          <cell r="D382">
            <v>1</v>
          </cell>
        </row>
        <row r="382">
          <cell r="F382" t="str">
            <v>2022-05-09T09:49:54</v>
          </cell>
          <cell r="G382" t="str">
            <v>0347990883</v>
          </cell>
          <cell r="H382">
            <v>0</v>
          </cell>
        </row>
        <row r="382">
          <cell r="J382">
            <v>3</v>
          </cell>
          <cell r="K382" t="str">
            <v>NGUYỄN THỊ BO BO</v>
          </cell>
        </row>
        <row r="382">
          <cell r="M382">
            <v>2</v>
          </cell>
          <cell r="N382" t="str">
            <v>095192011574</v>
          </cell>
          <cell r="O382" t="str">
            <v>01G2KCM0VDAT78BFAGQEQNT89V</v>
          </cell>
          <cell r="P382">
            <v>1</v>
          </cell>
        </row>
        <row r="382">
          <cell r="R382" t="str">
            <v>S18781348</v>
          </cell>
        </row>
        <row r="382">
          <cell r="T382" t="str">
            <v>Standard</v>
          </cell>
          <cell r="U382" t="str">
            <v>2022-05-09T13:57:52</v>
          </cell>
        </row>
        <row r="383">
          <cell r="A383">
            <v>950251693493888</v>
          </cell>
          <cell r="B383" t="str">
            <v>0978339087</v>
          </cell>
        </row>
        <row r="383">
          <cell r="D383">
            <v>1</v>
          </cell>
        </row>
        <row r="383">
          <cell r="F383" t="str">
            <v>2022-05-09T10:04:02</v>
          </cell>
          <cell r="G383" t="str">
            <v>0978339087</v>
          </cell>
          <cell r="H383">
            <v>0</v>
          </cell>
        </row>
        <row r="383">
          <cell r="J383">
            <v>3</v>
          </cell>
          <cell r="K383" t="str">
            <v>NGUYỄN DUY VINH</v>
          </cell>
          <cell r="L383" t="str">
            <v>1985-03-12</v>
          </cell>
          <cell r="M383">
            <v>1</v>
          </cell>
          <cell r="N383" t="str">
            <v>036085008403</v>
          </cell>
          <cell r="O383" t="str">
            <v>01FPS6F9A9550PWTRHCJB433FD</v>
          </cell>
          <cell r="P383">
            <v>1</v>
          </cell>
        </row>
        <row r="383">
          <cell r="R383" t="str">
            <v>S20733394</v>
          </cell>
        </row>
        <row r="383">
          <cell r="T383" t="str">
            <v>Standard</v>
          </cell>
          <cell r="U383" t="str">
            <v>2022-05-09T10:06:06</v>
          </cell>
        </row>
        <row r="384">
          <cell r="A384">
            <v>950271548358272</v>
          </cell>
          <cell r="B384" t="str">
            <v>0367390602</v>
          </cell>
        </row>
        <row r="384">
          <cell r="D384">
            <v>1</v>
          </cell>
        </row>
        <row r="384">
          <cell r="F384" t="str">
            <v>2022-05-09T11:24:50</v>
          </cell>
          <cell r="G384" t="str">
            <v>0367390602</v>
          </cell>
          <cell r="H384">
            <v>0</v>
          </cell>
        </row>
        <row r="384">
          <cell r="J384">
            <v>3</v>
          </cell>
          <cell r="K384" t="str">
            <v>ĐỖ ĐỨC HƯNG</v>
          </cell>
          <cell r="L384" t="str">
            <v>2001-09-04</v>
          </cell>
          <cell r="M384">
            <v>1</v>
          </cell>
          <cell r="N384" t="str">
            <v>066201015460</v>
          </cell>
          <cell r="O384" t="str">
            <v>01G2A7Z4FVME90HPT3WXCK6FR1</v>
          </cell>
          <cell r="P384">
            <v>1</v>
          </cell>
        </row>
        <row r="384">
          <cell r="R384" t="str">
            <v>S21454786</v>
          </cell>
        </row>
        <row r="384">
          <cell r="T384" t="str">
            <v>Standard</v>
          </cell>
          <cell r="U384" t="str">
            <v>2022-05-09T13:07:36</v>
          </cell>
        </row>
        <row r="385">
          <cell r="A385">
            <v>950280390726272</v>
          </cell>
          <cell r="B385" t="str">
            <v>0914034657</v>
          </cell>
        </row>
        <row r="385">
          <cell r="D385">
            <v>1</v>
          </cell>
        </row>
        <row r="385">
          <cell r="F385" t="str">
            <v>2022-05-09T12:00:49</v>
          </cell>
          <cell r="G385" t="str">
            <v>0914034657</v>
          </cell>
          <cell r="H385">
            <v>0</v>
          </cell>
        </row>
        <row r="385">
          <cell r="J385">
            <v>3</v>
          </cell>
          <cell r="K385" t="str">
            <v>HÀ MINH HIẾU</v>
          </cell>
          <cell r="L385" t="str">
            <v>1998-09-14</v>
          </cell>
          <cell r="M385">
            <v>1</v>
          </cell>
          <cell r="N385" t="str">
            <v>036098004466</v>
          </cell>
          <cell r="O385" t="str">
            <v>01FAK1PH8703P5BB6PQZ5X4C45</v>
          </cell>
          <cell r="P385">
            <v>1</v>
          </cell>
        </row>
        <row r="385">
          <cell r="R385" t="str">
            <v>S15235615</v>
          </cell>
        </row>
        <row r="385">
          <cell r="T385" t="str">
            <v>Standard</v>
          </cell>
          <cell r="U385" t="str">
            <v>2022-05-11T07:30:47</v>
          </cell>
        </row>
        <row r="386">
          <cell r="A386">
            <v>950285567862656</v>
          </cell>
          <cell r="B386" t="str">
            <v>0961547046</v>
          </cell>
        </row>
        <row r="386">
          <cell r="D386">
            <v>1</v>
          </cell>
        </row>
        <row r="386">
          <cell r="F386" t="str">
            <v>2022-05-09T12:21:52</v>
          </cell>
          <cell r="G386" t="str">
            <v>0961547046</v>
          </cell>
          <cell r="H386">
            <v>0</v>
          </cell>
        </row>
        <row r="386">
          <cell r="J386">
            <v>3</v>
          </cell>
          <cell r="K386" t="str">
            <v>VÕ THÀNH ĐẠT</v>
          </cell>
          <cell r="L386" t="str">
            <v>1999-06-19</v>
          </cell>
          <cell r="M386">
            <v>2</v>
          </cell>
          <cell r="N386" t="str">
            <v>212838180</v>
          </cell>
          <cell r="O386" t="str">
            <v>01FA4KTFWPDC35KA4CDVYD410K</v>
          </cell>
          <cell r="P386">
            <v>1</v>
          </cell>
        </row>
        <row r="386">
          <cell r="R386" t="str">
            <v>S9402003</v>
          </cell>
        </row>
        <row r="386">
          <cell r="T386" t="str">
            <v>Standard</v>
          </cell>
          <cell r="U386" t="str">
            <v>2022-05-11T10:19:46</v>
          </cell>
        </row>
        <row r="387">
          <cell r="A387">
            <v>950318930383104</v>
          </cell>
          <cell r="B387" t="str">
            <v>0947775973</v>
          </cell>
        </row>
        <row r="387">
          <cell r="D387">
            <v>1</v>
          </cell>
        </row>
        <row r="387">
          <cell r="F387" t="str">
            <v>2022-05-09T14:37:38</v>
          </cell>
          <cell r="G387" t="str">
            <v>0947775973</v>
          </cell>
          <cell r="H387">
            <v>0</v>
          </cell>
        </row>
        <row r="387">
          <cell r="J387">
            <v>3</v>
          </cell>
          <cell r="K387" t="str">
            <v>NGÔ MINH ĐỨC</v>
          </cell>
        </row>
        <row r="387">
          <cell r="M387">
            <v>2</v>
          </cell>
          <cell r="N387" t="str">
            <v>142574023</v>
          </cell>
          <cell r="O387" t="str">
            <v>01FS0ZHSFZ0A5GARG6BGGAQ443</v>
          </cell>
          <cell r="P387">
            <v>1</v>
          </cell>
        </row>
        <row r="387">
          <cell r="R387" t="str">
            <v>S38021</v>
          </cell>
        </row>
        <row r="387">
          <cell r="T387" t="str">
            <v>Standard</v>
          </cell>
          <cell r="U387" t="str">
            <v>2022-05-09T14:44:17</v>
          </cell>
        </row>
        <row r="388">
          <cell r="A388">
            <v>950320799490304</v>
          </cell>
          <cell r="B388" t="str">
            <v>0917642924</v>
          </cell>
        </row>
        <row r="388">
          <cell r="D388">
            <v>1</v>
          </cell>
        </row>
        <row r="388">
          <cell r="F388" t="str">
            <v>2022-05-09T14:45:14</v>
          </cell>
          <cell r="G388" t="str">
            <v>0917642924</v>
          </cell>
          <cell r="H388">
            <v>0</v>
          </cell>
        </row>
        <row r="388">
          <cell r="J388">
            <v>3</v>
          </cell>
          <cell r="K388" t="str">
            <v>TRỊNH HOÀNG KHANG</v>
          </cell>
        </row>
        <row r="388">
          <cell r="M388">
            <v>2</v>
          </cell>
          <cell r="N388" t="str">
            <v>381936407</v>
          </cell>
          <cell r="O388" t="str">
            <v>01F9VQ6SBW5DRJY6AZAMY8GB10</v>
          </cell>
          <cell r="P388">
            <v>1</v>
          </cell>
        </row>
        <row r="388">
          <cell r="R388" t="str">
            <v>S4587592</v>
          </cell>
        </row>
        <row r="388">
          <cell r="U388" t="str">
            <v>2022-05-09T17:49:49</v>
          </cell>
        </row>
        <row r="389">
          <cell r="A389">
            <v>950324130038016</v>
          </cell>
          <cell r="B389" t="str">
            <v>0975434872</v>
          </cell>
        </row>
        <row r="389">
          <cell r="D389">
            <v>1</v>
          </cell>
        </row>
        <row r="389">
          <cell r="F389" t="str">
            <v>2022-05-09T14:58:47</v>
          </cell>
          <cell r="G389" t="str">
            <v>0975434872</v>
          </cell>
          <cell r="H389">
            <v>0</v>
          </cell>
        </row>
        <row r="389">
          <cell r="J389">
            <v>3</v>
          </cell>
          <cell r="K389" t="str">
            <v>TRƯƠNG BẢO TRANG</v>
          </cell>
          <cell r="L389" t="str">
            <v>1987-06-13</v>
          </cell>
          <cell r="M389">
            <v>2</v>
          </cell>
          <cell r="N389" t="str">
            <v>264293535</v>
          </cell>
          <cell r="O389" t="str">
            <v>01FYE6S4J4SCVR9STS2S7JPJ7Q</v>
          </cell>
          <cell r="P389">
            <v>1</v>
          </cell>
        </row>
        <row r="389">
          <cell r="R389" t="str">
            <v>S18020933</v>
          </cell>
        </row>
        <row r="389">
          <cell r="T389" t="str">
            <v>Standard</v>
          </cell>
          <cell r="U389" t="str">
            <v>2022-05-09T15:01:01</v>
          </cell>
        </row>
        <row r="390">
          <cell r="A390">
            <v>950355056268032</v>
          </cell>
          <cell r="B390" t="str">
            <v>0383154050</v>
          </cell>
        </row>
        <row r="390">
          <cell r="D390">
            <v>1</v>
          </cell>
        </row>
        <row r="390">
          <cell r="F390" t="str">
            <v>2022-05-09T17:04:37</v>
          </cell>
          <cell r="G390" t="str">
            <v>0383154050</v>
          </cell>
          <cell r="H390">
            <v>0</v>
          </cell>
        </row>
        <row r="390">
          <cell r="J390">
            <v>3</v>
          </cell>
          <cell r="K390" t="str">
            <v>NGUYỄN THỊ HƯƠNG GIANG</v>
          </cell>
          <cell r="L390" t="str">
            <v>1996-05-17</v>
          </cell>
          <cell r="M390">
            <v>2</v>
          </cell>
          <cell r="N390" t="str">
            <v>017540934</v>
          </cell>
          <cell r="O390" t="str">
            <v>01FFEEF3CK1JN205AGEGVY3K4Y</v>
          </cell>
          <cell r="P390">
            <v>1</v>
          </cell>
        </row>
        <row r="390">
          <cell r="R390" t="str">
            <v>S7415896</v>
          </cell>
        </row>
        <row r="390">
          <cell r="T390" t="str">
            <v>Standard</v>
          </cell>
          <cell r="U390" t="str">
            <v>2022-05-09T17:07:14</v>
          </cell>
        </row>
        <row r="391">
          <cell r="A391">
            <v>950402525744768</v>
          </cell>
          <cell r="B391" t="str">
            <v>0976850250</v>
          </cell>
        </row>
        <row r="391">
          <cell r="D391">
            <v>1</v>
          </cell>
        </row>
        <row r="391">
          <cell r="F391" t="str">
            <v>2022-05-09T20:17:47</v>
          </cell>
          <cell r="G391" t="str">
            <v>0976850250</v>
          </cell>
          <cell r="H391">
            <v>0</v>
          </cell>
        </row>
        <row r="391">
          <cell r="J391">
            <v>3</v>
          </cell>
          <cell r="K391" t="str">
            <v>NGUYỄN THỊ MỸ HẰNG</v>
          </cell>
        </row>
        <row r="391">
          <cell r="M391">
            <v>2</v>
          </cell>
          <cell r="N391" t="str">
            <v>132107245</v>
          </cell>
          <cell r="O391" t="str">
            <v>01F9VAE6KCFFMCVNXF1975GE3F</v>
          </cell>
          <cell r="P391">
            <v>1</v>
          </cell>
        </row>
        <row r="391">
          <cell r="R391" t="str">
            <v>S4110047</v>
          </cell>
        </row>
        <row r="391">
          <cell r="U391" t="str">
            <v>2022-05-13T10:12:57</v>
          </cell>
        </row>
        <row r="392">
          <cell r="A392">
            <v>950615787664000</v>
          </cell>
          <cell r="B392" t="str">
            <v>0901106977</v>
          </cell>
        </row>
        <row r="392">
          <cell r="D392">
            <v>1</v>
          </cell>
        </row>
        <row r="392">
          <cell r="F392" t="str">
            <v>2022-05-10T10:45:33</v>
          </cell>
          <cell r="G392" t="str">
            <v>0901106977</v>
          </cell>
          <cell r="H392">
            <v>0</v>
          </cell>
        </row>
        <row r="392">
          <cell r="J392">
            <v>3</v>
          </cell>
          <cell r="K392" t="str">
            <v>TRƯƠNG MINH GIANG</v>
          </cell>
          <cell r="L392" t="str">
            <v>1986-12-17</v>
          </cell>
          <cell r="M392">
            <v>2</v>
          </cell>
          <cell r="N392" t="str">
            <v>068186000275</v>
          </cell>
          <cell r="O392" t="str">
            <v>01FKW23CYCT1Y5H4H3CP1QYQTC</v>
          </cell>
          <cell r="P392">
            <v>1</v>
          </cell>
        </row>
        <row r="392">
          <cell r="R392" t="str">
            <v>S2666760</v>
          </cell>
        </row>
        <row r="392">
          <cell r="U392" t="str">
            <v>2022-05-10T10:50:59</v>
          </cell>
        </row>
        <row r="393">
          <cell r="A393">
            <v>950616403804928</v>
          </cell>
          <cell r="B393" t="str">
            <v>0969373478</v>
          </cell>
        </row>
        <row r="393">
          <cell r="D393">
            <v>1</v>
          </cell>
        </row>
        <row r="393">
          <cell r="F393" t="str">
            <v>2022-05-10T10:48:03</v>
          </cell>
          <cell r="G393" t="str">
            <v>0969373478</v>
          </cell>
          <cell r="H393">
            <v>0</v>
          </cell>
        </row>
        <row r="393">
          <cell r="J393">
            <v>3</v>
          </cell>
          <cell r="K393" t="str">
            <v>NGUYỄN THỊ HẰNG</v>
          </cell>
        </row>
        <row r="393">
          <cell r="M393">
            <v>2</v>
          </cell>
          <cell r="N393" t="str">
            <v>187536972</v>
          </cell>
          <cell r="O393" t="str">
            <v>01F9ZHDFEZQD6X3CF0TVNJ6TV7</v>
          </cell>
          <cell r="P393">
            <v>1</v>
          </cell>
        </row>
        <row r="393">
          <cell r="R393" t="str">
            <v>S8023642</v>
          </cell>
        </row>
        <row r="393">
          <cell r="U393" t="str">
            <v>2022-05-12T14:30:19</v>
          </cell>
        </row>
        <row r="394">
          <cell r="A394">
            <v>950626042036480</v>
          </cell>
          <cell r="B394" t="str">
            <v>0985123610</v>
          </cell>
        </row>
        <row r="394">
          <cell r="D394">
            <v>1</v>
          </cell>
        </row>
        <row r="394">
          <cell r="F394" t="str">
            <v>2022-05-10T11:27:16</v>
          </cell>
          <cell r="G394" t="str">
            <v>0985123610</v>
          </cell>
          <cell r="H394">
            <v>0</v>
          </cell>
        </row>
        <row r="394">
          <cell r="J394">
            <v>3</v>
          </cell>
          <cell r="K394" t="str">
            <v>NGUYỄN BÍCH NGỌC</v>
          </cell>
          <cell r="L394" t="str">
            <v>1982-12-30</v>
          </cell>
          <cell r="M394">
            <v>2</v>
          </cell>
          <cell r="N394" t="str">
            <v>001182004329</v>
          </cell>
          <cell r="O394" t="str">
            <v>01FG8ASWR0K2FQV3CWWKA8A9NY</v>
          </cell>
          <cell r="P394">
            <v>1</v>
          </cell>
        </row>
        <row r="394">
          <cell r="R394" t="str">
            <v>S3467023</v>
          </cell>
        </row>
        <row r="394">
          <cell r="U394" t="str">
            <v>2022-05-10T11:31:34</v>
          </cell>
        </row>
        <row r="395">
          <cell r="A395">
            <v>950627659739392</v>
          </cell>
          <cell r="B395" t="str">
            <v>0327590298</v>
          </cell>
        </row>
        <row r="395">
          <cell r="D395">
            <v>1</v>
          </cell>
        </row>
        <row r="395">
          <cell r="F395" t="str">
            <v>2022-05-10T11:33:51</v>
          </cell>
          <cell r="G395" t="str">
            <v>0327590298</v>
          </cell>
          <cell r="H395">
            <v>0</v>
          </cell>
        </row>
        <row r="395">
          <cell r="J395">
            <v>3</v>
          </cell>
          <cell r="K395" t="str">
            <v>TRỊNH QUỲNH TRANG</v>
          </cell>
        </row>
        <row r="395">
          <cell r="M395">
            <v>2</v>
          </cell>
          <cell r="N395" t="str">
            <v>071027741</v>
          </cell>
          <cell r="O395" t="str">
            <v>01FAJTTHM4138SAJYF1CDS81CT</v>
          </cell>
          <cell r="P395">
            <v>1</v>
          </cell>
        </row>
        <row r="395">
          <cell r="R395" t="str">
            <v>S15033772</v>
          </cell>
        </row>
        <row r="395">
          <cell r="T395" t="str">
            <v>Standard</v>
          </cell>
          <cell r="U395" t="str">
            <v>2022-05-10T11:48:24</v>
          </cell>
        </row>
        <row r="396">
          <cell r="A396">
            <v>950683405820544</v>
          </cell>
          <cell r="B396" t="str">
            <v>0339257731</v>
          </cell>
        </row>
        <row r="396">
          <cell r="D396">
            <v>1</v>
          </cell>
        </row>
        <row r="396">
          <cell r="F396" t="str">
            <v>2022-05-10T15:20:41</v>
          </cell>
          <cell r="G396" t="str">
            <v>0339257731</v>
          </cell>
          <cell r="H396">
            <v>0</v>
          </cell>
        </row>
        <row r="396">
          <cell r="J396">
            <v>3</v>
          </cell>
          <cell r="K396" t="str">
            <v>NGUYỄN NGỌC TRÂM</v>
          </cell>
          <cell r="L396" t="str">
            <v>1995-08-19</v>
          </cell>
          <cell r="M396">
            <v>2</v>
          </cell>
          <cell r="N396" t="str">
            <v>079195007475</v>
          </cell>
          <cell r="O396" t="str">
            <v>01FYYEFG6ATERVY5BTT4HDEJYZ</v>
          </cell>
          <cell r="P396">
            <v>1</v>
          </cell>
        </row>
        <row r="396">
          <cell r="R396" t="str">
            <v>S21271838</v>
          </cell>
        </row>
        <row r="396">
          <cell r="T396" t="str">
            <v>Standard</v>
          </cell>
          <cell r="U396" t="str">
            <v>2022-05-10T15:38:38</v>
          </cell>
        </row>
        <row r="397">
          <cell r="A397">
            <v>950708314280704</v>
          </cell>
          <cell r="B397" t="str">
            <v>0384159377</v>
          </cell>
        </row>
        <row r="397">
          <cell r="D397">
            <v>1</v>
          </cell>
        </row>
        <row r="397">
          <cell r="F397" t="str">
            <v>2022-05-10T17:02:02</v>
          </cell>
          <cell r="G397" t="str">
            <v>0384159377</v>
          </cell>
          <cell r="H397">
            <v>0</v>
          </cell>
        </row>
        <row r="397">
          <cell r="J397">
            <v>3</v>
          </cell>
          <cell r="K397" t="str">
            <v>CHU NỮ DIỆU ANH</v>
          </cell>
          <cell r="L397" t="str">
            <v>1981-11-20</v>
          </cell>
          <cell r="M397">
            <v>2</v>
          </cell>
          <cell r="N397" t="str">
            <v>064181000275</v>
          </cell>
          <cell r="O397" t="str">
            <v>01FJXVAYRB37BXMEYXBB9BHVVV</v>
          </cell>
          <cell r="P397">
            <v>1</v>
          </cell>
        </row>
        <row r="397">
          <cell r="R397" t="str">
            <v>S20935157</v>
          </cell>
        </row>
        <row r="397">
          <cell r="T397" t="str">
            <v>Standard</v>
          </cell>
          <cell r="U397" t="str">
            <v>2022-05-10T17:30:15</v>
          </cell>
        </row>
        <row r="398">
          <cell r="A398">
            <v>950770970584960</v>
          </cell>
          <cell r="B398" t="str">
            <v>0946970054</v>
          </cell>
        </row>
        <row r="398">
          <cell r="D398">
            <v>1</v>
          </cell>
        </row>
        <row r="398">
          <cell r="F398" t="str">
            <v>2022-05-10T21:16:59</v>
          </cell>
          <cell r="G398" t="str">
            <v>0946970054</v>
          </cell>
          <cell r="H398">
            <v>0</v>
          </cell>
        </row>
        <row r="398">
          <cell r="J398">
            <v>3</v>
          </cell>
          <cell r="K398" t="str">
            <v>NGUYỄN THỊ THÚY LINH</v>
          </cell>
        </row>
        <row r="398">
          <cell r="M398">
            <v>2</v>
          </cell>
          <cell r="N398" t="str">
            <v>341064506</v>
          </cell>
          <cell r="O398" t="str">
            <v>01FAKJG9SJP2HWD2WK4HABTWJY</v>
          </cell>
          <cell r="P398">
            <v>1</v>
          </cell>
        </row>
        <row r="398">
          <cell r="R398" t="str">
            <v>S15753154</v>
          </cell>
        </row>
        <row r="398">
          <cell r="T398" t="str">
            <v>Standard</v>
          </cell>
          <cell r="U398" t="str">
            <v>2022-05-11T14:54:07</v>
          </cell>
        </row>
        <row r="399">
          <cell r="A399">
            <v>950935638418176</v>
          </cell>
          <cell r="B399" t="str">
            <v>0835545510</v>
          </cell>
        </row>
        <row r="399">
          <cell r="D399">
            <v>1</v>
          </cell>
        </row>
        <row r="399">
          <cell r="F399" t="str">
            <v>2022-05-11T08:27:01</v>
          </cell>
          <cell r="G399" t="str">
            <v>0835545510</v>
          </cell>
          <cell r="H399">
            <v>0</v>
          </cell>
        </row>
        <row r="399">
          <cell r="J399">
            <v>3</v>
          </cell>
          <cell r="K399" t="str">
            <v>BẾ TIẾN HƯNG</v>
          </cell>
          <cell r="L399" t="str">
            <v>2000-03-29</v>
          </cell>
          <cell r="M399">
            <v>1</v>
          </cell>
          <cell r="N399" t="str">
            <v>001200003889</v>
          </cell>
          <cell r="O399" t="str">
            <v>01FA0D61CBMXHZKCKQFY24ARX6</v>
          </cell>
          <cell r="P399">
            <v>1</v>
          </cell>
        </row>
        <row r="399">
          <cell r="R399" t="str">
            <v>S9035492</v>
          </cell>
        </row>
        <row r="399">
          <cell r="T399" t="str">
            <v>Standard</v>
          </cell>
          <cell r="U399" t="str">
            <v>2022-05-12T22:07:56</v>
          </cell>
        </row>
        <row r="400">
          <cell r="A400">
            <v>950981362577664</v>
          </cell>
          <cell r="B400" t="str">
            <v>0983506950</v>
          </cell>
        </row>
        <row r="400">
          <cell r="D400">
            <v>1</v>
          </cell>
        </row>
        <row r="400">
          <cell r="F400" t="str">
            <v>2022-05-11T11:33:04</v>
          </cell>
          <cell r="G400" t="str">
            <v>0983506950</v>
          </cell>
          <cell r="H400">
            <v>0</v>
          </cell>
        </row>
        <row r="400">
          <cell r="J400">
            <v>3</v>
          </cell>
          <cell r="K400" t="str">
            <v>NGUYỄN LÊ TRÚC HƯƠNG</v>
          </cell>
          <cell r="L400" t="str">
            <v>1989-02-18</v>
          </cell>
          <cell r="M400">
            <v>2</v>
          </cell>
          <cell r="N400" t="str">
            <v>079189034098</v>
          </cell>
          <cell r="O400" t="str">
            <v>01FWZARZ120BBS2E561J0DPYNN</v>
          </cell>
          <cell r="P400">
            <v>1</v>
          </cell>
        </row>
        <row r="400">
          <cell r="R400" t="str">
            <v>S1092796</v>
          </cell>
        </row>
        <row r="400">
          <cell r="U400" t="str">
            <v>2022-05-11T11:36:05</v>
          </cell>
        </row>
        <row r="401">
          <cell r="A401">
            <v>951034279589760</v>
          </cell>
          <cell r="B401" t="str">
            <v>0799247365</v>
          </cell>
        </row>
        <row r="401">
          <cell r="D401">
            <v>1</v>
          </cell>
        </row>
        <row r="401">
          <cell r="F401" t="str">
            <v>2022-05-11T15:08:23</v>
          </cell>
          <cell r="G401" t="str">
            <v>0799247365</v>
          </cell>
          <cell r="H401">
            <v>0</v>
          </cell>
        </row>
        <row r="401">
          <cell r="J401">
            <v>3</v>
          </cell>
          <cell r="K401" t="str">
            <v>NGUYỄN HOÀI THU</v>
          </cell>
        </row>
        <row r="401">
          <cell r="M401">
            <v>2</v>
          </cell>
          <cell r="N401" t="str">
            <v>013908824</v>
          </cell>
          <cell r="O401" t="str">
            <v>01F9W8QQRSEJW5MDMCQK2J5Q28</v>
          </cell>
          <cell r="P401">
            <v>1</v>
          </cell>
        </row>
        <row r="401">
          <cell r="R401" t="str">
            <v>S5213772</v>
          </cell>
        </row>
        <row r="401">
          <cell r="T401" t="str">
            <v>Standard</v>
          </cell>
          <cell r="U401" t="str">
            <v>2022-05-15T11:09:07</v>
          </cell>
        </row>
        <row r="402">
          <cell r="A402">
            <v>951126739194112</v>
          </cell>
          <cell r="B402" t="str">
            <v>0327788963</v>
          </cell>
        </row>
        <row r="402">
          <cell r="D402">
            <v>1</v>
          </cell>
        </row>
        <row r="402">
          <cell r="F402" t="str">
            <v>2022-05-11T21:24:37</v>
          </cell>
          <cell r="G402" t="str">
            <v>0327788963</v>
          </cell>
          <cell r="H402">
            <v>0</v>
          </cell>
        </row>
        <row r="402">
          <cell r="J402">
            <v>3</v>
          </cell>
          <cell r="K402" t="str">
            <v>PHẠM THỊ NGỌC</v>
          </cell>
          <cell r="L402" t="str">
            <v>1999-09-13</v>
          </cell>
          <cell r="M402">
            <v>2</v>
          </cell>
          <cell r="N402" t="str">
            <v>036199006750</v>
          </cell>
          <cell r="O402" t="str">
            <v>01F9VKRQP649M9JWAA2EHKZ6DZ</v>
          </cell>
          <cell r="P402">
            <v>1</v>
          </cell>
        </row>
        <row r="402">
          <cell r="R402" t="str">
            <v>S4462548</v>
          </cell>
        </row>
        <row r="402">
          <cell r="U402" t="str">
            <v>2022-05-12T14:31:56</v>
          </cell>
        </row>
        <row r="403">
          <cell r="A403">
            <v>951291026256128</v>
          </cell>
          <cell r="B403" t="str">
            <v>0936025912</v>
          </cell>
        </row>
        <row r="403">
          <cell r="D403">
            <v>1</v>
          </cell>
        </row>
        <row r="403">
          <cell r="F403" t="str">
            <v>2022-05-12T08:33:06</v>
          </cell>
          <cell r="G403" t="str">
            <v>0936025912</v>
          </cell>
          <cell r="H403">
            <v>0</v>
          </cell>
        </row>
        <row r="403">
          <cell r="J403">
            <v>3</v>
          </cell>
          <cell r="K403" t="str">
            <v>LÊ HỒNG QUANG</v>
          </cell>
        </row>
        <row r="403">
          <cell r="M403">
            <v>2</v>
          </cell>
          <cell r="N403" t="str">
            <v>101041172</v>
          </cell>
          <cell r="O403" t="str">
            <v>01FATKP1Z4Z1Q8K6RFCT0Q5CT6</v>
          </cell>
          <cell r="P403">
            <v>1</v>
          </cell>
        </row>
        <row r="403">
          <cell r="R403" t="str">
            <v>S19274415</v>
          </cell>
        </row>
        <row r="403">
          <cell r="T403" t="str">
            <v>Standard</v>
          </cell>
          <cell r="U403" t="str">
            <v>2022-05-12T08:36:29</v>
          </cell>
        </row>
        <row r="404">
          <cell r="A404">
            <v>951352480129280</v>
          </cell>
          <cell r="B404" t="str">
            <v>0971349381</v>
          </cell>
        </row>
        <row r="404">
          <cell r="D404">
            <v>1</v>
          </cell>
        </row>
        <row r="404">
          <cell r="F404" t="str">
            <v>2022-05-12T12:43:09</v>
          </cell>
          <cell r="G404" t="str">
            <v>0971349381</v>
          </cell>
          <cell r="H404">
            <v>0</v>
          </cell>
        </row>
        <row r="404">
          <cell r="J404">
            <v>3</v>
          </cell>
          <cell r="K404" t="str">
            <v>TRẦN HUYỀN DIỆU</v>
          </cell>
        </row>
        <row r="404">
          <cell r="M404">
            <v>2</v>
          </cell>
          <cell r="N404" t="str">
            <v>251257076</v>
          </cell>
          <cell r="O404" t="str">
            <v>01FAVPV4P81ZQPB5Q0CP91A0XR</v>
          </cell>
          <cell r="P404">
            <v>1</v>
          </cell>
        </row>
        <row r="404">
          <cell r="R404" t="str">
            <v>S19613416</v>
          </cell>
        </row>
        <row r="404">
          <cell r="U404" t="str">
            <v>2022-05-13T10:32:43</v>
          </cell>
        </row>
        <row r="405">
          <cell r="A405">
            <v>951489766089472</v>
          </cell>
          <cell r="B405" t="str">
            <v>0971641836</v>
          </cell>
        </row>
        <row r="405">
          <cell r="D405">
            <v>1</v>
          </cell>
        </row>
        <row r="405">
          <cell r="F405" t="str">
            <v>2022-05-12T22:01:46</v>
          </cell>
          <cell r="G405" t="str">
            <v>0971641836</v>
          </cell>
          <cell r="H405">
            <v>0</v>
          </cell>
        </row>
        <row r="405">
          <cell r="J405">
            <v>3</v>
          </cell>
          <cell r="K405" t="str">
            <v>NGUYỄN HỒNG HÒA</v>
          </cell>
        </row>
        <row r="405">
          <cell r="M405">
            <v>2</v>
          </cell>
          <cell r="N405" t="str">
            <v>060868603</v>
          </cell>
          <cell r="O405" t="str">
            <v>01FAFCJBTNMTJVDWE8YBZESZX4</v>
          </cell>
          <cell r="P405">
            <v>1</v>
          </cell>
        </row>
        <row r="405">
          <cell r="R405" t="str">
            <v>S12054755</v>
          </cell>
        </row>
        <row r="405">
          <cell r="T405" t="str">
            <v>Standard</v>
          </cell>
          <cell r="U405" t="str">
            <v>2022-05-12T22:07:36</v>
          </cell>
        </row>
        <row r="406">
          <cell r="A406">
            <v>951691119272192</v>
          </cell>
          <cell r="B406" t="str">
            <v>0965475676</v>
          </cell>
        </row>
        <row r="406">
          <cell r="D406">
            <v>1</v>
          </cell>
        </row>
        <row r="406">
          <cell r="F406" t="str">
            <v>2022-05-13T11:41:05</v>
          </cell>
          <cell r="G406" t="str">
            <v>0965475676</v>
          </cell>
          <cell r="H406">
            <v>0</v>
          </cell>
        </row>
        <row r="406">
          <cell r="J406">
            <v>3</v>
          </cell>
          <cell r="K406" t="str">
            <v>HOÀNG HẢI VÂN</v>
          </cell>
        </row>
        <row r="406">
          <cell r="M406">
            <v>2</v>
          </cell>
          <cell r="N406" t="str">
            <v>187699513</v>
          </cell>
          <cell r="O406" t="str">
            <v>01F9W6V68FCD5431QZMKM8BXFD</v>
          </cell>
          <cell r="P406">
            <v>1</v>
          </cell>
        </row>
        <row r="406">
          <cell r="R406" t="str">
            <v>S5144336</v>
          </cell>
        </row>
        <row r="406">
          <cell r="T406" t="str">
            <v>Standard</v>
          </cell>
          <cell r="U406" t="str">
            <v>2022-05-14T16:28:32</v>
          </cell>
        </row>
        <row r="407">
          <cell r="A407">
            <v>951842888756864</v>
          </cell>
          <cell r="B407" t="str">
            <v>0523805077</v>
          </cell>
        </row>
        <row r="407">
          <cell r="D407">
            <v>1</v>
          </cell>
        </row>
        <row r="407">
          <cell r="F407" t="str">
            <v>2022-05-13T21:58:38</v>
          </cell>
          <cell r="G407" t="str">
            <v>0523805077</v>
          </cell>
          <cell r="H407">
            <v>0</v>
          </cell>
        </row>
        <row r="407">
          <cell r="J407">
            <v>3</v>
          </cell>
          <cell r="K407" t="str">
            <v>Phạm Thị Kim Phi</v>
          </cell>
          <cell r="L407" t="str">
            <v>1996-02-29</v>
          </cell>
          <cell r="M407">
            <v>2</v>
          </cell>
          <cell r="N407" t="str">
            <v>225674546</v>
          </cell>
          <cell r="O407" t="str">
            <v>01FA0AKHS42KDSQYPAXP6NZSDX</v>
          </cell>
          <cell r="P407">
            <v>1</v>
          </cell>
        </row>
        <row r="407">
          <cell r="R407" t="str">
            <v>S8939460</v>
          </cell>
        </row>
        <row r="407">
          <cell r="U407" t="str">
            <v>2022-05-14T09:21:06</v>
          </cell>
        </row>
        <row r="408">
          <cell r="A408">
            <v>951857294160512</v>
          </cell>
          <cell r="B408" t="str">
            <v>0964100694</v>
          </cell>
        </row>
        <row r="408">
          <cell r="D408">
            <v>1</v>
          </cell>
        </row>
        <row r="408">
          <cell r="F408" t="str">
            <v>2022-05-13T22:57:15</v>
          </cell>
          <cell r="G408" t="str">
            <v>0964100694</v>
          </cell>
          <cell r="H408">
            <v>0</v>
          </cell>
        </row>
        <row r="408">
          <cell r="J408">
            <v>3</v>
          </cell>
          <cell r="K408" t="str">
            <v>LÊ THỊ YẾN</v>
          </cell>
          <cell r="L408" t="str">
            <v>1994-06-10</v>
          </cell>
          <cell r="M408">
            <v>2</v>
          </cell>
          <cell r="N408" t="str">
            <v>042194000139</v>
          </cell>
          <cell r="O408" t="str">
            <v>01FQH664HCJRH39VSRXM0MN63A</v>
          </cell>
          <cell r="P408">
            <v>1</v>
          </cell>
        </row>
        <row r="408">
          <cell r="R408" t="str">
            <v>S6396334</v>
          </cell>
        </row>
        <row r="408">
          <cell r="T408" t="str">
            <v>Standard</v>
          </cell>
          <cell r="U408" t="str">
            <v>2022-05-14T22:52:09</v>
          </cell>
        </row>
        <row r="409">
          <cell r="A409">
            <v>951998394462464</v>
          </cell>
          <cell r="B409" t="str">
            <v>0982002541</v>
          </cell>
        </row>
        <row r="409">
          <cell r="D409">
            <v>1</v>
          </cell>
        </row>
        <row r="409">
          <cell r="F409" t="str">
            <v>2022-05-14T08:31:23</v>
          </cell>
          <cell r="G409" t="str">
            <v>0982002541</v>
          </cell>
          <cell r="H409">
            <v>0</v>
          </cell>
        </row>
        <row r="409">
          <cell r="J409">
            <v>3</v>
          </cell>
          <cell r="K409" t="str">
            <v>NGUYỄN THỊ HỒNG THỦY</v>
          </cell>
        </row>
        <row r="409">
          <cell r="M409">
            <v>2</v>
          </cell>
          <cell r="N409" t="str">
            <v>125872762</v>
          </cell>
          <cell r="O409" t="str">
            <v>01FAKQSGFVHT02VHPCHE08J19V</v>
          </cell>
          <cell r="P409">
            <v>1</v>
          </cell>
        </row>
        <row r="409">
          <cell r="R409" t="str">
            <v>S15939343</v>
          </cell>
        </row>
        <row r="409">
          <cell r="U409" t="str">
            <v>2022-05-14T09:59:52</v>
          </cell>
        </row>
        <row r="410">
          <cell r="A410">
            <v>952384420878208</v>
          </cell>
          <cell r="B410" t="str">
            <v>0968844009</v>
          </cell>
        </row>
        <row r="410">
          <cell r="D410">
            <v>1</v>
          </cell>
        </row>
        <row r="410">
          <cell r="F410" t="str">
            <v>2022-05-15T10:42:08</v>
          </cell>
          <cell r="G410" t="str">
            <v>0968844009</v>
          </cell>
          <cell r="H410">
            <v>0</v>
          </cell>
        </row>
        <row r="410">
          <cell r="J410">
            <v>3</v>
          </cell>
          <cell r="K410" t="str">
            <v>PHAN THANH DUY</v>
          </cell>
        </row>
        <row r="410">
          <cell r="M410">
            <v>2</v>
          </cell>
          <cell r="N410" t="str">
            <v>241758893</v>
          </cell>
          <cell r="O410" t="str">
            <v>01FAKYN0R8HCNN5T6ZAYDDD6KG</v>
          </cell>
          <cell r="P410">
            <v>1</v>
          </cell>
        </row>
        <row r="410">
          <cell r="R410" t="str">
            <v>S16197058</v>
          </cell>
        </row>
        <row r="410">
          <cell r="T410" t="str">
            <v>Standard</v>
          </cell>
          <cell r="U410" t="str">
            <v>2022-05-15T19:57:30</v>
          </cell>
        </row>
        <row r="411">
          <cell r="A411">
            <v>952431180120320</v>
          </cell>
          <cell r="B411" t="str">
            <v>0964477403</v>
          </cell>
        </row>
        <row r="411">
          <cell r="D411">
            <v>1</v>
          </cell>
        </row>
        <row r="411">
          <cell r="F411" t="str">
            <v>2022-05-15T13:52:24</v>
          </cell>
          <cell r="G411" t="str">
            <v>0964477403</v>
          </cell>
          <cell r="H411">
            <v>0</v>
          </cell>
        </row>
        <row r="411">
          <cell r="J411">
            <v>3</v>
          </cell>
          <cell r="K411" t="str">
            <v>NGUYỄN TIẾN LỰC</v>
          </cell>
          <cell r="L411" t="str">
            <v>1979-09-30</v>
          </cell>
          <cell r="M411">
            <v>1</v>
          </cell>
          <cell r="N411" t="str">
            <v>035079003131</v>
          </cell>
          <cell r="O411" t="str">
            <v>01FA4PZ9GM4SAVGNEFM67EDGRW</v>
          </cell>
          <cell r="P411">
            <v>1</v>
          </cell>
        </row>
        <row r="411">
          <cell r="R411" t="str">
            <v>S9490206</v>
          </cell>
        </row>
        <row r="411">
          <cell r="T411" t="str">
            <v>Standard</v>
          </cell>
          <cell r="U411" t="str">
            <v>2022-05-15T13:55:57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1"/>
  <sheetViews>
    <sheetView showFormulas="false" showGridLines="true" showRowColHeaders="true" showZeros="true" rightToLeft="false" tabSelected="false" showOutlineSymbols="true" defaultGridColor="true" view="normal" topLeftCell="K376" colorId="64" zoomScale="100" zoomScaleNormal="100" zoomScalePageLayoutView="100" workbookViewId="0">
      <selection pane="topLeft" activeCell="V2" activeCellId="0" sqref="V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0.86"/>
    <col collapsed="false" customWidth="true" hidden="false" outlineLevel="0" max="3" min="3" style="0" width="11.99"/>
    <col collapsed="false" customWidth="true" hidden="false" outlineLevel="0" max="4" min="4" style="0" width="9.14"/>
    <col collapsed="false" customWidth="true" hidden="false" outlineLevel="0" max="7" min="7" style="0" width="22.28"/>
    <col collapsed="false" customWidth="true" hidden="false" outlineLevel="0" max="8" min="8" style="0" width="15.57"/>
    <col collapsed="false" customWidth="true" hidden="false" outlineLevel="0" max="10" min="10" style="0" width="17.42"/>
    <col collapsed="false" customWidth="true" hidden="false" outlineLevel="0" max="11" min="11" style="0" width="20.86"/>
    <col collapsed="false" customWidth="true" hidden="false" outlineLevel="0" max="12" min="12" style="0" width="31.15"/>
    <col collapsed="false" customWidth="true" hidden="false" outlineLevel="0" max="13" min="13" style="0" width="34.42"/>
    <col collapsed="false" customWidth="true" hidden="false" outlineLevel="0" max="19" min="19" style="0" width="6.28"/>
    <col collapsed="false" customWidth="true" hidden="false" outlineLevel="0" max="22" min="22" style="0" width="23.42"/>
    <col collapsed="false" customWidth="true" hidden="false" outlineLevel="0" max="24" min="24" style="0" width="13.29"/>
    <col collapsed="false" customWidth="true" hidden="false" outlineLevel="0" max="25" min="25" style="0" width="15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D2" s="0" t="n">
        <v>943269989048704</v>
      </c>
      <c r="H2" s="0" t="n">
        <v>46500</v>
      </c>
      <c r="I2" s="0" t="s">
        <v>27</v>
      </c>
      <c r="L2" s="1" t="n">
        <v>952684811784448</v>
      </c>
      <c r="M2" s="0" t="s">
        <v>28</v>
      </c>
      <c r="N2" s="0" t="s">
        <v>29</v>
      </c>
      <c r="O2" s="0" t="s">
        <v>29</v>
      </c>
      <c r="R2" s="0" t="s">
        <v>30</v>
      </c>
      <c r="U2" s="0" t="n">
        <v>5500</v>
      </c>
      <c r="V2" s="0" t="s">
        <v>29</v>
      </c>
    </row>
    <row r="3" customFormat="false" ht="15" hidden="false" customHeight="false" outlineLevel="0" collapsed="false">
      <c r="D3" s="0" t="n">
        <v>949980935055232</v>
      </c>
      <c r="H3" s="0" t="n">
        <v>834000</v>
      </c>
      <c r="I3" s="0" t="s">
        <v>27</v>
      </c>
      <c r="L3" s="1" t="n">
        <v>952684725863424</v>
      </c>
      <c r="M3" s="0" t="s">
        <v>28</v>
      </c>
      <c r="N3" s="0" t="s">
        <v>31</v>
      </c>
      <c r="O3" s="0" t="s">
        <v>31</v>
      </c>
      <c r="R3" s="0" t="s">
        <v>30</v>
      </c>
      <c r="U3" s="0" t="n">
        <v>5500</v>
      </c>
      <c r="V3" s="0" t="s">
        <v>31</v>
      </c>
    </row>
    <row r="4" customFormat="false" ht="15" hidden="false" customHeight="false" outlineLevel="0" collapsed="false">
      <c r="D4" s="0" t="n">
        <v>946340371164416</v>
      </c>
      <c r="H4" s="0" t="n">
        <v>74300</v>
      </c>
      <c r="I4" s="0" t="s">
        <v>27</v>
      </c>
      <c r="L4" s="1" t="n">
        <v>952684703982208</v>
      </c>
      <c r="M4" s="0" t="s">
        <v>28</v>
      </c>
      <c r="N4" s="0" t="s">
        <v>32</v>
      </c>
      <c r="O4" s="0" t="s">
        <v>32</v>
      </c>
      <c r="R4" s="0" t="s">
        <v>30</v>
      </c>
      <c r="U4" s="0" t="n">
        <v>5500</v>
      </c>
      <c r="V4" s="0" t="s">
        <v>32</v>
      </c>
    </row>
    <row r="5" customFormat="false" ht="15" hidden="false" customHeight="false" outlineLevel="0" collapsed="false">
      <c r="D5" s="0" t="n">
        <v>948335745501440</v>
      </c>
      <c r="H5" s="0" t="n">
        <v>7471000</v>
      </c>
      <c r="I5" s="0" t="s">
        <v>27</v>
      </c>
      <c r="L5" s="1" t="n">
        <v>952684705362560</v>
      </c>
      <c r="M5" s="0" t="s">
        <v>28</v>
      </c>
      <c r="N5" s="0" t="s">
        <v>32</v>
      </c>
      <c r="O5" s="0" t="s">
        <v>32</v>
      </c>
      <c r="R5" s="0" t="s">
        <v>30</v>
      </c>
      <c r="U5" s="0" t="n">
        <v>5500</v>
      </c>
      <c r="V5" s="0" t="s">
        <v>32</v>
      </c>
    </row>
    <row r="6" customFormat="false" ht="15" hidden="false" customHeight="false" outlineLevel="0" collapsed="false">
      <c r="D6" s="0" t="n">
        <v>943953037302016</v>
      </c>
      <c r="H6" s="0" t="n">
        <v>660000</v>
      </c>
      <c r="I6" s="0" t="s">
        <v>27</v>
      </c>
      <c r="L6" s="1" t="n">
        <v>952684687896960</v>
      </c>
      <c r="M6" s="0" t="s">
        <v>28</v>
      </c>
      <c r="N6" s="0" t="s">
        <v>33</v>
      </c>
      <c r="O6" s="0" t="s">
        <v>33</v>
      </c>
      <c r="R6" s="0" t="s">
        <v>30</v>
      </c>
      <c r="U6" s="0" t="n">
        <v>5500</v>
      </c>
      <c r="V6" s="0" t="s">
        <v>33</v>
      </c>
    </row>
    <row r="7" customFormat="false" ht="15" hidden="false" customHeight="false" outlineLevel="0" collapsed="false">
      <c r="D7" s="0" t="n">
        <v>934655611077376</v>
      </c>
      <c r="H7" s="0" t="n">
        <v>10000</v>
      </c>
      <c r="I7" s="0" t="s">
        <v>27</v>
      </c>
      <c r="L7" s="1" t="n">
        <v>952684628321024</v>
      </c>
      <c r="M7" s="0" t="s">
        <v>28</v>
      </c>
      <c r="N7" s="0" t="s">
        <v>34</v>
      </c>
      <c r="O7" s="0" t="s">
        <v>34</v>
      </c>
      <c r="R7" s="0" t="s">
        <v>30</v>
      </c>
      <c r="U7" s="0" t="n">
        <v>5500</v>
      </c>
      <c r="V7" s="0" t="s">
        <v>34</v>
      </c>
    </row>
    <row r="8" customFormat="false" ht="15" hidden="false" customHeight="false" outlineLevel="0" collapsed="false">
      <c r="D8" s="0" t="n">
        <v>941097125915136</v>
      </c>
      <c r="H8" s="0" t="n">
        <v>1076590</v>
      </c>
      <c r="I8" s="0" t="s">
        <v>27</v>
      </c>
      <c r="L8" s="1" t="n">
        <v>952684625949056</v>
      </c>
      <c r="M8" s="0" t="s">
        <v>28</v>
      </c>
      <c r="N8" s="0" t="s">
        <v>35</v>
      </c>
      <c r="O8" s="0" t="s">
        <v>35</v>
      </c>
      <c r="R8" s="0" t="s">
        <v>30</v>
      </c>
      <c r="U8" s="0" t="n">
        <v>5500</v>
      </c>
      <c r="V8" s="0" t="s">
        <v>35</v>
      </c>
    </row>
    <row r="9" customFormat="false" ht="15" hidden="false" customHeight="false" outlineLevel="0" collapsed="false">
      <c r="D9" s="0" t="n">
        <v>949206135591680</v>
      </c>
      <c r="H9" s="0" t="n">
        <v>10000</v>
      </c>
      <c r="I9" s="0" t="s">
        <v>27</v>
      </c>
      <c r="L9" s="1" t="n">
        <v>952684619874560</v>
      </c>
      <c r="M9" s="0" t="s">
        <v>28</v>
      </c>
      <c r="N9" s="0" t="s">
        <v>36</v>
      </c>
      <c r="O9" s="0" t="s">
        <v>36</v>
      </c>
      <c r="R9" s="0" t="s">
        <v>30</v>
      </c>
      <c r="U9" s="0" t="n">
        <v>5500</v>
      </c>
      <c r="V9" s="0" t="s">
        <v>36</v>
      </c>
    </row>
    <row r="10" customFormat="false" ht="15" hidden="false" customHeight="false" outlineLevel="0" collapsed="false">
      <c r="D10" s="0" t="n">
        <v>923769151446144</v>
      </c>
      <c r="H10" s="0" t="n">
        <v>3501000</v>
      </c>
      <c r="I10" s="0" t="s">
        <v>27</v>
      </c>
      <c r="L10" s="1" t="n">
        <v>952684573180288</v>
      </c>
      <c r="M10" s="0" t="s">
        <v>28</v>
      </c>
      <c r="N10" s="0" t="s">
        <v>37</v>
      </c>
      <c r="O10" s="0" t="s">
        <v>37</v>
      </c>
      <c r="R10" s="0" t="s">
        <v>30</v>
      </c>
      <c r="U10" s="0" t="n">
        <v>5500</v>
      </c>
      <c r="V10" s="0" t="s">
        <v>37</v>
      </c>
    </row>
    <row r="11" customFormat="false" ht="15" hidden="false" customHeight="false" outlineLevel="0" collapsed="false">
      <c r="D11" s="0" t="n">
        <v>951857294160512</v>
      </c>
      <c r="H11" s="0" t="n">
        <v>3523000</v>
      </c>
      <c r="I11" s="0" t="s">
        <v>27</v>
      </c>
      <c r="L11" s="1" t="n">
        <v>952684565811968</v>
      </c>
      <c r="M11" s="0" t="s">
        <v>28</v>
      </c>
      <c r="N11" s="0" t="s">
        <v>38</v>
      </c>
      <c r="O11" s="0" t="s">
        <v>38</v>
      </c>
      <c r="R11" s="0" t="s">
        <v>30</v>
      </c>
      <c r="U11" s="0" t="n">
        <v>5500</v>
      </c>
      <c r="V11" s="0" t="s">
        <v>38</v>
      </c>
    </row>
    <row r="12" customFormat="false" ht="15" hidden="false" customHeight="false" outlineLevel="0" collapsed="false">
      <c r="D12" s="0" t="n">
        <v>898624110564096</v>
      </c>
      <c r="H12" s="0" t="n">
        <v>8073150</v>
      </c>
      <c r="I12" s="0" t="s">
        <v>27</v>
      </c>
      <c r="L12" s="1" t="n">
        <v>952684554269824</v>
      </c>
      <c r="M12" s="0" t="s">
        <v>28</v>
      </c>
      <c r="N12" s="0" t="s">
        <v>39</v>
      </c>
      <c r="O12" s="0" t="s">
        <v>39</v>
      </c>
      <c r="R12" s="0" t="s">
        <v>30</v>
      </c>
      <c r="U12" s="0" t="n">
        <v>5500</v>
      </c>
      <c r="V12" s="0" t="s">
        <v>39</v>
      </c>
    </row>
    <row r="13" customFormat="false" ht="15" hidden="false" customHeight="false" outlineLevel="0" collapsed="false">
      <c r="D13" s="0" t="n">
        <v>915568425777280</v>
      </c>
      <c r="H13" s="0" t="n">
        <v>2965000</v>
      </c>
      <c r="I13" s="0" t="s">
        <v>27</v>
      </c>
      <c r="L13" s="1" t="n">
        <v>952684521407232</v>
      </c>
      <c r="M13" s="0" t="s">
        <v>28</v>
      </c>
      <c r="N13" s="0" t="s">
        <v>40</v>
      </c>
      <c r="O13" s="0" t="s">
        <v>40</v>
      </c>
      <c r="R13" s="0" t="s">
        <v>30</v>
      </c>
      <c r="U13" s="0" t="n">
        <v>5500</v>
      </c>
      <c r="V13" s="0" t="s">
        <v>40</v>
      </c>
    </row>
    <row r="14" customFormat="false" ht="15" hidden="false" customHeight="false" outlineLevel="0" collapsed="false">
      <c r="D14" s="0" t="n">
        <v>949974093726464</v>
      </c>
      <c r="H14" s="0" t="n">
        <v>290000</v>
      </c>
      <c r="I14" s="0" t="s">
        <v>27</v>
      </c>
      <c r="L14" s="1" t="n">
        <v>952684497736704</v>
      </c>
      <c r="M14" s="0" t="s">
        <v>28</v>
      </c>
      <c r="N14" s="0" t="s">
        <v>41</v>
      </c>
      <c r="O14" s="0" t="s">
        <v>41</v>
      </c>
      <c r="R14" s="0" t="s">
        <v>30</v>
      </c>
      <c r="U14" s="0" t="n">
        <v>5500</v>
      </c>
      <c r="V14" s="0" t="s">
        <v>41</v>
      </c>
    </row>
    <row r="15" customFormat="false" ht="15" hidden="false" customHeight="false" outlineLevel="0" collapsed="false">
      <c r="D15" s="0" t="n">
        <v>912398760564096</v>
      </c>
      <c r="H15" s="0" t="n">
        <v>524000</v>
      </c>
      <c r="I15" s="0" t="s">
        <v>27</v>
      </c>
      <c r="L15" s="1" t="n">
        <v>952684499349888</v>
      </c>
      <c r="M15" s="0" t="s">
        <v>28</v>
      </c>
      <c r="N15" s="0" t="s">
        <v>41</v>
      </c>
      <c r="O15" s="0" t="s">
        <v>41</v>
      </c>
      <c r="R15" s="0" t="s">
        <v>30</v>
      </c>
      <c r="U15" s="0" t="n">
        <v>5500</v>
      </c>
      <c r="V15" s="0" t="s">
        <v>41</v>
      </c>
    </row>
    <row r="16" customFormat="false" ht="15" hidden="false" customHeight="false" outlineLevel="0" collapsed="false">
      <c r="D16" s="0" t="n">
        <v>898274627189504</v>
      </c>
      <c r="H16" s="0" t="n">
        <v>18931900</v>
      </c>
      <c r="I16" s="0" t="s">
        <v>27</v>
      </c>
      <c r="L16" s="1" t="n">
        <v>952684488655360</v>
      </c>
      <c r="M16" s="0" t="s">
        <v>28</v>
      </c>
      <c r="N16" s="0" t="s">
        <v>42</v>
      </c>
      <c r="O16" s="0" t="s">
        <v>42</v>
      </c>
      <c r="R16" s="0" t="s">
        <v>30</v>
      </c>
      <c r="U16" s="0" t="n">
        <v>5500</v>
      </c>
      <c r="V16" s="0" t="s">
        <v>42</v>
      </c>
    </row>
    <row r="17" customFormat="false" ht="15" hidden="false" customHeight="false" outlineLevel="0" collapsed="false">
      <c r="D17" s="0" t="n">
        <v>950033089338240</v>
      </c>
      <c r="H17" s="0" t="n">
        <v>3424150</v>
      </c>
      <c r="I17" s="0" t="s">
        <v>27</v>
      </c>
      <c r="L17" s="1" t="n">
        <v>952684474761856</v>
      </c>
      <c r="M17" s="0" t="s">
        <v>28</v>
      </c>
      <c r="N17" s="0" t="s">
        <v>43</v>
      </c>
      <c r="O17" s="0" t="s">
        <v>43</v>
      </c>
      <c r="R17" s="0" t="s">
        <v>30</v>
      </c>
      <c r="U17" s="0" t="n">
        <v>5500</v>
      </c>
      <c r="V17" s="0" t="s">
        <v>43</v>
      </c>
    </row>
    <row r="18" customFormat="false" ht="15" hidden="false" customHeight="false" outlineLevel="0" collapsed="false">
      <c r="D18" s="0" t="n">
        <v>941094649330176</v>
      </c>
      <c r="H18" s="0" t="n">
        <v>1841500</v>
      </c>
      <c r="I18" s="0" t="s">
        <v>27</v>
      </c>
      <c r="L18" s="1" t="n">
        <v>952684455571712</v>
      </c>
      <c r="M18" s="0" t="s">
        <v>28</v>
      </c>
      <c r="N18" s="0" t="s">
        <v>44</v>
      </c>
      <c r="O18" s="0" t="s">
        <v>44</v>
      </c>
      <c r="R18" s="0" t="s">
        <v>30</v>
      </c>
      <c r="U18" s="0" t="n">
        <v>5500</v>
      </c>
      <c r="V18" s="0" t="s">
        <v>44</v>
      </c>
    </row>
    <row r="19" customFormat="false" ht="15" hidden="false" customHeight="false" outlineLevel="0" collapsed="false">
      <c r="D19" s="0" t="n">
        <v>905467487479168</v>
      </c>
      <c r="H19" s="0" t="n">
        <v>14500</v>
      </c>
      <c r="I19" s="0" t="s">
        <v>27</v>
      </c>
      <c r="L19" s="1" t="n">
        <v>952684451402880</v>
      </c>
      <c r="M19" s="0" t="s">
        <v>28</v>
      </c>
      <c r="N19" s="0" t="s">
        <v>45</v>
      </c>
      <c r="O19" s="0" t="s">
        <v>45</v>
      </c>
      <c r="R19" s="0" t="s">
        <v>30</v>
      </c>
      <c r="U19" s="0" t="n">
        <v>5500</v>
      </c>
      <c r="V19" s="0" t="s">
        <v>45</v>
      </c>
    </row>
    <row r="20" customFormat="false" ht="15" hidden="false" customHeight="false" outlineLevel="0" collapsed="false">
      <c r="D20" s="0" t="n">
        <v>897977811315456</v>
      </c>
      <c r="H20" s="0" t="n">
        <v>37950</v>
      </c>
      <c r="I20" s="0" t="s">
        <v>27</v>
      </c>
      <c r="L20" s="1" t="n">
        <v>952684450636928</v>
      </c>
      <c r="M20" s="0" t="s">
        <v>28</v>
      </c>
      <c r="N20" s="0" t="s">
        <v>45</v>
      </c>
      <c r="O20" s="0" t="s">
        <v>45</v>
      </c>
      <c r="R20" s="0" t="s">
        <v>30</v>
      </c>
      <c r="U20" s="0" t="n">
        <v>5500</v>
      </c>
      <c r="V20" s="0" t="s">
        <v>45</v>
      </c>
    </row>
    <row r="21" customFormat="false" ht="15" hidden="false" customHeight="false" outlineLevel="0" collapsed="false">
      <c r="D21" s="0" t="n">
        <v>898265841474432</v>
      </c>
      <c r="H21" s="0" t="n">
        <v>6062000</v>
      </c>
      <c r="I21" s="0" t="s">
        <v>27</v>
      </c>
      <c r="L21" s="1" t="n">
        <v>952684450714752</v>
      </c>
      <c r="M21" s="0" t="s">
        <v>28</v>
      </c>
      <c r="N21" s="0" t="s">
        <v>45</v>
      </c>
      <c r="O21" s="0" t="s">
        <v>45</v>
      </c>
      <c r="R21" s="0" t="s">
        <v>30</v>
      </c>
      <c r="U21" s="0" t="n">
        <v>5500</v>
      </c>
      <c r="V21" s="0" t="s">
        <v>45</v>
      </c>
    </row>
    <row r="22" customFormat="false" ht="15" hidden="false" customHeight="false" outlineLevel="0" collapsed="false">
      <c r="D22" s="0" t="n">
        <v>897879999425408</v>
      </c>
      <c r="H22" s="0" t="n">
        <v>17699000</v>
      </c>
      <c r="I22" s="0" t="s">
        <v>27</v>
      </c>
      <c r="L22" s="1" t="n">
        <v>952684426650752</v>
      </c>
      <c r="M22" s="0" t="s">
        <v>28</v>
      </c>
      <c r="N22" s="0" t="s">
        <v>46</v>
      </c>
      <c r="O22" s="0" t="s">
        <v>46</v>
      </c>
      <c r="R22" s="0" t="s">
        <v>30</v>
      </c>
      <c r="U22" s="0" t="n">
        <v>5500</v>
      </c>
      <c r="V22" s="0" t="s">
        <v>46</v>
      </c>
    </row>
    <row r="23" customFormat="false" ht="15" hidden="false" customHeight="false" outlineLevel="0" collapsed="false">
      <c r="D23" s="0" t="n">
        <v>898897473363456</v>
      </c>
      <c r="H23" s="0" t="n">
        <v>7500</v>
      </c>
      <c r="I23" s="0" t="s">
        <v>27</v>
      </c>
      <c r="L23" s="1" t="n">
        <v>952684412809856</v>
      </c>
      <c r="M23" s="0" t="s">
        <v>28</v>
      </c>
      <c r="N23" s="0" t="s">
        <v>47</v>
      </c>
      <c r="O23" s="0" t="s">
        <v>47</v>
      </c>
      <c r="R23" s="0" t="s">
        <v>30</v>
      </c>
      <c r="U23" s="0" t="n">
        <v>5500</v>
      </c>
      <c r="V23" s="0" t="s">
        <v>47</v>
      </c>
    </row>
    <row r="24" customFormat="false" ht="15" hidden="false" customHeight="false" outlineLevel="0" collapsed="false">
      <c r="D24" s="0" t="n">
        <v>898009811430272</v>
      </c>
      <c r="H24" s="0" t="n">
        <v>14540420</v>
      </c>
      <c r="I24" s="0" t="s">
        <v>27</v>
      </c>
      <c r="L24" s="1" t="n">
        <v>952684405735936</v>
      </c>
      <c r="M24" s="0" t="s">
        <v>28</v>
      </c>
      <c r="N24" s="0" t="s">
        <v>48</v>
      </c>
      <c r="O24" s="0" t="s">
        <v>48</v>
      </c>
      <c r="R24" s="0" t="s">
        <v>30</v>
      </c>
      <c r="U24" s="0" t="n">
        <v>5500</v>
      </c>
      <c r="V24" s="0" t="s">
        <v>48</v>
      </c>
    </row>
    <row r="25" customFormat="false" ht="15" hidden="false" customHeight="false" outlineLevel="0" collapsed="false">
      <c r="D25" s="0" t="n">
        <v>898171732208512</v>
      </c>
      <c r="H25" s="0" t="n">
        <v>821000</v>
      </c>
      <c r="I25" s="0" t="s">
        <v>27</v>
      </c>
      <c r="L25" s="1" t="n">
        <v>952684405023104</v>
      </c>
      <c r="M25" s="0" t="s">
        <v>28</v>
      </c>
      <c r="N25" s="0" t="s">
        <v>48</v>
      </c>
      <c r="O25" s="0" t="s">
        <v>48</v>
      </c>
      <c r="R25" s="0" t="s">
        <v>30</v>
      </c>
      <c r="U25" s="0" t="n">
        <v>5500</v>
      </c>
      <c r="V25" s="0" t="s">
        <v>48</v>
      </c>
    </row>
    <row r="26" customFormat="false" ht="15" hidden="false" customHeight="false" outlineLevel="0" collapsed="false">
      <c r="D26" s="0" t="n">
        <v>939612521144704</v>
      </c>
      <c r="H26" s="0" t="n">
        <v>24310000</v>
      </c>
      <c r="I26" s="0" t="s">
        <v>27</v>
      </c>
      <c r="L26" s="1" t="n">
        <v>952684384555392</v>
      </c>
      <c r="M26" s="0" t="s">
        <v>28</v>
      </c>
      <c r="N26" s="0" t="s">
        <v>49</v>
      </c>
      <c r="O26" s="0" t="s">
        <v>49</v>
      </c>
      <c r="R26" s="0" t="s">
        <v>30</v>
      </c>
      <c r="U26" s="0" t="n">
        <v>5500</v>
      </c>
      <c r="V26" s="0" t="s">
        <v>49</v>
      </c>
    </row>
    <row r="27" customFormat="false" ht="15" hidden="false" customHeight="false" outlineLevel="0" collapsed="false">
      <c r="D27" s="0" t="n">
        <v>898530036202752</v>
      </c>
      <c r="H27" s="0" t="n">
        <v>510000</v>
      </c>
      <c r="I27" s="0" t="s">
        <v>27</v>
      </c>
      <c r="L27" s="1" t="n">
        <v>952684375524096</v>
      </c>
      <c r="M27" s="0" t="s">
        <v>28</v>
      </c>
      <c r="N27" s="0" t="s">
        <v>50</v>
      </c>
      <c r="O27" s="0" t="s">
        <v>50</v>
      </c>
      <c r="R27" s="0" t="s">
        <v>30</v>
      </c>
      <c r="U27" s="0" t="n">
        <v>5500</v>
      </c>
      <c r="V27" s="0" t="s">
        <v>50</v>
      </c>
    </row>
    <row r="28" customFormat="false" ht="15" hidden="false" customHeight="false" outlineLevel="0" collapsed="false">
      <c r="D28" s="0" t="n">
        <v>904615327716736</v>
      </c>
      <c r="H28" s="0" t="n">
        <v>885000</v>
      </c>
      <c r="I28" s="0" t="s">
        <v>27</v>
      </c>
      <c r="L28" s="1" t="n">
        <v>952684357760128</v>
      </c>
      <c r="M28" s="0" t="s">
        <v>28</v>
      </c>
      <c r="N28" s="0" t="s">
        <v>51</v>
      </c>
      <c r="O28" s="0" t="s">
        <v>51</v>
      </c>
      <c r="R28" s="0" t="s">
        <v>30</v>
      </c>
      <c r="U28" s="0" t="n">
        <v>5500</v>
      </c>
      <c r="V28" s="0" t="s">
        <v>51</v>
      </c>
    </row>
    <row r="29" customFormat="false" ht="15" hidden="false" customHeight="false" outlineLevel="0" collapsed="false">
      <c r="D29" s="0" t="n">
        <v>898636159315968</v>
      </c>
      <c r="H29" s="0" t="n">
        <v>13500</v>
      </c>
      <c r="I29" s="0" t="s">
        <v>27</v>
      </c>
      <c r="L29" s="1" t="n">
        <v>952684352708864</v>
      </c>
      <c r="M29" s="0" t="s">
        <v>28</v>
      </c>
      <c r="N29" s="0" t="s">
        <v>52</v>
      </c>
      <c r="O29" s="0" t="s">
        <v>52</v>
      </c>
      <c r="R29" s="0" t="s">
        <v>30</v>
      </c>
      <c r="U29" s="0" t="n">
        <v>5500</v>
      </c>
      <c r="V29" s="0" t="s">
        <v>52</v>
      </c>
    </row>
    <row r="30" customFormat="false" ht="15" hidden="false" customHeight="false" outlineLevel="0" collapsed="false">
      <c r="D30" s="0" t="n">
        <v>898049874823936</v>
      </c>
      <c r="H30" s="0" t="n">
        <v>6196600</v>
      </c>
      <c r="I30" s="0" t="s">
        <v>27</v>
      </c>
      <c r="L30" s="1" t="n">
        <v>952684353310976</v>
      </c>
      <c r="M30" s="0" t="s">
        <v>28</v>
      </c>
      <c r="N30" s="0" t="s">
        <v>52</v>
      </c>
      <c r="O30" s="0" t="s">
        <v>52</v>
      </c>
      <c r="R30" s="0" t="s">
        <v>30</v>
      </c>
      <c r="U30" s="0" t="n">
        <v>5500</v>
      </c>
      <c r="V30" s="0" t="s">
        <v>52</v>
      </c>
    </row>
    <row r="31" customFormat="false" ht="15" hidden="false" customHeight="false" outlineLevel="0" collapsed="false">
      <c r="D31" s="0" t="n">
        <v>898397930795008</v>
      </c>
      <c r="H31" s="0" t="n">
        <v>19489900</v>
      </c>
      <c r="I31" s="0" t="s">
        <v>27</v>
      </c>
      <c r="L31" s="1" t="n">
        <v>952684350341504</v>
      </c>
      <c r="M31" s="0" t="s">
        <v>28</v>
      </c>
      <c r="N31" s="0" t="s">
        <v>52</v>
      </c>
      <c r="O31" s="0" t="s">
        <v>52</v>
      </c>
      <c r="R31" s="0" t="s">
        <v>30</v>
      </c>
      <c r="U31" s="0" t="n">
        <v>5500</v>
      </c>
      <c r="V31" s="0" t="s">
        <v>52</v>
      </c>
    </row>
    <row r="32" customFormat="false" ht="15" hidden="false" customHeight="false" outlineLevel="0" collapsed="false">
      <c r="D32" s="0" t="n">
        <v>899013304763136</v>
      </c>
      <c r="H32" s="0" t="n">
        <v>18500</v>
      </c>
      <c r="I32" s="0" t="s">
        <v>27</v>
      </c>
      <c r="L32" s="1" t="n">
        <v>952684344455680</v>
      </c>
      <c r="M32" s="0" t="s">
        <v>28</v>
      </c>
      <c r="N32" s="0" t="s">
        <v>53</v>
      </c>
      <c r="O32" s="0" t="s">
        <v>53</v>
      </c>
      <c r="R32" s="0" t="s">
        <v>30</v>
      </c>
      <c r="U32" s="0" t="n">
        <v>5500</v>
      </c>
      <c r="V32" s="0" t="s">
        <v>53</v>
      </c>
    </row>
    <row r="33" customFormat="false" ht="15" hidden="false" customHeight="false" outlineLevel="0" collapsed="false">
      <c r="D33" s="0" t="n">
        <v>944935923285632</v>
      </c>
      <c r="H33" s="0" t="n">
        <v>8348000</v>
      </c>
      <c r="I33" s="0" t="s">
        <v>27</v>
      </c>
      <c r="L33" s="1" t="n">
        <v>952684344054144</v>
      </c>
      <c r="M33" s="0" t="s">
        <v>28</v>
      </c>
      <c r="N33" s="0" t="s">
        <v>53</v>
      </c>
      <c r="O33" s="0" t="s">
        <v>53</v>
      </c>
      <c r="R33" s="0" t="s">
        <v>30</v>
      </c>
      <c r="U33" s="0" t="n">
        <v>5500</v>
      </c>
      <c r="V33" s="0" t="s">
        <v>53</v>
      </c>
    </row>
    <row r="34" customFormat="false" ht="15" hidden="false" customHeight="false" outlineLevel="0" collapsed="false">
      <c r="D34" s="0" t="n">
        <v>948142363366912</v>
      </c>
      <c r="H34" s="0" t="n">
        <v>3786700</v>
      </c>
      <c r="I34" s="0" t="s">
        <v>27</v>
      </c>
      <c r="L34" s="1" t="n">
        <v>952684342980992</v>
      </c>
      <c r="M34" s="0" t="s">
        <v>28</v>
      </c>
      <c r="N34" s="0" t="s">
        <v>53</v>
      </c>
      <c r="O34" s="0" t="s">
        <v>53</v>
      </c>
      <c r="R34" s="0" t="s">
        <v>30</v>
      </c>
      <c r="U34" s="0" t="n">
        <v>5500</v>
      </c>
      <c r="V34" s="0" t="s">
        <v>53</v>
      </c>
    </row>
    <row r="35" customFormat="false" ht="15" hidden="false" customHeight="false" outlineLevel="0" collapsed="false">
      <c r="D35" s="0" t="n">
        <v>898584513790976</v>
      </c>
      <c r="H35" s="0" t="n">
        <v>8338760</v>
      </c>
      <c r="I35" s="0" t="s">
        <v>27</v>
      </c>
      <c r="L35" s="1" t="n">
        <v>952684329902336</v>
      </c>
      <c r="M35" s="0" t="s">
        <v>28</v>
      </c>
      <c r="N35" s="0" t="s">
        <v>54</v>
      </c>
      <c r="O35" s="0" t="s">
        <v>54</v>
      </c>
      <c r="R35" s="0" t="s">
        <v>30</v>
      </c>
      <c r="U35" s="0" t="n">
        <v>5500</v>
      </c>
      <c r="V35" s="0" t="s">
        <v>54</v>
      </c>
    </row>
    <row r="36" customFormat="false" ht="15" hidden="false" customHeight="false" outlineLevel="0" collapsed="false">
      <c r="D36" s="0" t="n">
        <v>898943177633536</v>
      </c>
      <c r="H36" s="0" t="n">
        <v>14109060</v>
      </c>
      <c r="I36" s="0" t="s">
        <v>27</v>
      </c>
      <c r="L36" s="1" t="n">
        <v>952684328681728</v>
      </c>
      <c r="M36" s="0" t="s">
        <v>28</v>
      </c>
      <c r="N36" s="0" t="s">
        <v>55</v>
      </c>
      <c r="O36" s="0" t="s">
        <v>55</v>
      </c>
      <c r="R36" s="0" t="s">
        <v>30</v>
      </c>
      <c r="U36" s="0" t="n">
        <v>5500</v>
      </c>
      <c r="V36" s="0" t="s">
        <v>55</v>
      </c>
    </row>
    <row r="37" customFormat="false" ht="15" hidden="false" customHeight="false" outlineLevel="0" collapsed="false">
      <c r="D37" s="0" t="n">
        <v>897863797432448</v>
      </c>
      <c r="H37" s="0" t="n">
        <v>4776000</v>
      </c>
      <c r="I37" s="0" t="s">
        <v>27</v>
      </c>
      <c r="L37" s="1" t="n">
        <v>952684328419584</v>
      </c>
      <c r="M37" s="0" t="s">
        <v>28</v>
      </c>
      <c r="N37" s="0" t="s">
        <v>55</v>
      </c>
      <c r="O37" s="0" t="s">
        <v>55</v>
      </c>
      <c r="R37" s="0" t="s">
        <v>30</v>
      </c>
      <c r="U37" s="0" t="n">
        <v>5500</v>
      </c>
      <c r="V37" s="0" t="s">
        <v>55</v>
      </c>
    </row>
    <row r="38" customFormat="false" ht="15" hidden="false" customHeight="false" outlineLevel="0" collapsed="false">
      <c r="D38" s="0" t="n">
        <v>898606134672640</v>
      </c>
      <c r="H38" s="0" t="n">
        <v>3954000</v>
      </c>
      <c r="I38" s="0" t="s">
        <v>27</v>
      </c>
      <c r="L38" s="1" t="n">
        <v>952684324815360</v>
      </c>
      <c r="M38" s="0" t="s">
        <v>28</v>
      </c>
      <c r="N38" s="0" t="s">
        <v>56</v>
      </c>
      <c r="O38" s="0" t="s">
        <v>56</v>
      </c>
      <c r="R38" s="0" t="s">
        <v>30</v>
      </c>
      <c r="U38" s="0" t="n">
        <v>5500</v>
      </c>
      <c r="V38" s="0" t="s">
        <v>56</v>
      </c>
    </row>
    <row r="39" customFormat="false" ht="15" hidden="false" customHeight="false" outlineLevel="0" collapsed="false">
      <c r="D39" s="0" t="n">
        <v>898236848040832</v>
      </c>
      <c r="H39" s="0" t="n">
        <v>600000</v>
      </c>
      <c r="I39" s="0" t="s">
        <v>27</v>
      </c>
      <c r="L39" s="1" t="n">
        <v>952684321972608</v>
      </c>
      <c r="M39" s="0" t="s">
        <v>28</v>
      </c>
      <c r="N39" s="0" t="s">
        <v>56</v>
      </c>
      <c r="O39" s="0" t="s">
        <v>56</v>
      </c>
      <c r="R39" s="0" t="s">
        <v>30</v>
      </c>
      <c r="U39" s="0" t="n">
        <v>5500</v>
      </c>
      <c r="V39" s="0" t="s">
        <v>56</v>
      </c>
    </row>
    <row r="40" customFormat="false" ht="15" hidden="false" customHeight="false" outlineLevel="0" collapsed="false">
      <c r="D40" s="0" t="n">
        <v>945706927518976</v>
      </c>
      <c r="H40" s="0" t="n">
        <v>5482000</v>
      </c>
      <c r="I40" s="0" t="s">
        <v>27</v>
      </c>
      <c r="L40" s="1" t="n">
        <v>952684318597376</v>
      </c>
      <c r="M40" s="0" t="s">
        <v>28</v>
      </c>
      <c r="N40" s="0" t="s">
        <v>57</v>
      </c>
      <c r="O40" s="0" t="s">
        <v>57</v>
      </c>
      <c r="R40" s="0" t="s">
        <v>30</v>
      </c>
      <c r="U40" s="0" t="n">
        <v>5500</v>
      </c>
      <c r="V40" s="0" t="s">
        <v>57</v>
      </c>
    </row>
    <row r="41" customFormat="false" ht="15" hidden="false" customHeight="false" outlineLevel="0" collapsed="false">
      <c r="D41" s="0" t="n">
        <v>900416452757632</v>
      </c>
      <c r="H41" s="0" t="n">
        <v>830000</v>
      </c>
      <c r="I41" s="0" t="s">
        <v>27</v>
      </c>
      <c r="L41" s="1" t="n">
        <v>952684316443776</v>
      </c>
      <c r="M41" s="0" t="s">
        <v>28</v>
      </c>
      <c r="N41" s="0" t="s">
        <v>58</v>
      </c>
      <c r="O41" s="0" t="s">
        <v>58</v>
      </c>
      <c r="R41" s="0" t="s">
        <v>30</v>
      </c>
      <c r="U41" s="0" t="n">
        <v>5500</v>
      </c>
      <c r="V41" s="0" t="s">
        <v>58</v>
      </c>
    </row>
    <row r="42" customFormat="false" ht="15" hidden="false" customHeight="false" outlineLevel="0" collapsed="false">
      <c r="D42" s="0" t="n">
        <v>904504387084928</v>
      </c>
      <c r="H42" s="0" t="n">
        <v>260000</v>
      </c>
      <c r="I42" s="0" t="s">
        <v>27</v>
      </c>
      <c r="L42" s="1" t="n">
        <v>952684308320640</v>
      </c>
      <c r="M42" s="0" t="s">
        <v>28</v>
      </c>
      <c r="N42" s="0" t="s">
        <v>59</v>
      </c>
      <c r="O42" s="0" t="s">
        <v>59</v>
      </c>
      <c r="R42" s="0" t="s">
        <v>30</v>
      </c>
      <c r="U42" s="0" t="n">
        <v>5500</v>
      </c>
      <c r="V42" s="0" t="s">
        <v>59</v>
      </c>
    </row>
    <row r="43" customFormat="false" ht="15" hidden="false" customHeight="false" outlineLevel="0" collapsed="false">
      <c r="D43" s="0" t="n">
        <v>898930155209472</v>
      </c>
      <c r="H43" s="0" t="n">
        <v>4866000</v>
      </c>
      <c r="I43" s="0" t="s">
        <v>27</v>
      </c>
      <c r="L43" s="1" t="n">
        <v>952684299739392</v>
      </c>
      <c r="M43" s="0" t="s">
        <v>28</v>
      </c>
      <c r="N43" s="0" t="s">
        <v>60</v>
      </c>
      <c r="O43" s="0" t="s">
        <v>60</v>
      </c>
      <c r="R43" s="0" t="s">
        <v>30</v>
      </c>
      <c r="U43" s="0" t="n">
        <v>5500</v>
      </c>
      <c r="V43" s="0" t="s">
        <v>60</v>
      </c>
    </row>
    <row r="44" customFormat="false" ht="15" hidden="false" customHeight="false" outlineLevel="0" collapsed="false">
      <c r="D44" s="0" t="n">
        <v>900066408597632</v>
      </c>
      <c r="H44" s="0" t="n">
        <v>1040000</v>
      </c>
      <c r="I44" s="0" t="s">
        <v>27</v>
      </c>
      <c r="L44" s="1" t="n">
        <v>952684298744064</v>
      </c>
      <c r="M44" s="0" t="s">
        <v>28</v>
      </c>
      <c r="N44" s="0" t="s">
        <v>60</v>
      </c>
      <c r="O44" s="0" t="s">
        <v>60</v>
      </c>
      <c r="R44" s="0" t="s">
        <v>30</v>
      </c>
      <c r="U44" s="0" t="n">
        <v>5500</v>
      </c>
      <c r="V44" s="0" t="s">
        <v>60</v>
      </c>
    </row>
    <row r="45" customFormat="false" ht="15" hidden="false" customHeight="false" outlineLevel="0" collapsed="false">
      <c r="D45" s="0" t="n">
        <v>898042263233664</v>
      </c>
      <c r="H45" s="0" t="n">
        <v>450000</v>
      </c>
      <c r="I45" s="0" t="s">
        <v>27</v>
      </c>
      <c r="L45" s="1" t="n">
        <v>952684287734144</v>
      </c>
      <c r="M45" s="0" t="s">
        <v>28</v>
      </c>
      <c r="N45" s="0" t="s">
        <v>61</v>
      </c>
      <c r="O45" s="0" t="s">
        <v>61</v>
      </c>
      <c r="R45" s="0" t="s">
        <v>30</v>
      </c>
      <c r="U45" s="0" t="n">
        <v>5500</v>
      </c>
      <c r="V45" s="0" t="s">
        <v>61</v>
      </c>
    </row>
    <row r="46" customFormat="false" ht="15" hidden="false" customHeight="false" outlineLevel="0" collapsed="false">
      <c r="D46" s="0" t="n">
        <v>948928519088000</v>
      </c>
      <c r="H46" s="0" t="n">
        <v>4631000</v>
      </c>
      <c r="I46" s="0" t="s">
        <v>27</v>
      </c>
      <c r="L46" s="1" t="n">
        <v>952684240310784</v>
      </c>
      <c r="M46" s="0" t="s">
        <v>28</v>
      </c>
      <c r="N46" s="0" t="s">
        <v>62</v>
      </c>
      <c r="O46" s="0" t="s">
        <v>62</v>
      </c>
      <c r="R46" s="0" t="s">
        <v>30</v>
      </c>
      <c r="U46" s="0" t="n">
        <v>5500</v>
      </c>
      <c r="V46" s="0" t="s">
        <v>62</v>
      </c>
    </row>
    <row r="47" customFormat="false" ht="15" hidden="false" customHeight="false" outlineLevel="0" collapsed="false">
      <c r="D47" s="0" t="n">
        <v>951352480129280</v>
      </c>
      <c r="H47" s="0" t="n">
        <v>10000</v>
      </c>
      <c r="I47" s="0" t="s">
        <v>27</v>
      </c>
      <c r="L47" s="1" t="n">
        <v>952684240404992</v>
      </c>
      <c r="M47" s="0" t="s">
        <v>28</v>
      </c>
      <c r="N47" s="0" t="s">
        <v>62</v>
      </c>
      <c r="O47" s="0" t="s">
        <v>62</v>
      </c>
      <c r="R47" s="0" t="s">
        <v>30</v>
      </c>
      <c r="U47" s="0" t="n">
        <v>5500</v>
      </c>
      <c r="V47" s="0" t="s">
        <v>62</v>
      </c>
    </row>
    <row r="48" customFormat="false" ht="15" hidden="false" customHeight="false" outlineLevel="0" collapsed="false">
      <c r="D48" s="0" t="n">
        <v>898769798451968</v>
      </c>
      <c r="H48" s="0" t="n">
        <v>90750</v>
      </c>
      <c r="I48" s="0" t="s">
        <v>27</v>
      </c>
      <c r="L48" s="1" t="n">
        <v>952684241572224</v>
      </c>
      <c r="M48" s="0" t="s">
        <v>28</v>
      </c>
      <c r="N48" s="0" t="s">
        <v>62</v>
      </c>
      <c r="O48" s="0" t="s">
        <v>62</v>
      </c>
      <c r="R48" s="0" t="s">
        <v>30</v>
      </c>
      <c r="U48" s="0" t="n">
        <v>5500</v>
      </c>
      <c r="V48" s="0" t="s">
        <v>62</v>
      </c>
    </row>
    <row r="49" customFormat="false" ht="15" hidden="false" customHeight="false" outlineLevel="0" collapsed="false">
      <c r="D49" s="0" t="n">
        <v>898229454536832</v>
      </c>
      <c r="H49" s="0" t="n">
        <v>5190700</v>
      </c>
      <c r="I49" s="0" t="s">
        <v>27</v>
      </c>
      <c r="L49" s="1" t="n">
        <v>952684235121024</v>
      </c>
      <c r="M49" s="0" t="s">
        <v>28</v>
      </c>
      <c r="N49" s="0" t="s">
        <v>63</v>
      </c>
      <c r="O49" s="0" t="s">
        <v>63</v>
      </c>
      <c r="R49" s="0" t="s">
        <v>30</v>
      </c>
      <c r="U49" s="0" t="n">
        <v>5500</v>
      </c>
      <c r="V49" s="0" t="s">
        <v>63</v>
      </c>
    </row>
    <row r="50" customFormat="false" ht="15" hidden="false" customHeight="false" outlineLevel="0" collapsed="false">
      <c r="D50" s="0" t="n">
        <v>899111703704320</v>
      </c>
      <c r="H50" s="0" t="n">
        <v>2039012</v>
      </c>
      <c r="I50" s="0" t="s">
        <v>27</v>
      </c>
      <c r="L50" s="1" t="n">
        <v>952684227986432</v>
      </c>
      <c r="M50" s="0" t="s">
        <v>28</v>
      </c>
      <c r="N50" s="0" t="s">
        <v>64</v>
      </c>
      <c r="O50" s="0" t="s">
        <v>64</v>
      </c>
      <c r="R50" s="0" t="s">
        <v>30</v>
      </c>
      <c r="U50" s="0" t="n">
        <v>5500</v>
      </c>
      <c r="V50" s="0" t="s">
        <v>64</v>
      </c>
    </row>
    <row r="51" customFormat="false" ht="15" hidden="false" customHeight="false" outlineLevel="0" collapsed="false">
      <c r="D51" s="0" t="n">
        <v>898200891355264</v>
      </c>
      <c r="H51" s="0" t="n">
        <v>348000</v>
      </c>
      <c r="I51" s="0" t="s">
        <v>27</v>
      </c>
      <c r="L51" s="1" t="n">
        <v>952684220035456</v>
      </c>
      <c r="M51" s="0" t="s">
        <v>28</v>
      </c>
      <c r="N51" s="0" t="s">
        <v>65</v>
      </c>
      <c r="O51" s="0" t="s">
        <v>65</v>
      </c>
      <c r="R51" s="0" t="s">
        <v>30</v>
      </c>
      <c r="U51" s="0" t="n">
        <v>5500</v>
      </c>
      <c r="V51" s="0" t="s">
        <v>65</v>
      </c>
    </row>
    <row r="52" customFormat="false" ht="15" hidden="false" customHeight="false" outlineLevel="0" collapsed="false">
      <c r="D52" s="0" t="n">
        <v>898618466566912</v>
      </c>
      <c r="H52" s="0" t="n">
        <v>22902450</v>
      </c>
      <c r="I52" s="0" t="s">
        <v>27</v>
      </c>
      <c r="L52" s="1" t="n">
        <v>952684212920448</v>
      </c>
      <c r="M52" s="0" t="s">
        <v>28</v>
      </c>
      <c r="N52" s="0" t="s">
        <v>66</v>
      </c>
      <c r="O52" s="0" t="s">
        <v>66</v>
      </c>
      <c r="R52" s="0" t="s">
        <v>30</v>
      </c>
      <c r="U52" s="0" t="n">
        <v>5500</v>
      </c>
      <c r="V52" s="0" t="s">
        <v>66</v>
      </c>
    </row>
    <row r="53" customFormat="false" ht="15" hidden="false" customHeight="false" outlineLevel="0" collapsed="false">
      <c r="D53" s="0" t="n">
        <v>948106560410240</v>
      </c>
      <c r="H53" s="0" t="n">
        <v>390000</v>
      </c>
      <c r="I53" s="0" t="s">
        <v>27</v>
      </c>
      <c r="L53" s="1" t="n">
        <v>952684192141568</v>
      </c>
      <c r="M53" s="0" t="s">
        <v>28</v>
      </c>
      <c r="N53" s="0" t="s">
        <v>67</v>
      </c>
      <c r="O53" s="0" t="s">
        <v>67</v>
      </c>
      <c r="R53" s="0" t="s">
        <v>30</v>
      </c>
      <c r="U53" s="0" t="n">
        <v>5500</v>
      </c>
      <c r="V53" s="0" t="s">
        <v>67</v>
      </c>
    </row>
    <row r="54" customFormat="false" ht="15" hidden="false" customHeight="false" outlineLevel="0" collapsed="false">
      <c r="D54" s="0" t="n">
        <v>898668256780288</v>
      </c>
      <c r="H54" s="0" t="n">
        <v>7760000</v>
      </c>
      <c r="I54" s="0" t="s">
        <v>27</v>
      </c>
      <c r="L54" s="1" t="n">
        <v>952684191674752</v>
      </c>
      <c r="M54" s="0" t="s">
        <v>28</v>
      </c>
      <c r="N54" s="0" t="s">
        <v>67</v>
      </c>
      <c r="O54" s="0" t="s">
        <v>67</v>
      </c>
      <c r="R54" s="0" t="s">
        <v>30</v>
      </c>
      <c r="U54" s="0" t="n">
        <v>5500</v>
      </c>
      <c r="V54" s="0" t="s">
        <v>67</v>
      </c>
    </row>
    <row r="55" customFormat="false" ht="15" hidden="false" customHeight="false" outlineLevel="0" collapsed="false">
      <c r="D55" s="0" t="n">
        <v>908152520304000</v>
      </c>
      <c r="H55" s="0" t="n">
        <v>46490660</v>
      </c>
      <c r="I55" s="0" t="s">
        <v>27</v>
      </c>
      <c r="L55" s="1" t="n">
        <v>952684180648576</v>
      </c>
      <c r="M55" s="0" t="s">
        <v>28</v>
      </c>
      <c r="N55" s="0" t="s">
        <v>68</v>
      </c>
      <c r="O55" s="0" t="s">
        <v>68</v>
      </c>
      <c r="R55" s="0" t="s">
        <v>30</v>
      </c>
      <c r="U55" s="0" t="n">
        <v>5500</v>
      </c>
      <c r="V55" s="0" t="s">
        <v>68</v>
      </c>
    </row>
    <row r="56" customFormat="false" ht="15" hidden="false" customHeight="false" outlineLevel="0" collapsed="false">
      <c r="D56" s="0" t="n">
        <v>897969344255104</v>
      </c>
      <c r="H56" s="0" t="n">
        <v>2153000</v>
      </c>
      <c r="I56" s="0" t="s">
        <v>27</v>
      </c>
      <c r="L56" s="1" t="n">
        <v>952684172272768</v>
      </c>
      <c r="M56" s="0" t="s">
        <v>28</v>
      </c>
      <c r="N56" s="0" t="s">
        <v>69</v>
      </c>
      <c r="O56" s="0" t="s">
        <v>69</v>
      </c>
      <c r="R56" s="0" t="s">
        <v>30</v>
      </c>
      <c r="U56" s="0" t="n">
        <v>5500</v>
      </c>
      <c r="V56" s="0" t="s">
        <v>69</v>
      </c>
    </row>
    <row r="57" customFormat="false" ht="15" hidden="false" customHeight="false" outlineLevel="0" collapsed="false">
      <c r="D57" s="0" t="n">
        <v>898033495261312</v>
      </c>
      <c r="H57" s="0" t="n">
        <v>1638000</v>
      </c>
      <c r="I57" s="0" t="s">
        <v>27</v>
      </c>
      <c r="L57" s="1" t="n">
        <v>952684169839744</v>
      </c>
      <c r="M57" s="0" t="s">
        <v>28</v>
      </c>
      <c r="N57" s="0" t="s">
        <v>69</v>
      </c>
      <c r="O57" s="0" t="s">
        <v>69</v>
      </c>
      <c r="R57" s="0" t="s">
        <v>30</v>
      </c>
      <c r="U57" s="0" t="n">
        <v>5500</v>
      </c>
      <c r="V57" s="0" t="s">
        <v>69</v>
      </c>
    </row>
    <row r="58" customFormat="false" ht="15" hidden="false" customHeight="false" outlineLevel="0" collapsed="false">
      <c r="D58" s="0" t="n">
        <v>897845329189632</v>
      </c>
      <c r="H58" s="0" t="n">
        <v>5350000</v>
      </c>
      <c r="I58" s="0" t="s">
        <v>27</v>
      </c>
      <c r="L58" s="1" t="n">
        <v>952684157145344</v>
      </c>
      <c r="M58" s="0" t="s">
        <v>28</v>
      </c>
      <c r="N58" s="0" t="s">
        <v>70</v>
      </c>
      <c r="O58" s="0" t="s">
        <v>70</v>
      </c>
      <c r="R58" s="0" t="s">
        <v>30</v>
      </c>
      <c r="U58" s="0" t="n">
        <v>5500</v>
      </c>
      <c r="V58" s="0" t="s">
        <v>70</v>
      </c>
    </row>
    <row r="59" customFormat="false" ht="15" hidden="false" customHeight="false" outlineLevel="0" collapsed="false">
      <c r="D59" s="0" t="n">
        <v>901125748988672</v>
      </c>
      <c r="H59" s="0" t="n">
        <v>1293000</v>
      </c>
      <c r="I59" s="0" t="s">
        <v>27</v>
      </c>
      <c r="L59" s="1" t="n">
        <v>952684143517952</v>
      </c>
      <c r="M59" s="0" t="s">
        <v>28</v>
      </c>
      <c r="N59" s="0" t="s">
        <v>71</v>
      </c>
      <c r="O59" s="0" t="s">
        <v>71</v>
      </c>
      <c r="R59" s="0" t="s">
        <v>30</v>
      </c>
      <c r="U59" s="0" t="n">
        <v>5500</v>
      </c>
      <c r="V59" s="0" t="s">
        <v>71</v>
      </c>
    </row>
    <row r="60" customFormat="false" ht="15" hidden="false" customHeight="false" outlineLevel="0" collapsed="false">
      <c r="D60" s="0" t="n">
        <v>898085626116992</v>
      </c>
      <c r="H60" s="0" t="n">
        <v>3002000</v>
      </c>
      <c r="I60" s="0" t="s">
        <v>27</v>
      </c>
      <c r="L60" s="1" t="n">
        <v>952684143202560</v>
      </c>
      <c r="M60" s="0" t="s">
        <v>28</v>
      </c>
      <c r="N60" s="0" t="s">
        <v>71</v>
      </c>
      <c r="O60" s="0" t="s">
        <v>71</v>
      </c>
      <c r="R60" s="0" t="s">
        <v>30</v>
      </c>
      <c r="U60" s="0" t="n">
        <v>5500</v>
      </c>
      <c r="V60" s="0" t="s">
        <v>71</v>
      </c>
    </row>
    <row r="61" customFormat="false" ht="15" hidden="false" customHeight="false" outlineLevel="0" collapsed="false">
      <c r="D61" s="0" t="n">
        <v>897938862844672</v>
      </c>
      <c r="H61" s="0" t="n">
        <v>161616000</v>
      </c>
      <c r="I61" s="0" t="s">
        <v>27</v>
      </c>
      <c r="L61" s="1" t="n">
        <v>952684135743872</v>
      </c>
      <c r="M61" s="0" t="s">
        <v>28</v>
      </c>
      <c r="N61" s="0" t="s">
        <v>72</v>
      </c>
      <c r="O61" s="0" t="s">
        <v>72</v>
      </c>
      <c r="R61" s="0" t="s">
        <v>30</v>
      </c>
      <c r="U61" s="0" t="n">
        <v>5500</v>
      </c>
      <c r="V61" s="0" t="s">
        <v>72</v>
      </c>
    </row>
    <row r="62" customFormat="false" ht="15" hidden="false" customHeight="false" outlineLevel="0" collapsed="false">
      <c r="D62" s="0" t="n">
        <v>897879768498304</v>
      </c>
      <c r="H62" s="0" t="n">
        <v>11889500</v>
      </c>
      <c r="I62" s="0" t="s">
        <v>27</v>
      </c>
      <c r="L62" s="1" t="n">
        <v>952684125828096</v>
      </c>
      <c r="M62" s="0" t="s">
        <v>28</v>
      </c>
      <c r="N62" s="0" t="s">
        <v>73</v>
      </c>
      <c r="O62" s="0" t="s">
        <v>73</v>
      </c>
      <c r="R62" s="0" t="s">
        <v>30</v>
      </c>
      <c r="U62" s="0" t="n">
        <v>5500</v>
      </c>
      <c r="V62" s="0" t="s">
        <v>73</v>
      </c>
    </row>
    <row r="63" customFormat="false" ht="15" hidden="false" customHeight="false" outlineLevel="0" collapsed="false">
      <c r="D63" s="0" t="n">
        <v>952384420878208</v>
      </c>
      <c r="H63" s="0" t="n">
        <v>6500</v>
      </c>
      <c r="I63" s="0" t="s">
        <v>27</v>
      </c>
      <c r="L63" s="1" t="n">
        <v>952684121514752</v>
      </c>
      <c r="M63" s="0" t="s">
        <v>28</v>
      </c>
      <c r="N63" s="0" t="s">
        <v>74</v>
      </c>
      <c r="O63" s="0" t="s">
        <v>74</v>
      </c>
      <c r="R63" s="0" t="s">
        <v>30</v>
      </c>
      <c r="U63" s="0" t="n">
        <v>5500</v>
      </c>
      <c r="V63" s="0" t="s">
        <v>74</v>
      </c>
    </row>
    <row r="64" customFormat="false" ht="15" hidden="false" customHeight="false" outlineLevel="0" collapsed="false">
      <c r="D64" s="0" t="n">
        <v>946677622043264</v>
      </c>
      <c r="H64" s="0" t="n">
        <v>210000</v>
      </c>
      <c r="I64" s="0" t="s">
        <v>27</v>
      </c>
      <c r="L64" s="1" t="n">
        <v>952684118221440</v>
      </c>
      <c r="M64" s="0" t="s">
        <v>28</v>
      </c>
      <c r="N64" s="0" t="s">
        <v>75</v>
      </c>
      <c r="O64" s="0" t="s">
        <v>75</v>
      </c>
      <c r="R64" s="0" t="s">
        <v>30</v>
      </c>
      <c r="U64" s="0" t="n">
        <v>5500</v>
      </c>
      <c r="V64" s="0" t="s">
        <v>75</v>
      </c>
    </row>
    <row r="65" customFormat="false" ht="15" hidden="false" customHeight="false" outlineLevel="0" collapsed="false">
      <c r="D65" s="0" t="n">
        <v>879616569270016</v>
      </c>
      <c r="H65" s="0" t="n">
        <v>560000</v>
      </c>
      <c r="I65" s="0" t="s">
        <v>27</v>
      </c>
      <c r="L65" s="1" t="n">
        <v>952684104967168</v>
      </c>
      <c r="M65" s="0" t="s">
        <v>28</v>
      </c>
      <c r="N65" s="0" t="s">
        <v>76</v>
      </c>
      <c r="O65" s="0" t="s">
        <v>76</v>
      </c>
      <c r="R65" s="0" t="s">
        <v>30</v>
      </c>
      <c r="U65" s="0" t="n">
        <v>5500</v>
      </c>
      <c r="V65" s="0" t="s">
        <v>76</v>
      </c>
    </row>
    <row r="66" customFormat="false" ht="15" hidden="false" customHeight="false" outlineLevel="0" collapsed="false">
      <c r="D66" s="0" t="n">
        <v>948832366539520</v>
      </c>
      <c r="H66" s="0" t="n">
        <v>383000</v>
      </c>
      <c r="I66" s="0" t="s">
        <v>27</v>
      </c>
      <c r="L66" s="1" t="n">
        <v>952684105663488</v>
      </c>
      <c r="M66" s="0" t="s">
        <v>28</v>
      </c>
      <c r="N66" s="0" t="s">
        <v>76</v>
      </c>
      <c r="O66" s="0" t="s">
        <v>76</v>
      </c>
      <c r="R66" s="0" t="s">
        <v>30</v>
      </c>
      <c r="U66" s="0" t="n">
        <v>5500</v>
      </c>
      <c r="V66" s="0" t="s">
        <v>76</v>
      </c>
    </row>
    <row r="67" customFormat="false" ht="15" hidden="false" customHeight="false" outlineLevel="0" collapsed="false">
      <c r="D67" s="0" t="n">
        <v>899774165507968</v>
      </c>
      <c r="H67" s="0" t="n">
        <v>540000</v>
      </c>
      <c r="I67" s="0" t="s">
        <v>27</v>
      </c>
      <c r="L67" s="1" t="n">
        <v>952684103664640</v>
      </c>
      <c r="M67" s="0" t="s">
        <v>28</v>
      </c>
      <c r="N67" s="0" t="s">
        <v>77</v>
      </c>
      <c r="O67" s="0" t="s">
        <v>77</v>
      </c>
      <c r="R67" s="0" t="s">
        <v>30</v>
      </c>
      <c r="U67" s="0" t="n">
        <v>5500</v>
      </c>
      <c r="V67" s="0" t="s">
        <v>77</v>
      </c>
    </row>
    <row r="68" customFormat="false" ht="15" hidden="false" customHeight="false" outlineLevel="0" collapsed="false">
      <c r="D68" s="0" t="n">
        <v>951998394462464</v>
      </c>
      <c r="H68" s="0" t="n">
        <v>10000</v>
      </c>
      <c r="I68" s="0" t="s">
        <v>27</v>
      </c>
      <c r="L68" s="1" t="n">
        <v>952684101873920</v>
      </c>
      <c r="M68" s="0" t="s">
        <v>28</v>
      </c>
      <c r="N68" s="0" t="s">
        <v>77</v>
      </c>
      <c r="O68" s="0" t="s">
        <v>77</v>
      </c>
      <c r="R68" s="0" t="s">
        <v>30</v>
      </c>
      <c r="U68" s="0" t="n">
        <v>5500</v>
      </c>
      <c r="V68" s="0" t="s">
        <v>77</v>
      </c>
    </row>
    <row r="69" customFormat="false" ht="15" hidden="false" customHeight="false" outlineLevel="0" collapsed="false">
      <c r="D69" s="0" t="n">
        <v>897891485802624</v>
      </c>
      <c r="H69" s="0" t="n">
        <v>13675000</v>
      </c>
      <c r="I69" s="0" t="s">
        <v>27</v>
      </c>
      <c r="L69" s="1" t="n">
        <v>952684103180544</v>
      </c>
      <c r="M69" s="0" t="s">
        <v>28</v>
      </c>
      <c r="N69" s="0" t="s">
        <v>77</v>
      </c>
      <c r="O69" s="0" t="s">
        <v>77</v>
      </c>
      <c r="R69" s="0" t="s">
        <v>30</v>
      </c>
      <c r="U69" s="0" t="n">
        <v>5500</v>
      </c>
      <c r="V69" s="0" t="s">
        <v>77</v>
      </c>
    </row>
    <row r="70" customFormat="false" ht="15" hidden="false" customHeight="false" outlineLevel="0" collapsed="false">
      <c r="D70" s="0" t="n">
        <v>897580205720704</v>
      </c>
      <c r="H70" s="0" t="n">
        <v>1780000</v>
      </c>
      <c r="I70" s="0" t="s">
        <v>27</v>
      </c>
      <c r="L70" s="1" t="n">
        <v>952684100309760</v>
      </c>
      <c r="M70" s="0" t="s">
        <v>28</v>
      </c>
      <c r="N70" s="0" t="s">
        <v>77</v>
      </c>
      <c r="O70" s="0" t="s">
        <v>77</v>
      </c>
      <c r="R70" s="0" t="s">
        <v>30</v>
      </c>
      <c r="U70" s="0" t="n">
        <v>5500</v>
      </c>
      <c r="V70" s="0" t="s">
        <v>77</v>
      </c>
    </row>
    <row r="71" customFormat="false" ht="15" hidden="false" customHeight="false" outlineLevel="0" collapsed="false">
      <c r="D71" s="0" t="n">
        <v>918946348460800</v>
      </c>
      <c r="H71" s="0" t="n">
        <v>10000</v>
      </c>
      <c r="I71" s="0" t="s">
        <v>27</v>
      </c>
      <c r="L71" s="1" t="n">
        <v>952684096184832</v>
      </c>
      <c r="M71" s="0" t="s">
        <v>28</v>
      </c>
      <c r="N71" s="0" t="s">
        <v>78</v>
      </c>
      <c r="O71" s="0" t="s">
        <v>78</v>
      </c>
      <c r="R71" s="0" t="s">
        <v>30</v>
      </c>
      <c r="U71" s="0" t="n">
        <v>5500</v>
      </c>
      <c r="V71" s="0" t="s">
        <v>78</v>
      </c>
    </row>
    <row r="72" customFormat="false" ht="15" hidden="false" customHeight="false" outlineLevel="0" collapsed="false">
      <c r="D72" s="0" t="n">
        <v>914276647238912</v>
      </c>
      <c r="H72" s="0" t="n">
        <v>1964500</v>
      </c>
      <c r="I72" s="0" t="s">
        <v>27</v>
      </c>
      <c r="L72" s="1" t="n">
        <v>952684083602432</v>
      </c>
      <c r="M72" s="0" t="s">
        <v>28</v>
      </c>
      <c r="N72" s="0" t="s">
        <v>79</v>
      </c>
      <c r="O72" s="0" t="s">
        <v>79</v>
      </c>
      <c r="R72" s="0" t="s">
        <v>30</v>
      </c>
      <c r="U72" s="0" t="n">
        <v>5500</v>
      </c>
      <c r="V72" s="0" t="s">
        <v>79</v>
      </c>
    </row>
    <row r="73" customFormat="false" ht="15" hidden="false" customHeight="false" outlineLevel="0" collapsed="false">
      <c r="D73" s="0" t="n">
        <v>898636917457664</v>
      </c>
      <c r="H73" s="0" t="n">
        <v>480000</v>
      </c>
      <c r="I73" s="0" t="s">
        <v>27</v>
      </c>
      <c r="L73" s="1" t="n">
        <v>952684079358720</v>
      </c>
      <c r="M73" s="0" t="s">
        <v>28</v>
      </c>
      <c r="N73" s="0" t="s">
        <v>80</v>
      </c>
      <c r="O73" s="0" t="s">
        <v>80</v>
      </c>
      <c r="R73" s="0" t="s">
        <v>30</v>
      </c>
      <c r="U73" s="0" t="n">
        <v>5500</v>
      </c>
      <c r="V73" s="0" t="s">
        <v>80</v>
      </c>
    </row>
    <row r="74" customFormat="false" ht="15" hidden="false" customHeight="false" outlineLevel="0" collapsed="false">
      <c r="D74" s="0" t="n">
        <v>897965426440960</v>
      </c>
      <c r="H74" s="0" t="n">
        <v>153975</v>
      </c>
      <c r="I74" s="0" t="s">
        <v>27</v>
      </c>
      <c r="L74" s="1" t="n">
        <v>952684071604480</v>
      </c>
      <c r="M74" s="0" t="s">
        <v>28</v>
      </c>
      <c r="N74" s="0" t="s">
        <v>81</v>
      </c>
      <c r="O74" s="0" t="s">
        <v>81</v>
      </c>
      <c r="R74" s="0" t="s">
        <v>30</v>
      </c>
      <c r="U74" s="0" t="n">
        <v>5500</v>
      </c>
      <c r="V74" s="0" t="s">
        <v>81</v>
      </c>
    </row>
    <row r="75" customFormat="false" ht="15" hidden="false" customHeight="false" outlineLevel="0" collapsed="false">
      <c r="D75" s="0" t="n">
        <v>941102808226304</v>
      </c>
      <c r="H75" s="0" t="n">
        <v>1498000</v>
      </c>
      <c r="I75" s="0" t="s">
        <v>27</v>
      </c>
      <c r="L75" s="1" t="n">
        <v>952684063310848</v>
      </c>
      <c r="M75" s="0" t="s">
        <v>28</v>
      </c>
      <c r="N75" s="0" t="s">
        <v>82</v>
      </c>
      <c r="O75" s="0" t="s">
        <v>82</v>
      </c>
      <c r="R75" s="0" t="s">
        <v>30</v>
      </c>
      <c r="U75" s="0" t="n">
        <v>5500</v>
      </c>
      <c r="V75" s="0" t="s">
        <v>82</v>
      </c>
    </row>
    <row r="76" customFormat="false" ht="15" hidden="false" customHeight="false" outlineLevel="0" collapsed="false">
      <c r="D76" s="0" t="n">
        <v>897997348485888</v>
      </c>
      <c r="H76" s="0" t="n">
        <v>24989500</v>
      </c>
      <c r="I76" s="0" t="s">
        <v>27</v>
      </c>
      <c r="L76" s="1" t="n">
        <v>952684064031744</v>
      </c>
      <c r="M76" s="0" t="s">
        <v>28</v>
      </c>
      <c r="N76" s="0" t="s">
        <v>82</v>
      </c>
      <c r="O76" s="0" t="s">
        <v>82</v>
      </c>
      <c r="R76" s="0" t="s">
        <v>30</v>
      </c>
      <c r="U76" s="0" t="n">
        <v>5500</v>
      </c>
      <c r="V76" s="0" t="s">
        <v>82</v>
      </c>
    </row>
    <row r="77" customFormat="false" ht="15" hidden="false" customHeight="false" outlineLevel="0" collapsed="false">
      <c r="D77" s="0" t="n">
        <v>897977747161216</v>
      </c>
      <c r="H77" s="0" t="n">
        <v>4488000</v>
      </c>
      <c r="I77" s="0" t="s">
        <v>27</v>
      </c>
      <c r="L77" s="1" t="n">
        <v>952684049768704</v>
      </c>
      <c r="M77" s="0" t="s">
        <v>28</v>
      </c>
      <c r="N77" s="0" t="s">
        <v>83</v>
      </c>
      <c r="O77" s="0" t="s">
        <v>83</v>
      </c>
      <c r="R77" s="0" t="s">
        <v>30</v>
      </c>
      <c r="U77" s="0" t="n">
        <v>5500</v>
      </c>
      <c r="V77" s="0" t="s">
        <v>83</v>
      </c>
    </row>
    <row r="78" customFormat="false" ht="15" hidden="false" customHeight="false" outlineLevel="0" collapsed="false">
      <c r="D78" s="0" t="n">
        <v>948982354731648</v>
      </c>
      <c r="H78" s="0" t="n">
        <v>63500</v>
      </c>
      <c r="I78" s="0" t="s">
        <v>27</v>
      </c>
      <c r="L78" s="1" t="n">
        <v>952684041843712</v>
      </c>
      <c r="M78" s="0" t="s">
        <v>28</v>
      </c>
      <c r="N78" s="0" t="s">
        <v>84</v>
      </c>
      <c r="O78" s="0" t="s">
        <v>84</v>
      </c>
      <c r="R78" s="0" t="s">
        <v>30</v>
      </c>
      <c r="U78" s="0" t="n">
        <v>5500</v>
      </c>
      <c r="V78" s="0" t="s">
        <v>84</v>
      </c>
    </row>
    <row r="79" customFormat="false" ht="15" hidden="false" customHeight="false" outlineLevel="0" collapsed="false">
      <c r="D79" s="0" t="n">
        <v>945458532768128</v>
      </c>
      <c r="H79" s="0" t="n">
        <v>9000000</v>
      </c>
      <c r="I79" s="0" t="s">
        <v>27</v>
      </c>
      <c r="L79" s="1" t="n">
        <v>952684030460288</v>
      </c>
      <c r="M79" s="0" t="s">
        <v>28</v>
      </c>
      <c r="N79" s="0" t="s">
        <v>85</v>
      </c>
      <c r="O79" s="0" t="s">
        <v>85</v>
      </c>
      <c r="R79" s="0" t="s">
        <v>30</v>
      </c>
      <c r="U79" s="0" t="n">
        <v>5500</v>
      </c>
      <c r="V79" s="0" t="s">
        <v>85</v>
      </c>
    </row>
    <row r="80" customFormat="false" ht="15" hidden="false" customHeight="false" outlineLevel="0" collapsed="false">
      <c r="D80" s="0" t="n">
        <v>898977716624896</v>
      </c>
      <c r="H80" s="0" t="n">
        <v>18431000</v>
      </c>
      <c r="I80" s="0" t="s">
        <v>27</v>
      </c>
      <c r="L80" s="1" t="n">
        <v>952684030632320</v>
      </c>
      <c r="M80" s="0" t="s">
        <v>28</v>
      </c>
      <c r="N80" s="0" t="s">
        <v>85</v>
      </c>
      <c r="O80" s="0" t="s">
        <v>85</v>
      </c>
      <c r="R80" s="0" t="s">
        <v>30</v>
      </c>
      <c r="U80" s="0" t="n">
        <v>5500</v>
      </c>
      <c r="V80" s="0" t="s">
        <v>85</v>
      </c>
    </row>
    <row r="81" customFormat="false" ht="15" hidden="false" customHeight="false" outlineLevel="0" collapsed="false">
      <c r="D81" s="0" t="n">
        <v>918144818961152</v>
      </c>
      <c r="H81" s="0" t="n">
        <v>46500</v>
      </c>
      <c r="I81" s="0" t="s">
        <v>27</v>
      </c>
      <c r="L81" s="1" t="n">
        <v>952684023333120</v>
      </c>
      <c r="M81" s="0" t="s">
        <v>28</v>
      </c>
      <c r="N81" s="0" t="s">
        <v>86</v>
      </c>
      <c r="O81" s="0" t="s">
        <v>86</v>
      </c>
      <c r="R81" s="0" t="s">
        <v>30</v>
      </c>
      <c r="U81" s="0" t="n">
        <v>5500</v>
      </c>
      <c r="V81" s="0" t="s">
        <v>86</v>
      </c>
    </row>
    <row r="82" customFormat="false" ht="15" hidden="false" customHeight="false" outlineLevel="0" collapsed="false">
      <c r="D82" s="0" t="n">
        <v>942510331218688</v>
      </c>
      <c r="H82" s="0" t="n">
        <v>1095000</v>
      </c>
      <c r="I82" s="0" t="s">
        <v>27</v>
      </c>
      <c r="L82" s="1" t="n">
        <v>952684010766720</v>
      </c>
      <c r="M82" s="0" t="s">
        <v>28</v>
      </c>
      <c r="N82" s="0" t="s">
        <v>87</v>
      </c>
      <c r="O82" s="0" t="s">
        <v>87</v>
      </c>
      <c r="R82" s="0" t="s">
        <v>30</v>
      </c>
      <c r="U82" s="0" t="n">
        <v>5500</v>
      </c>
      <c r="V82" s="0" t="s">
        <v>87</v>
      </c>
    </row>
    <row r="83" customFormat="false" ht="15" hidden="false" customHeight="false" outlineLevel="0" collapsed="false">
      <c r="D83" s="0" t="n">
        <v>898915440766720</v>
      </c>
      <c r="H83" s="0" t="n">
        <v>9429640</v>
      </c>
      <c r="I83" s="0" t="s">
        <v>27</v>
      </c>
      <c r="L83" s="1" t="n">
        <v>952683982812160</v>
      </c>
      <c r="M83" s="0" t="s">
        <v>28</v>
      </c>
      <c r="N83" s="0" t="s">
        <v>88</v>
      </c>
      <c r="O83" s="0" t="s">
        <v>88</v>
      </c>
      <c r="R83" s="0" t="s">
        <v>30</v>
      </c>
      <c r="U83" s="0" t="n">
        <v>5500</v>
      </c>
      <c r="V83" s="0" t="s">
        <v>88</v>
      </c>
    </row>
    <row r="84" customFormat="false" ht="15" hidden="false" customHeight="false" outlineLevel="0" collapsed="false">
      <c r="D84" s="0" t="n">
        <v>898766130622208</v>
      </c>
      <c r="H84" s="0" t="n">
        <v>10000</v>
      </c>
      <c r="I84" s="0" t="s">
        <v>27</v>
      </c>
      <c r="L84" s="1" t="n">
        <v>952683982881792</v>
      </c>
      <c r="M84" s="0" t="s">
        <v>28</v>
      </c>
      <c r="N84" s="0" t="s">
        <v>88</v>
      </c>
      <c r="O84" s="0" t="s">
        <v>88</v>
      </c>
      <c r="R84" s="0" t="s">
        <v>30</v>
      </c>
      <c r="U84" s="0" t="n">
        <v>5500</v>
      </c>
      <c r="V84" s="0" t="s">
        <v>88</v>
      </c>
    </row>
    <row r="85" customFormat="false" ht="15" hidden="false" customHeight="false" outlineLevel="0" collapsed="false">
      <c r="D85" s="0" t="n">
        <v>899788767732864</v>
      </c>
      <c r="H85" s="0" t="n">
        <v>608000</v>
      </c>
      <c r="I85" s="0" t="s">
        <v>27</v>
      </c>
      <c r="L85" s="1" t="n">
        <v>952683982770432</v>
      </c>
      <c r="M85" s="0" t="s">
        <v>28</v>
      </c>
      <c r="N85" s="0" t="s">
        <v>88</v>
      </c>
      <c r="O85" s="0" t="s">
        <v>88</v>
      </c>
      <c r="R85" s="0" t="s">
        <v>30</v>
      </c>
      <c r="U85" s="0" t="n">
        <v>5500</v>
      </c>
      <c r="V85" s="0" t="s">
        <v>88</v>
      </c>
    </row>
    <row r="86" customFormat="false" ht="15" hidden="false" customHeight="false" outlineLevel="0" collapsed="false">
      <c r="D86" s="0" t="n">
        <v>898603709190912</v>
      </c>
      <c r="H86" s="0" t="n">
        <v>477500</v>
      </c>
      <c r="I86" s="0" t="s">
        <v>27</v>
      </c>
      <c r="L86" s="1" t="n">
        <v>952683977470464</v>
      </c>
      <c r="M86" s="0" t="s">
        <v>28</v>
      </c>
      <c r="N86" s="0" t="s">
        <v>89</v>
      </c>
      <c r="O86" s="0" t="s">
        <v>89</v>
      </c>
      <c r="R86" s="0" t="s">
        <v>30</v>
      </c>
      <c r="U86" s="0" t="n">
        <v>5500</v>
      </c>
      <c r="V86" s="0" t="s">
        <v>89</v>
      </c>
    </row>
    <row r="87" customFormat="false" ht="15" hidden="false" customHeight="false" outlineLevel="0" collapsed="false">
      <c r="D87" s="0" t="n">
        <v>941483842429312</v>
      </c>
      <c r="H87" s="0" t="n">
        <v>10000</v>
      </c>
      <c r="I87" s="0" t="s">
        <v>27</v>
      </c>
      <c r="L87" s="1" t="n">
        <v>952683971158144</v>
      </c>
      <c r="M87" s="0" t="s">
        <v>28</v>
      </c>
      <c r="N87" s="0" t="s">
        <v>90</v>
      </c>
      <c r="O87" s="0" t="s">
        <v>90</v>
      </c>
      <c r="R87" s="0" t="s">
        <v>30</v>
      </c>
      <c r="U87" s="0" t="n">
        <v>5500</v>
      </c>
      <c r="V87" s="0" t="s">
        <v>90</v>
      </c>
    </row>
    <row r="88" customFormat="false" ht="15" hidden="false" customHeight="false" outlineLevel="0" collapsed="false">
      <c r="D88" s="0" t="n">
        <v>911430679845888</v>
      </c>
      <c r="H88" s="0" t="n">
        <v>640000</v>
      </c>
      <c r="I88" s="0" t="s">
        <v>27</v>
      </c>
      <c r="L88" s="1" t="n">
        <v>952683972358784</v>
      </c>
      <c r="M88" s="0" t="s">
        <v>28</v>
      </c>
      <c r="N88" s="0" t="s">
        <v>90</v>
      </c>
      <c r="O88" s="0" t="s">
        <v>90</v>
      </c>
      <c r="R88" s="0" t="s">
        <v>30</v>
      </c>
      <c r="U88" s="0" t="n">
        <v>5500</v>
      </c>
      <c r="V88" s="0" t="s">
        <v>90</v>
      </c>
    </row>
    <row r="89" customFormat="false" ht="15" hidden="false" customHeight="false" outlineLevel="0" collapsed="false">
      <c r="D89" s="0" t="n">
        <v>898299794408960</v>
      </c>
      <c r="H89" s="0" t="n">
        <v>3200000</v>
      </c>
      <c r="I89" s="0" t="s">
        <v>27</v>
      </c>
      <c r="L89" s="1" t="n">
        <v>952683965755648</v>
      </c>
      <c r="M89" s="0" t="s">
        <v>28</v>
      </c>
      <c r="N89" s="0" t="s">
        <v>91</v>
      </c>
      <c r="O89" s="0" t="s">
        <v>91</v>
      </c>
      <c r="R89" s="0" t="s">
        <v>30</v>
      </c>
      <c r="U89" s="0" t="n">
        <v>5500</v>
      </c>
      <c r="V89" s="0" t="s">
        <v>91</v>
      </c>
    </row>
    <row r="90" customFormat="false" ht="15" hidden="false" customHeight="false" outlineLevel="0" collapsed="false">
      <c r="D90" s="0" t="n">
        <v>898992157980672</v>
      </c>
      <c r="H90" s="0" t="n">
        <v>12973000</v>
      </c>
      <c r="I90" s="0" t="s">
        <v>27</v>
      </c>
      <c r="L90" s="1" t="n">
        <v>952683960738048</v>
      </c>
      <c r="M90" s="0" t="s">
        <v>28</v>
      </c>
      <c r="N90" s="0" t="s">
        <v>92</v>
      </c>
      <c r="O90" s="0" t="s">
        <v>92</v>
      </c>
      <c r="R90" s="0" t="s">
        <v>30</v>
      </c>
      <c r="U90" s="0" t="n">
        <v>5500</v>
      </c>
      <c r="V90" s="0" t="s">
        <v>92</v>
      </c>
    </row>
    <row r="91" customFormat="false" ht="15" hidden="false" customHeight="false" outlineLevel="0" collapsed="false">
      <c r="D91" s="0" t="n">
        <v>898321681288448</v>
      </c>
      <c r="H91" s="0" t="n">
        <v>6263000</v>
      </c>
      <c r="I91" s="0" t="s">
        <v>27</v>
      </c>
      <c r="L91" s="1" t="n">
        <v>952683950810112</v>
      </c>
      <c r="M91" s="0" t="s">
        <v>28</v>
      </c>
      <c r="N91" s="0" t="s">
        <v>93</v>
      </c>
      <c r="O91" s="0" t="s">
        <v>93</v>
      </c>
      <c r="R91" s="0" t="s">
        <v>30</v>
      </c>
      <c r="U91" s="0" t="n">
        <v>5500</v>
      </c>
      <c r="V91" s="0" t="s">
        <v>93</v>
      </c>
    </row>
    <row r="92" customFormat="false" ht="15" hidden="false" customHeight="false" outlineLevel="0" collapsed="false">
      <c r="D92" s="0" t="n">
        <v>948457008774400</v>
      </c>
      <c r="H92" s="0" t="n">
        <v>194210</v>
      </c>
      <c r="I92" s="0" t="s">
        <v>27</v>
      </c>
      <c r="L92" s="1" t="n">
        <v>952683941323008</v>
      </c>
      <c r="M92" s="0" t="s">
        <v>28</v>
      </c>
      <c r="N92" s="0" t="s">
        <v>94</v>
      </c>
      <c r="O92" s="0" t="s">
        <v>94</v>
      </c>
      <c r="R92" s="0" t="s">
        <v>30</v>
      </c>
      <c r="U92" s="0" t="n">
        <v>5500</v>
      </c>
      <c r="V92" s="0" t="s">
        <v>94</v>
      </c>
    </row>
    <row r="93" customFormat="false" ht="15" hidden="false" customHeight="false" outlineLevel="0" collapsed="false">
      <c r="D93" s="0" t="n">
        <v>899675934110464</v>
      </c>
      <c r="H93" s="0" t="n">
        <v>65000</v>
      </c>
      <c r="I93" s="0" t="s">
        <v>27</v>
      </c>
      <c r="L93" s="1" t="n">
        <v>952683938885760</v>
      </c>
      <c r="M93" s="0" t="s">
        <v>28</v>
      </c>
      <c r="N93" s="0" t="s">
        <v>95</v>
      </c>
      <c r="O93" s="0" t="s">
        <v>95</v>
      </c>
      <c r="R93" s="0" t="s">
        <v>30</v>
      </c>
      <c r="U93" s="0" t="n">
        <v>5500</v>
      </c>
      <c r="V93" s="0" t="s">
        <v>95</v>
      </c>
    </row>
    <row r="94" customFormat="false" ht="15" hidden="false" customHeight="false" outlineLevel="0" collapsed="false">
      <c r="D94" s="0" t="n">
        <v>899016320077568</v>
      </c>
      <c r="H94" s="0" t="n">
        <v>43000</v>
      </c>
      <c r="I94" s="0" t="s">
        <v>27</v>
      </c>
      <c r="L94" s="1" t="n">
        <v>952683929059584</v>
      </c>
      <c r="M94" s="0" t="s">
        <v>28</v>
      </c>
      <c r="N94" s="0" t="s">
        <v>96</v>
      </c>
      <c r="O94" s="0" t="s">
        <v>96</v>
      </c>
      <c r="R94" s="0" t="s">
        <v>30</v>
      </c>
      <c r="U94" s="0" t="n">
        <v>5500</v>
      </c>
      <c r="V94" s="0" t="s">
        <v>96</v>
      </c>
    </row>
    <row r="95" customFormat="false" ht="15" hidden="false" customHeight="false" outlineLevel="0" collapsed="false">
      <c r="D95" s="0" t="n">
        <v>897849729411840</v>
      </c>
      <c r="H95" s="0" t="n">
        <v>43048275</v>
      </c>
      <c r="I95" s="0" t="s">
        <v>27</v>
      </c>
      <c r="L95" s="1" t="n">
        <v>952683923759488</v>
      </c>
      <c r="M95" s="0" t="s">
        <v>28</v>
      </c>
      <c r="N95" s="0" t="s">
        <v>97</v>
      </c>
      <c r="O95" s="0" t="s">
        <v>97</v>
      </c>
      <c r="R95" s="0" t="s">
        <v>30</v>
      </c>
      <c r="U95" s="0" t="n">
        <v>5500</v>
      </c>
      <c r="V95" s="0" t="s">
        <v>97</v>
      </c>
    </row>
    <row r="96" customFormat="false" ht="15" hidden="false" customHeight="false" outlineLevel="0" collapsed="false">
      <c r="D96" s="0" t="n">
        <v>906387572028544</v>
      </c>
      <c r="H96" s="0" t="n">
        <v>10000</v>
      </c>
      <c r="I96" s="0" t="s">
        <v>27</v>
      </c>
      <c r="L96" s="1" t="n">
        <v>952683913867520</v>
      </c>
      <c r="M96" s="0" t="s">
        <v>28</v>
      </c>
      <c r="N96" s="0" t="s">
        <v>98</v>
      </c>
      <c r="O96" s="0" t="s">
        <v>98</v>
      </c>
      <c r="R96" s="0" t="s">
        <v>30</v>
      </c>
      <c r="U96" s="0" t="n">
        <v>5500</v>
      </c>
      <c r="V96" s="0" t="s">
        <v>98</v>
      </c>
    </row>
    <row r="97" customFormat="false" ht="15" hidden="false" customHeight="false" outlineLevel="0" collapsed="false">
      <c r="D97" s="0" t="n">
        <v>899835292898048</v>
      </c>
      <c r="H97" s="0" t="n">
        <v>3860650</v>
      </c>
      <c r="I97" s="0" t="s">
        <v>27</v>
      </c>
      <c r="L97" s="1" t="n">
        <v>952683914010880</v>
      </c>
      <c r="M97" s="0" t="s">
        <v>28</v>
      </c>
      <c r="N97" s="0" t="s">
        <v>98</v>
      </c>
      <c r="O97" s="0" t="s">
        <v>98</v>
      </c>
      <c r="R97" s="0" t="s">
        <v>30</v>
      </c>
      <c r="U97" s="0" t="n">
        <v>5500</v>
      </c>
      <c r="V97" s="0" t="s">
        <v>98</v>
      </c>
    </row>
    <row r="98" customFormat="false" ht="15" hidden="false" customHeight="false" outlineLevel="0" collapsed="false">
      <c r="D98" s="0" t="n">
        <v>905819344266624</v>
      </c>
      <c r="H98" s="0" t="n">
        <v>190000</v>
      </c>
      <c r="I98" s="0" t="s">
        <v>27</v>
      </c>
      <c r="L98" s="1" t="n">
        <v>952683914981760</v>
      </c>
      <c r="M98" s="0" t="s">
        <v>28</v>
      </c>
      <c r="N98" s="0" t="s">
        <v>98</v>
      </c>
      <c r="O98" s="0" t="s">
        <v>98</v>
      </c>
      <c r="R98" s="0" t="s">
        <v>30</v>
      </c>
      <c r="U98" s="0" t="n">
        <v>5500</v>
      </c>
      <c r="V98" s="0" t="s">
        <v>98</v>
      </c>
    </row>
    <row r="99" customFormat="false" ht="15" hidden="false" customHeight="false" outlineLevel="0" collapsed="false">
      <c r="D99" s="0" t="n">
        <v>931658166257664</v>
      </c>
      <c r="H99" s="0" t="n">
        <v>1528000</v>
      </c>
      <c r="I99" s="0" t="s">
        <v>27</v>
      </c>
      <c r="L99" s="1" t="n">
        <v>952683900806144</v>
      </c>
      <c r="M99" s="0" t="s">
        <v>28</v>
      </c>
      <c r="N99" s="0" t="s">
        <v>99</v>
      </c>
      <c r="O99" s="0" t="s">
        <v>99</v>
      </c>
      <c r="R99" s="0" t="s">
        <v>30</v>
      </c>
      <c r="U99" s="0" t="n">
        <v>5500</v>
      </c>
      <c r="V99" s="0" t="s">
        <v>99</v>
      </c>
    </row>
    <row r="100" customFormat="false" ht="15" hidden="false" customHeight="false" outlineLevel="0" collapsed="false">
      <c r="D100" s="0" t="n">
        <v>952431180120320</v>
      </c>
      <c r="H100" s="0" t="n">
        <v>170000</v>
      </c>
      <c r="I100" s="0" t="s">
        <v>27</v>
      </c>
      <c r="L100" s="1" t="n">
        <v>952683891520000</v>
      </c>
      <c r="M100" s="0" t="s">
        <v>28</v>
      </c>
      <c r="N100" s="0" t="s">
        <v>100</v>
      </c>
      <c r="O100" s="0" t="s">
        <v>100</v>
      </c>
      <c r="R100" s="0" t="s">
        <v>30</v>
      </c>
      <c r="U100" s="0" t="n">
        <v>5500</v>
      </c>
      <c r="V100" s="0" t="s">
        <v>100</v>
      </c>
    </row>
    <row r="101" customFormat="false" ht="15" hidden="false" customHeight="false" outlineLevel="0" collapsed="false">
      <c r="D101" s="0" t="n">
        <v>897801857776384</v>
      </c>
      <c r="H101" s="0" t="n">
        <v>12200000</v>
      </c>
      <c r="I101" s="0" t="s">
        <v>27</v>
      </c>
      <c r="L101" s="1" t="n">
        <v>952683890201088</v>
      </c>
      <c r="M101" s="0" t="s">
        <v>28</v>
      </c>
      <c r="N101" s="0" t="s">
        <v>101</v>
      </c>
      <c r="O101" s="0" t="s">
        <v>101</v>
      </c>
      <c r="R101" s="0" t="s">
        <v>30</v>
      </c>
      <c r="U101" s="0" t="n">
        <v>5500</v>
      </c>
      <c r="V101" s="0" t="s">
        <v>101</v>
      </c>
    </row>
    <row r="102" customFormat="false" ht="15" hidden="false" customHeight="false" outlineLevel="0" collapsed="false">
      <c r="D102" s="0" t="n">
        <v>945070630022016</v>
      </c>
      <c r="H102" s="0" t="n">
        <v>10000</v>
      </c>
      <c r="I102" s="0" t="s">
        <v>27</v>
      </c>
      <c r="L102" s="1" t="n">
        <v>952683880087808</v>
      </c>
      <c r="M102" s="0" t="s">
        <v>28</v>
      </c>
      <c r="N102" s="0" t="s">
        <v>102</v>
      </c>
      <c r="O102" s="0" t="s">
        <v>102</v>
      </c>
      <c r="R102" s="0" t="s">
        <v>30</v>
      </c>
      <c r="U102" s="0" t="n">
        <v>5500</v>
      </c>
      <c r="V102" s="0" t="s">
        <v>102</v>
      </c>
    </row>
    <row r="103" customFormat="false" ht="15" hidden="false" customHeight="false" outlineLevel="0" collapsed="false">
      <c r="D103" s="0" t="n">
        <v>897864184684672</v>
      </c>
      <c r="H103" s="0" t="n">
        <v>12981630</v>
      </c>
      <c r="I103" s="0" t="s">
        <v>27</v>
      </c>
      <c r="L103" s="1" t="n">
        <v>952683874378112</v>
      </c>
      <c r="M103" s="0" t="s">
        <v>28</v>
      </c>
      <c r="N103" s="0" t="s">
        <v>103</v>
      </c>
      <c r="O103" s="0" t="s">
        <v>103</v>
      </c>
      <c r="R103" s="0" t="s">
        <v>30</v>
      </c>
      <c r="U103" s="0" t="n">
        <v>5500</v>
      </c>
      <c r="V103" s="0" t="s">
        <v>103</v>
      </c>
    </row>
    <row r="104" customFormat="false" ht="15" hidden="false" customHeight="false" outlineLevel="0" collapsed="false">
      <c r="D104" s="0" t="n">
        <v>897921973376128</v>
      </c>
      <c r="H104" s="0" t="n">
        <v>7944500</v>
      </c>
      <c r="I104" s="0" t="s">
        <v>27</v>
      </c>
      <c r="L104" s="1" t="n">
        <v>952683874070912</v>
      </c>
      <c r="M104" s="0" t="s">
        <v>28</v>
      </c>
      <c r="N104" s="0" t="s">
        <v>104</v>
      </c>
      <c r="O104" s="0" t="s">
        <v>104</v>
      </c>
      <c r="R104" s="0" t="s">
        <v>30</v>
      </c>
      <c r="U104" s="0" t="n">
        <v>5500</v>
      </c>
      <c r="V104" s="0" t="s">
        <v>104</v>
      </c>
    </row>
    <row r="105" customFormat="false" ht="15" hidden="false" customHeight="false" outlineLevel="0" collapsed="false">
      <c r="D105" s="0" t="n">
        <v>898003312966400</v>
      </c>
      <c r="H105" s="0" t="n">
        <v>13199835</v>
      </c>
      <c r="I105" s="0" t="s">
        <v>27</v>
      </c>
      <c r="L105" s="1" t="n">
        <v>952683860996352</v>
      </c>
      <c r="M105" s="0" t="s">
        <v>28</v>
      </c>
      <c r="N105" s="0" t="s">
        <v>105</v>
      </c>
      <c r="O105" s="0" t="s">
        <v>105</v>
      </c>
      <c r="R105" s="0" t="s">
        <v>30</v>
      </c>
      <c r="U105" s="0" t="n">
        <v>5500</v>
      </c>
      <c r="V105" s="0" t="s">
        <v>105</v>
      </c>
    </row>
    <row r="106" customFormat="false" ht="15" hidden="false" customHeight="false" outlineLevel="0" collapsed="false">
      <c r="D106" s="0" t="n">
        <v>897930978013312</v>
      </c>
      <c r="H106" s="0" t="n">
        <v>19117000</v>
      </c>
      <c r="I106" s="0" t="s">
        <v>27</v>
      </c>
      <c r="L106" s="1" t="n">
        <v>952683841024768</v>
      </c>
      <c r="M106" s="0" t="s">
        <v>28</v>
      </c>
      <c r="N106" s="0" t="s">
        <v>106</v>
      </c>
      <c r="O106" s="0" t="s">
        <v>106</v>
      </c>
      <c r="R106" s="0" t="s">
        <v>30</v>
      </c>
      <c r="U106" s="0" t="n">
        <v>5500</v>
      </c>
      <c r="V106" s="0" t="s">
        <v>106</v>
      </c>
    </row>
    <row r="107" customFormat="false" ht="15" hidden="false" customHeight="false" outlineLevel="0" collapsed="false">
      <c r="D107" s="0" t="n">
        <v>898208361540480</v>
      </c>
      <c r="H107" s="0" t="n">
        <v>7901000</v>
      </c>
      <c r="I107" s="0" t="s">
        <v>27</v>
      </c>
      <c r="L107" s="1" t="n">
        <v>952683837863040</v>
      </c>
      <c r="M107" s="0" t="s">
        <v>28</v>
      </c>
      <c r="N107" s="0" t="s">
        <v>106</v>
      </c>
      <c r="O107" s="0" t="s">
        <v>106</v>
      </c>
      <c r="R107" s="0" t="s">
        <v>30</v>
      </c>
      <c r="U107" s="0" t="n">
        <v>5500</v>
      </c>
      <c r="V107" s="0" t="s">
        <v>106</v>
      </c>
    </row>
    <row r="108" customFormat="false" ht="15" hidden="false" customHeight="false" outlineLevel="0" collapsed="false">
      <c r="D108" s="0" t="n">
        <v>951842888756864</v>
      </c>
      <c r="H108" s="0" t="n">
        <v>10000</v>
      </c>
      <c r="I108" s="0" t="s">
        <v>27</v>
      </c>
      <c r="L108" s="1" t="n">
        <v>952683840443520</v>
      </c>
      <c r="M108" s="0" t="s">
        <v>28</v>
      </c>
      <c r="N108" s="0" t="s">
        <v>106</v>
      </c>
      <c r="O108" s="0" t="s">
        <v>106</v>
      </c>
      <c r="R108" s="0" t="s">
        <v>30</v>
      </c>
      <c r="U108" s="0" t="n">
        <v>5500</v>
      </c>
      <c r="V108" s="0" t="s">
        <v>106</v>
      </c>
    </row>
    <row r="109" customFormat="false" ht="15" hidden="false" customHeight="false" outlineLevel="0" collapsed="false">
      <c r="D109" s="0" t="n">
        <v>898627025822720</v>
      </c>
      <c r="H109" s="0" t="n">
        <v>207500</v>
      </c>
      <c r="I109" s="0" t="s">
        <v>27</v>
      </c>
      <c r="L109" s="1" t="n">
        <v>952683829174656</v>
      </c>
      <c r="M109" s="0" t="s">
        <v>28</v>
      </c>
      <c r="N109" s="0" t="s">
        <v>107</v>
      </c>
      <c r="O109" s="0" t="s">
        <v>107</v>
      </c>
      <c r="R109" s="0" t="s">
        <v>30</v>
      </c>
      <c r="U109" s="0" t="n">
        <v>5500</v>
      </c>
      <c r="V109" s="0" t="s">
        <v>107</v>
      </c>
    </row>
    <row r="110" customFormat="false" ht="15" hidden="false" customHeight="false" outlineLevel="0" collapsed="false">
      <c r="D110" s="0" t="n">
        <v>914539294759680</v>
      </c>
      <c r="H110" s="0" t="n">
        <v>10000</v>
      </c>
      <c r="I110" s="0" t="s">
        <v>27</v>
      </c>
      <c r="L110" s="1" t="n">
        <v>952683829248384</v>
      </c>
      <c r="M110" s="0" t="s">
        <v>28</v>
      </c>
      <c r="N110" s="0" t="s">
        <v>107</v>
      </c>
      <c r="O110" s="0" t="s">
        <v>107</v>
      </c>
      <c r="R110" s="0" t="s">
        <v>30</v>
      </c>
      <c r="U110" s="0" t="n">
        <v>5500</v>
      </c>
      <c r="V110" s="0" t="s">
        <v>107</v>
      </c>
    </row>
    <row r="111" customFormat="false" ht="15" hidden="false" customHeight="false" outlineLevel="0" collapsed="false">
      <c r="D111" s="0" t="n">
        <v>951691119272192</v>
      </c>
      <c r="H111" s="0" t="n">
        <v>440000</v>
      </c>
      <c r="I111" s="0" t="s">
        <v>27</v>
      </c>
      <c r="L111" s="1" t="n">
        <v>952683822780928</v>
      </c>
      <c r="M111" s="0" t="s">
        <v>28</v>
      </c>
      <c r="N111" s="0" t="s">
        <v>108</v>
      </c>
      <c r="O111" s="0" t="s">
        <v>108</v>
      </c>
      <c r="R111" s="0" t="s">
        <v>30</v>
      </c>
      <c r="U111" s="0" t="n">
        <v>5500</v>
      </c>
      <c r="V111" s="0" t="s">
        <v>108</v>
      </c>
    </row>
    <row r="112" customFormat="false" ht="15" hidden="false" customHeight="false" outlineLevel="0" collapsed="false">
      <c r="D112" s="0" t="n">
        <v>898290287553408</v>
      </c>
      <c r="H112" s="0" t="n">
        <v>13305000</v>
      </c>
      <c r="I112" s="0" t="s">
        <v>27</v>
      </c>
      <c r="L112" s="1" t="n">
        <v>952683823079936</v>
      </c>
      <c r="M112" s="0" t="s">
        <v>28</v>
      </c>
      <c r="N112" s="0" t="s">
        <v>108</v>
      </c>
      <c r="O112" s="0" t="s">
        <v>108</v>
      </c>
      <c r="R112" s="0" t="s">
        <v>30</v>
      </c>
      <c r="U112" s="0" t="n">
        <v>5500</v>
      </c>
      <c r="V112" s="0" t="s">
        <v>108</v>
      </c>
    </row>
    <row r="113" customFormat="false" ht="15" hidden="false" customHeight="false" outlineLevel="0" collapsed="false">
      <c r="D113" s="0" t="n">
        <v>897929684018304</v>
      </c>
      <c r="H113" s="0" t="n">
        <v>10000</v>
      </c>
      <c r="I113" s="0" t="s">
        <v>27</v>
      </c>
      <c r="L113" s="1" t="n">
        <v>952683811692928</v>
      </c>
      <c r="M113" s="0" t="s">
        <v>28</v>
      </c>
      <c r="N113" s="0" t="s">
        <v>109</v>
      </c>
      <c r="O113" s="0" t="s">
        <v>109</v>
      </c>
      <c r="R113" s="0" t="s">
        <v>30</v>
      </c>
      <c r="U113" s="0" t="n">
        <v>5500</v>
      </c>
      <c r="V113" s="0" t="s">
        <v>109</v>
      </c>
    </row>
    <row r="114" customFormat="false" ht="15" hidden="false" customHeight="false" outlineLevel="0" collapsed="false">
      <c r="D114" s="0" t="n">
        <v>898320046150400</v>
      </c>
      <c r="H114" s="0" t="n">
        <v>790000</v>
      </c>
      <c r="I114" s="0" t="s">
        <v>27</v>
      </c>
      <c r="L114" s="1" t="n">
        <v>952683805110528</v>
      </c>
      <c r="M114" s="0" t="s">
        <v>28</v>
      </c>
      <c r="N114" s="0" t="s">
        <v>110</v>
      </c>
      <c r="O114" s="0" t="s">
        <v>110</v>
      </c>
      <c r="R114" s="0" t="s">
        <v>30</v>
      </c>
      <c r="U114" s="0" t="n">
        <v>5500</v>
      </c>
      <c r="V114" s="0" t="s">
        <v>110</v>
      </c>
    </row>
    <row r="115" customFormat="false" ht="15" hidden="false" customHeight="false" outlineLevel="0" collapsed="false">
      <c r="D115" s="0" t="n">
        <v>897953890353280</v>
      </c>
      <c r="H115" s="0" t="n">
        <v>3126000</v>
      </c>
      <c r="I115" s="0" t="s">
        <v>27</v>
      </c>
      <c r="L115" s="1" t="n">
        <v>952683784773888</v>
      </c>
      <c r="M115" s="0" t="s">
        <v>28</v>
      </c>
      <c r="N115" s="0" t="s">
        <v>111</v>
      </c>
      <c r="O115" s="0" t="s">
        <v>111</v>
      </c>
      <c r="R115" s="0" t="s">
        <v>30</v>
      </c>
      <c r="U115" s="0" t="n">
        <v>5500</v>
      </c>
      <c r="V115" s="0" t="s">
        <v>111</v>
      </c>
    </row>
    <row r="116" customFormat="false" ht="15" hidden="false" customHeight="false" outlineLevel="0" collapsed="false">
      <c r="D116" s="0" t="n">
        <v>899713459772800</v>
      </c>
      <c r="H116" s="0" t="n">
        <v>300000</v>
      </c>
      <c r="I116" s="0" t="s">
        <v>27</v>
      </c>
      <c r="L116" s="1" t="n">
        <v>952683786289280</v>
      </c>
      <c r="M116" s="0" t="s">
        <v>28</v>
      </c>
      <c r="N116" s="0" t="s">
        <v>111</v>
      </c>
      <c r="O116" s="0" t="s">
        <v>111</v>
      </c>
      <c r="R116" s="0" t="s">
        <v>30</v>
      </c>
      <c r="U116" s="0" t="n">
        <v>5500</v>
      </c>
      <c r="V116" s="0" t="s">
        <v>111</v>
      </c>
    </row>
    <row r="117" customFormat="false" ht="15" hidden="false" customHeight="false" outlineLevel="0" collapsed="false">
      <c r="D117" s="0" t="n">
        <v>898029817334656</v>
      </c>
      <c r="H117" s="0" t="n">
        <v>5940500</v>
      </c>
      <c r="I117" s="0" t="s">
        <v>27</v>
      </c>
      <c r="L117" s="1" t="n">
        <v>952683783319808</v>
      </c>
      <c r="M117" s="0" t="s">
        <v>28</v>
      </c>
      <c r="N117" s="0" t="s">
        <v>112</v>
      </c>
      <c r="O117" s="0" t="s">
        <v>112</v>
      </c>
      <c r="R117" s="0" t="s">
        <v>30</v>
      </c>
      <c r="U117" s="0" t="n">
        <v>5500</v>
      </c>
      <c r="V117" s="0" t="s">
        <v>112</v>
      </c>
    </row>
    <row r="118" customFormat="false" ht="15" hidden="false" customHeight="false" outlineLevel="0" collapsed="false">
      <c r="D118" s="0" t="n">
        <v>897919618204800</v>
      </c>
      <c r="H118" s="0" t="n">
        <v>478000</v>
      </c>
      <c r="I118" s="0" t="s">
        <v>27</v>
      </c>
      <c r="L118" s="1" t="n">
        <v>952683782754560</v>
      </c>
      <c r="M118" s="0" t="s">
        <v>28</v>
      </c>
      <c r="N118" s="0" t="s">
        <v>112</v>
      </c>
      <c r="O118" s="0" t="s">
        <v>112</v>
      </c>
      <c r="R118" s="0" t="s">
        <v>30</v>
      </c>
      <c r="U118" s="0" t="n">
        <v>5500</v>
      </c>
      <c r="V118" s="0" t="s">
        <v>112</v>
      </c>
    </row>
    <row r="119" customFormat="false" ht="15" hidden="false" customHeight="false" outlineLevel="0" collapsed="false">
      <c r="D119" s="0" t="n">
        <v>950402525744768</v>
      </c>
      <c r="H119" s="0" t="n">
        <v>10000</v>
      </c>
      <c r="I119" s="0" t="s">
        <v>27</v>
      </c>
      <c r="L119" s="1" t="n">
        <v>952683770225280</v>
      </c>
      <c r="M119" s="0" t="s">
        <v>28</v>
      </c>
      <c r="N119" s="0" t="s">
        <v>113</v>
      </c>
      <c r="O119" s="0" t="s">
        <v>113</v>
      </c>
      <c r="R119" s="0" t="s">
        <v>30</v>
      </c>
      <c r="U119" s="0" t="n">
        <v>5500</v>
      </c>
      <c r="V119" s="0" t="s">
        <v>113</v>
      </c>
    </row>
    <row r="120" customFormat="false" ht="15" hidden="false" customHeight="false" outlineLevel="0" collapsed="false">
      <c r="D120" s="0" t="n">
        <v>951034279589760</v>
      </c>
      <c r="H120" s="0" t="n">
        <v>995000</v>
      </c>
      <c r="I120" s="0" t="s">
        <v>27</v>
      </c>
      <c r="L120" s="1" t="n">
        <v>952683766477184</v>
      </c>
      <c r="M120" s="0" t="s">
        <v>28</v>
      </c>
      <c r="N120" s="0" t="s">
        <v>114</v>
      </c>
      <c r="O120" s="0" t="s">
        <v>114</v>
      </c>
      <c r="R120" s="0" t="s">
        <v>30</v>
      </c>
      <c r="U120" s="0" t="n">
        <v>5500</v>
      </c>
      <c r="V120" s="0" t="s">
        <v>114</v>
      </c>
    </row>
    <row r="121" customFormat="false" ht="15" hidden="false" customHeight="false" outlineLevel="0" collapsed="false">
      <c r="D121" s="0" t="n">
        <v>897916154495104</v>
      </c>
      <c r="H121" s="0" t="n">
        <v>1230000</v>
      </c>
      <c r="I121" s="0" t="s">
        <v>27</v>
      </c>
      <c r="L121" s="1" t="n">
        <v>952683766022528</v>
      </c>
      <c r="M121" s="0" t="s">
        <v>28</v>
      </c>
      <c r="N121" s="0" t="s">
        <v>114</v>
      </c>
      <c r="O121" s="0" t="s">
        <v>114</v>
      </c>
      <c r="R121" s="0" t="s">
        <v>30</v>
      </c>
      <c r="U121" s="0" t="n">
        <v>5500</v>
      </c>
      <c r="V121" s="0" t="s">
        <v>114</v>
      </c>
    </row>
    <row r="122" customFormat="false" ht="15" hidden="false" customHeight="false" outlineLevel="0" collapsed="false">
      <c r="D122" s="0" t="n">
        <v>906336610557824</v>
      </c>
      <c r="H122" s="0" t="n">
        <v>2544000</v>
      </c>
      <c r="I122" s="0" t="s">
        <v>27</v>
      </c>
      <c r="L122" s="1" t="n">
        <v>952683758158208</v>
      </c>
      <c r="M122" s="0" t="s">
        <v>28</v>
      </c>
      <c r="N122" s="0" t="s">
        <v>115</v>
      </c>
      <c r="O122" s="0" t="s">
        <v>115</v>
      </c>
      <c r="R122" s="0" t="s">
        <v>30</v>
      </c>
      <c r="U122" s="0" t="n">
        <v>5500</v>
      </c>
      <c r="V122" s="0" t="s">
        <v>115</v>
      </c>
    </row>
    <row r="123" customFormat="false" ht="15" hidden="false" customHeight="false" outlineLevel="0" collapsed="false">
      <c r="D123" s="0" t="n">
        <v>897805553209472</v>
      </c>
      <c r="H123" s="0" t="n">
        <v>360000</v>
      </c>
      <c r="I123" s="0" t="s">
        <v>27</v>
      </c>
      <c r="L123" s="1" t="n">
        <v>952683740479744</v>
      </c>
      <c r="M123" s="0" t="s">
        <v>28</v>
      </c>
      <c r="N123" s="0" t="s">
        <v>116</v>
      </c>
      <c r="O123" s="0" t="s">
        <v>116</v>
      </c>
      <c r="R123" s="0" t="s">
        <v>30</v>
      </c>
      <c r="U123" s="0" t="n">
        <v>5500</v>
      </c>
      <c r="V123" s="0" t="s">
        <v>116</v>
      </c>
    </row>
    <row r="124" customFormat="false" ht="15" hidden="false" customHeight="false" outlineLevel="0" collapsed="false">
      <c r="D124" s="0" t="n">
        <v>898334808544000</v>
      </c>
      <c r="H124" s="0" t="n">
        <v>1310000</v>
      </c>
      <c r="I124" s="0" t="s">
        <v>27</v>
      </c>
      <c r="L124" s="1" t="n">
        <v>952683738227072</v>
      </c>
      <c r="M124" s="0" t="s">
        <v>28</v>
      </c>
      <c r="N124" s="0" t="s">
        <v>117</v>
      </c>
      <c r="O124" s="0" t="s">
        <v>117</v>
      </c>
      <c r="R124" s="0" t="s">
        <v>30</v>
      </c>
      <c r="U124" s="0" t="n">
        <v>5500</v>
      </c>
      <c r="V124" s="0" t="s">
        <v>117</v>
      </c>
    </row>
    <row r="125" customFormat="false" ht="15" hidden="false" customHeight="false" outlineLevel="0" collapsed="false">
      <c r="D125" s="0" t="n">
        <v>901851526932480</v>
      </c>
      <c r="H125" s="0" t="n">
        <v>23422300</v>
      </c>
      <c r="I125" s="0" t="s">
        <v>27</v>
      </c>
      <c r="L125" s="1" t="n">
        <v>952683737121920</v>
      </c>
      <c r="M125" s="0" t="s">
        <v>28</v>
      </c>
      <c r="N125" s="0" t="s">
        <v>117</v>
      </c>
      <c r="O125" s="0" t="s">
        <v>117</v>
      </c>
      <c r="R125" s="0" t="s">
        <v>30</v>
      </c>
      <c r="U125" s="0" t="n">
        <v>5500</v>
      </c>
      <c r="V125" s="0" t="s">
        <v>117</v>
      </c>
    </row>
    <row r="126" customFormat="false" ht="15" hidden="false" customHeight="false" outlineLevel="0" collapsed="false">
      <c r="D126" s="0" t="n">
        <v>897538756277376</v>
      </c>
      <c r="H126" s="0" t="n">
        <v>295000</v>
      </c>
      <c r="I126" s="0" t="s">
        <v>27</v>
      </c>
      <c r="L126" s="1" t="n">
        <v>952683739111808</v>
      </c>
      <c r="M126" s="0" t="s">
        <v>28</v>
      </c>
      <c r="N126" s="0" t="s">
        <v>117</v>
      </c>
      <c r="O126" s="0" t="s">
        <v>117</v>
      </c>
      <c r="R126" s="0" t="s">
        <v>30</v>
      </c>
      <c r="U126" s="0" t="n">
        <v>5500</v>
      </c>
      <c r="V126" s="0" t="s">
        <v>117</v>
      </c>
    </row>
    <row r="127" customFormat="false" ht="15" hidden="false" customHeight="false" outlineLevel="0" collapsed="false">
      <c r="D127" s="0" t="n">
        <v>898241313950464</v>
      </c>
      <c r="H127" s="0" t="n">
        <v>34600</v>
      </c>
      <c r="I127" s="0" t="s">
        <v>27</v>
      </c>
      <c r="L127" s="1" t="n">
        <v>952683733185152</v>
      </c>
      <c r="M127" s="0" t="s">
        <v>28</v>
      </c>
      <c r="N127" s="0" t="s">
        <v>118</v>
      </c>
      <c r="O127" s="0" t="s">
        <v>118</v>
      </c>
      <c r="R127" s="0" t="s">
        <v>30</v>
      </c>
      <c r="U127" s="0" t="n">
        <v>5500</v>
      </c>
      <c r="V127" s="0" t="s">
        <v>118</v>
      </c>
    </row>
    <row r="128" customFormat="false" ht="15" hidden="false" customHeight="false" outlineLevel="0" collapsed="false">
      <c r="D128" s="0" t="n">
        <v>939418227527680</v>
      </c>
      <c r="H128" s="0" t="n">
        <v>3257000</v>
      </c>
      <c r="I128" s="0" t="s">
        <v>27</v>
      </c>
      <c r="L128" s="1" t="n">
        <v>951623218872832</v>
      </c>
      <c r="M128" s="0" t="s">
        <v>28</v>
      </c>
      <c r="N128" s="0" t="s">
        <v>119</v>
      </c>
      <c r="O128" s="0" t="s">
        <v>119</v>
      </c>
      <c r="R128" s="0" t="s">
        <v>30</v>
      </c>
      <c r="U128" s="0" t="n">
        <v>5500</v>
      </c>
      <c r="V128" s="0" t="s">
        <v>119</v>
      </c>
    </row>
    <row r="129" customFormat="false" ht="15" hidden="false" customHeight="false" outlineLevel="0" collapsed="false">
      <c r="D129" s="0" t="n">
        <v>935929597953280</v>
      </c>
      <c r="H129" s="0" t="n">
        <v>1486000</v>
      </c>
      <c r="I129" s="0" t="s">
        <v>27</v>
      </c>
      <c r="L129" s="1" t="n">
        <v>951623195513728</v>
      </c>
      <c r="M129" s="0" t="s">
        <v>28</v>
      </c>
      <c r="N129" s="0" t="s">
        <v>120</v>
      </c>
      <c r="O129" s="0" t="s">
        <v>120</v>
      </c>
      <c r="R129" s="0" t="s">
        <v>30</v>
      </c>
      <c r="U129" s="0" t="n">
        <v>5500</v>
      </c>
      <c r="V129" s="0" t="s">
        <v>120</v>
      </c>
    </row>
    <row r="130" customFormat="false" ht="15" hidden="false" customHeight="false" outlineLevel="0" collapsed="false">
      <c r="D130" s="0" t="n">
        <v>946154840033152</v>
      </c>
      <c r="H130" s="0" t="n">
        <v>10000</v>
      </c>
      <c r="I130" s="0" t="s">
        <v>27</v>
      </c>
      <c r="L130" s="1" t="n">
        <v>951623160677120</v>
      </c>
      <c r="M130" s="0" t="s">
        <v>28</v>
      </c>
      <c r="N130" s="0" t="s">
        <v>121</v>
      </c>
      <c r="O130" s="0" t="s">
        <v>121</v>
      </c>
      <c r="R130" s="0" t="s">
        <v>30</v>
      </c>
      <c r="U130" s="0" t="n">
        <v>5500</v>
      </c>
      <c r="V130" s="0" t="s">
        <v>121</v>
      </c>
    </row>
    <row r="131" customFormat="false" ht="15" hidden="false" customHeight="false" outlineLevel="0" collapsed="false">
      <c r="D131" s="0" t="n">
        <v>907251806907136</v>
      </c>
      <c r="H131" s="0" t="n">
        <v>10000</v>
      </c>
      <c r="I131" s="0" t="s">
        <v>27</v>
      </c>
      <c r="L131" s="1" t="n">
        <v>951623155249664</v>
      </c>
      <c r="M131" s="0" t="s">
        <v>28</v>
      </c>
      <c r="N131" s="0" t="s">
        <v>122</v>
      </c>
      <c r="O131" s="0" t="s">
        <v>122</v>
      </c>
      <c r="R131" s="0" t="s">
        <v>30</v>
      </c>
      <c r="U131" s="0" t="n">
        <v>5500</v>
      </c>
      <c r="V131" s="0" t="s">
        <v>122</v>
      </c>
    </row>
    <row r="132" customFormat="false" ht="15" hidden="false" customHeight="false" outlineLevel="0" collapsed="false">
      <c r="D132" s="0" t="n">
        <v>906493972067456</v>
      </c>
      <c r="H132" s="0" t="n">
        <v>1865625</v>
      </c>
      <c r="I132" s="0" t="s">
        <v>27</v>
      </c>
      <c r="L132" s="1" t="n">
        <v>951623042847744</v>
      </c>
      <c r="M132" s="0" t="s">
        <v>28</v>
      </c>
      <c r="N132" s="0" t="s">
        <v>123</v>
      </c>
      <c r="O132" s="0" t="s">
        <v>123</v>
      </c>
      <c r="R132" s="0" t="s">
        <v>30</v>
      </c>
      <c r="U132" s="0" t="n">
        <v>5500</v>
      </c>
      <c r="V132" s="0" t="s">
        <v>123</v>
      </c>
    </row>
    <row r="133" customFormat="false" ht="15" hidden="false" customHeight="false" outlineLevel="0" collapsed="false">
      <c r="D133" s="0" t="n">
        <v>931536285993472</v>
      </c>
      <c r="H133" s="0" t="n">
        <v>10000</v>
      </c>
      <c r="I133" s="0" t="s">
        <v>27</v>
      </c>
      <c r="L133" s="1" t="n">
        <v>951623040426112</v>
      </c>
      <c r="M133" s="0" t="s">
        <v>28</v>
      </c>
      <c r="N133" s="0" t="s">
        <v>123</v>
      </c>
      <c r="O133" s="0" t="s">
        <v>123</v>
      </c>
      <c r="R133" s="0" t="s">
        <v>30</v>
      </c>
      <c r="U133" s="0" t="n">
        <v>5500</v>
      </c>
      <c r="V133" s="0" t="s">
        <v>123</v>
      </c>
    </row>
    <row r="134" customFormat="false" ht="15" hidden="false" customHeight="false" outlineLevel="0" collapsed="false">
      <c r="D134" s="0" t="n">
        <v>922849511923456</v>
      </c>
      <c r="H134" s="0" t="n">
        <v>9500</v>
      </c>
      <c r="I134" s="0" t="s">
        <v>27</v>
      </c>
      <c r="L134" s="1" t="n">
        <v>951622999191680</v>
      </c>
      <c r="M134" s="0" t="s">
        <v>28</v>
      </c>
      <c r="N134" s="0" t="s">
        <v>124</v>
      </c>
      <c r="O134" s="0" t="s">
        <v>124</v>
      </c>
      <c r="R134" s="0" t="s">
        <v>30</v>
      </c>
      <c r="U134" s="0" t="n">
        <v>5500</v>
      </c>
      <c r="V134" s="0" t="s">
        <v>124</v>
      </c>
    </row>
    <row r="135" customFormat="false" ht="15" hidden="false" customHeight="false" outlineLevel="0" collapsed="false">
      <c r="D135" s="0" t="n">
        <v>943881127546368</v>
      </c>
      <c r="H135" s="0" t="n">
        <v>150000</v>
      </c>
      <c r="I135" s="0" t="s">
        <v>27</v>
      </c>
      <c r="L135" s="1" t="n">
        <v>951622969525120</v>
      </c>
      <c r="M135" s="0" t="s">
        <v>28</v>
      </c>
      <c r="N135" s="0" t="s">
        <v>125</v>
      </c>
      <c r="O135" s="0" t="s">
        <v>125</v>
      </c>
      <c r="R135" s="0" t="s">
        <v>30</v>
      </c>
      <c r="U135" s="0" t="n">
        <v>5500</v>
      </c>
      <c r="V135" s="0" t="s">
        <v>125</v>
      </c>
    </row>
    <row r="136" customFormat="false" ht="15" hidden="false" customHeight="false" outlineLevel="0" collapsed="false">
      <c r="D136" s="0" t="n">
        <v>902881756315392</v>
      </c>
      <c r="H136" s="0" t="n">
        <v>5138200</v>
      </c>
      <c r="I136" s="0" t="s">
        <v>27</v>
      </c>
      <c r="L136" s="1" t="n">
        <v>951622969934208</v>
      </c>
      <c r="M136" s="0" t="s">
        <v>28</v>
      </c>
      <c r="N136" s="0" t="s">
        <v>125</v>
      </c>
      <c r="O136" s="0" t="s">
        <v>125</v>
      </c>
      <c r="R136" s="0" t="s">
        <v>30</v>
      </c>
      <c r="U136" s="0" t="n">
        <v>5500</v>
      </c>
      <c r="V136" s="0" t="s">
        <v>125</v>
      </c>
    </row>
    <row r="137" customFormat="false" ht="15" hidden="false" customHeight="false" outlineLevel="0" collapsed="false">
      <c r="D137" s="0" t="n">
        <v>897915694621824</v>
      </c>
      <c r="H137" s="0" t="n">
        <v>6500</v>
      </c>
      <c r="I137" s="0" t="s">
        <v>27</v>
      </c>
      <c r="L137" s="1" t="n">
        <v>951622969095040</v>
      </c>
      <c r="M137" s="0" t="s">
        <v>28</v>
      </c>
      <c r="N137" s="0" t="s">
        <v>126</v>
      </c>
      <c r="O137" s="0" t="s">
        <v>126</v>
      </c>
      <c r="R137" s="0" t="s">
        <v>30</v>
      </c>
      <c r="U137" s="0" t="n">
        <v>5500</v>
      </c>
      <c r="V137" s="0" t="s">
        <v>126</v>
      </c>
    </row>
    <row r="138" customFormat="false" ht="15" hidden="false" customHeight="false" outlineLevel="0" collapsed="false">
      <c r="D138" s="0" t="n">
        <v>899395074060672</v>
      </c>
      <c r="H138" s="0" t="n">
        <v>1073605</v>
      </c>
      <c r="I138" s="0" t="s">
        <v>27</v>
      </c>
      <c r="L138" s="1" t="n">
        <v>951622960280576</v>
      </c>
      <c r="M138" s="0" t="s">
        <v>28</v>
      </c>
      <c r="N138" s="0" t="s">
        <v>127</v>
      </c>
      <c r="O138" s="0" t="s">
        <v>127</v>
      </c>
      <c r="R138" s="0" t="s">
        <v>30</v>
      </c>
      <c r="U138" s="0" t="n">
        <v>5500</v>
      </c>
      <c r="V138" s="0" t="s">
        <v>127</v>
      </c>
    </row>
    <row r="139" customFormat="false" ht="15" hidden="false" customHeight="false" outlineLevel="0" collapsed="false">
      <c r="D139" s="0" t="n">
        <v>902810135129856</v>
      </c>
      <c r="H139" s="0" t="n">
        <v>10000</v>
      </c>
      <c r="I139" s="0" t="s">
        <v>27</v>
      </c>
      <c r="L139" s="1" t="n">
        <v>951622958043264</v>
      </c>
      <c r="M139" s="0" t="s">
        <v>28</v>
      </c>
      <c r="N139" s="0" t="s">
        <v>127</v>
      </c>
      <c r="O139" s="0" t="s">
        <v>127</v>
      </c>
      <c r="R139" s="0" t="s">
        <v>30</v>
      </c>
      <c r="U139" s="0" t="n">
        <v>5500</v>
      </c>
      <c r="V139" s="0" t="s">
        <v>127</v>
      </c>
    </row>
    <row r="140" customFormat="false" ht="15" hidden="false" customHeight="false" outlineLevel="0" collapsed="false">
      <c r="D140" s="0" t="n">
        <v>937730575443456</v>
      </c>
      <c r="H140" s="0" t="n">
        <v>10000</v>
      </c>
      <c r="I140" s="0" t="s">
        <v>27</v>
      </c>
      <c r="L140" s="1" t="n">
        <v>951622958252160</v>
      </c>
      <c r="M140" s="0" t="s">
        <v>28</v>
      </c>
      <c r="N140" s="0" t="s">
        <v>127</v>
      </c>
      <c r="O140" s="0" t="s">
        <v>127</v>
      </c>
      <c r="R140" s="0" t="s">
        <v>30</v>
      </c>
      <c r="U140" s="0" t="n">
        <v>5500</v>
      </c>
      <c r="V140" s="0" t="s">
        <v>127</v>
      </c>
    </row>
    <row r="141" customFormat="false" ht="15" hidden="false" customHeight="false" outlineLevel="0" collapsed="false">
      <c r="D141" s="0" t="n">
        <v>897878330224768</v>
      </c>
      <c r="H141" s="0" t="n">
        <v>7692500</v>
      </c>
      <c r="I141" s="0" t="s">
        <v>27</v>
      </c>
      <c r="L141" s="1" t="n">
        <v>951622865998592</v>
      </c>
      <c r="M141" s="0" t="s">
        <v>28</v>
      </c>
      <c r="N141" s="0" t="s">
        <v>128</v>
      </c>
      <c r="O141" s="0" t="s">
        <v>128</v>
      </c>
      <c r="R141" s="0" t="s">
        <v>30</v>
      </c>
      <c r="U141" s="0" t="n">
        <v>5500</v>
      </c>
      <c r="V141" s="0" t="s">
        <v>128</v>
      </c>
    </row>
    <row r="142" customFormat="false" ht="15" hidden="false" customHeight="false" outlineLevel="0" collapsed="false">
      <c r="D142" s="0" t="n">
        <v>899667785938048</v>
      </c>
      <c r="H142" s="0" t="n">
        <v>834000</v>
      </c>
      <c r="I142" s="0" t="s">
        <v>27</v>
      </c>
      <c r="L142" s="1" t="n">
        <v>951622860562560</v>
      </c>
      <c r="M142" s="0" t="s">
        <v>28</v>
      </c>
      <c r="N142" s="0" t="s">
        <v>129</v>
      </c>
      <c r="O142" s="0" t="s">
        <v>129</v>
      </c>
      <c r="R142" s="0" t="s">
        <v>30</v>
      </c>
      <c r="U142" s="0" t="n">
        <v>5500</v>
      </c>
      <c r="V142" s="0" t="s">
        <v>129</v>
      </c>
    </row>
    <row r="143" customFormat="false" ht="15" hidden="false" customHeight="false" outlineLevel="0" collapsed="false">
      <c r="D143" s="0" t="n">
        <v>907984540175104</v>
      </c>
      <c r="H143" s="0" t="n">
        <v>230000</v>
      </c>
      <c r="I143" s="0" t="s">
        <v>27</v>
      </c>
      <c r="L143" s="1" t="n">
        <v>951622846210432</v>
      </c>
      <c r="M143" s="0" t="s">
        <v>28</v>
      </c>
      <c r="N143" s="0" t="s">
        <v>130</v>
      </c>
      <c r="O143" s="0" t="s">
        <v>130</v>
      </c>
      <c r="R143" s="0" t="s">
        <v>30</v>
      </c>
      <c r="U143" s="0" t="n">
        <v>5500</v>
      </c>
      <c r="V143" s="0" t="s">
        <v>130</v>
      </c>
    </row>
    <row r="144" customFormat="false" ht="15" hidden="false" customHeight="false" outlineLevel="0" collapsed="false">
      <c r="D144" s="0" t="n">
        <v>907553612060032</v>
      </c>
      <c r="H144" s="0" t="n">
        <v>10000</v>
      </c>
      <c r="I144" s="0" t="s">
        <v>27</v>
      </c>
      <c r="L144" s="1" t="n">
        <v>951622846288256</v>
      </c>
      <c r="M144" s="0" t="s">
        <v>28</v>
      </c>
      <c r="N144" s="0" t="s">
        <v>130</v>
      </c>
      <c r="O144" s="0" t="s">
        <v>130</v>
      </c>
      <c r="R144" s="0" t="s">
        <v>30</v>
      </c>
      <c r="U144" s="0" t="n">
        <v>5500</v>
      </c>
      <c r="V144" s="0" t="s">
        <v>130</v>
      </c>
    </row>
    <row r="145" customFormat="false" ht="15" hidden="false" customHeight="false" outlineLevel="0" collapsed="false">
      <c r="D145" s="0" t="n">
        <v>910102539078784</v>
      </c>
      <c r="H145" s="0" t="n">
        <v>10000</v>
      </c>
      <c r="I145" s="0" t="s">
        <v>27</v>
      </c>
      <c r="L145" s="1" t="n">
        <v>951622821945472</v>
      </c>
      <c r="M145" s="0" t="s">
        <v>28</v>
      </c>
      <c r="N145" s="0" t="s">
        <v>131</v>
      </c>
      <c r="O145" s="0" t="s">
        <v>131</v>
      </c>
      <c r="R145" s="0" t="s">
        <v>30</v>
      </c>
      <c r="U145" s="0" t="n">
        <v>5500</v>
      </c>
      <c r="V145" s="0" t="s">
        <v>131</v>
      </c>
    </row>
    <row r="146" customFormat="false" ht="15" hidden="false" customHeight="false" outlineLevel="0" collapsed="false">
      <c r="D146" s="0" t="n">
        <v>950981362577664</v>
      </c>
      <c r="H146" s="0" t="n">
        <v>10000</v>
      </c>
      <c r="I146" s="0" t="s">
        <v>27</v>
      </c>
      <c r="L146" s="1" t="n">
        <v>951622765957760</v>
      </c>
      <c r="M146" s="0" t="s">
        <v>28</v>
      </c>
      <c r="N146" s="0" t="s">
        <v>132</v>
      </c>
      <c r="O146" s="0" t="s">
        <v>132</v>
      </c>
      <c r="R146" s="0" t="s">
        <v>30</v>
      </c>
      <c r="U146" s="0" t="n">
        <v>5500</v>
      </c>
      <c r="V146" s="0" t="s">
        <v>132</v>
      </c>
    </row>
    <row r="147" customFormat="false" ht="15" hidden="false" customHeight="false" outlineLevel="0" collapsed="false">
      <c r="D147" s="0" t="n">
        <v>898582989632256</v>
      </c>
      <c r="H147" s="0" t="n">
        <v>670000</v>
      </c>
      <c r="I147" s="0" t="s">
        <v>27</v>
      </c>
      <c r="L147" s="1" t="n">
        <v>951622763332480</v>
      </c>
      <c r="M147" s="0" t="s">
        <v>28</v>
      </c>
      <c r="N147" s="0" t="s">
        <v>133</v>
      </c>
      <c r="O147" s="0" t="s">
        <v>133</v>
      </c>
      <c r="R147" s="0" t="s">
        <v>30</v>
      </c>
      <c r="U147" s="0" t="n">
        <v>5500</v>
      </c>
      <c r="V147" s="0" t="s">
        <v>133</v>
      </c>
    </row>
    <row r="148" customFormat="false" ht="15" hidden="false" customHeight="false" outlineLevel="0" collapsed="false">
      <c r="D148" s="0" t="n">
        <v>905249779819136</v>
      </c>
      <c r="H148" s="0" t="n">
        <v>1091000</v>
      </c>
      <c r="I148" s="0" t="s">
        <v>27</v>
      </c>
      <c r="L148" s="1" t="n">
        <v>951622743405056</v>
      </c>
      <c r="M148" s="0" t="s">
        <v>28</v>
      </c>
      <c r="N148" s="0" t="s">
        <v>134</v>
      </c>
      <c r="O148" s="0" t="s">
        <v>134</v>
      </c>
      <c r="R148" s="0" t="s">
        <v>30</v>
      </c>
      <c r="U148" s="0" t="n">
        <v>5500</v>
      </c>
      <c r="V148" s="0" t="s">
        <v>134</v>
      </c>
    </row>
    <row r="149" customFormat="false" ht="15" hidden="false" customHeight="false" outlineLevel="0" collapsed="false">
      <c r="D149" s="0" t="n">
        <v>912504463077504</v>
      </c>
      <c r="H149" s="0" t="n">
        <v>109000</v>
      </c>
      <c r="I149" s="0" t="s">
        <v>27</v>
      </c>
      <c r="L149" s="1" t="n">
        <v>951622700474880</v>
      </c>
      <c r="M149" s="0" t="s">
        <v>28</v>
      </c>
      <c r="N149" s="0" t="s">
        <v>135</v>
      </c>
      <c r="O149" s="0" t="s">
        <v>135</v>
      </c>
      <c r="R149" s="0" t="s">
        <v>30</v>
      </c>
      <c r="U149" s="0" t="n">
        <v>5500</v>
      </c>
      <c r="V149" s="0" t="s">
        <v>135</v>
      </c>
    </row>
    <row r="150" customFormat="false" ht="15" hidden="false" customHeight="false" outlineLevel="0" collapsed="false">
      <c r="D150" s="0" t="n">
        <v>902473941770624</v>
      </c>
      <c r="H150" s="0" t="n">
        <v>3752450</v>
      </c>
      <c r="I150" s="0" t="s">
        <v>27</v>
      </c>
      <c r="L150" s="1" t="n">
        <v>951622691677440</v>
      </c>
      <c r="M150" s="0" t="s">
        <v>28</v>
      </c>
      <c r="N150" s="0" t="s">
        <v>136</v>
      </c>
      <c r="O150" s="0" t="s">
        <v>136</v>
      </c>
      <c r="R150" s="0" t="s">
        <v>30</v>
      </c>
      <c r="U150" s="0" t="n">
        <v>5500</v>
      </c>
      <c r="V150" s="0" t="s">
        <v>136</v>
      </c>
    </row>
    <row r="151" customFormat="false" ht="15" hidden="false" customHeight="false" outlineLevel="0" collapsed="false">
      <c r="D151" s="0" t="n">
        <v>897829756590976</v>
      </c>
      <c r="H151" s="0" t="n">
        <v>10000</v>
      </c>
      <c r="I151" s="0" t="s">
        <v>27</v>
      </c>
      <c r="L151" s="1" t="n">
        <v>951622666957568</v>
      </c>
      <c r="M151" s="0" t="s">
        <v>28</v>
      </c>
      <c r="N151" s="0" t="s">
        <v>137</v>
      </c>
      <c r="O151" s="0" t="s">
        <v>137</v>
      </c>
      <c r="R151" s="0" t="s">
        <v>30</v>
      </c>
      <c r="U151" s="0" t="n">
        <v>5500</v>
      </c>
      <c r="V151" s="0" t="s">
        <v>137</v>
      </c>
    </row>
    <row r="152" customFormat="false" ht="15" hidden="false" customHeight="false" outlineLevel="0" collapsed="false">
      <c r="D152" s="0" t="n">
        <v>946443680606080</v>
      </c>
      <c r="H152" s="0" t="n">
        <v>1028000</v>
      </c>
      <c r="I152" s="0" t="s">
        <v>27</v>
      </c>
      <c r="L152" s="1" t="n">
        <v>951622661558528</v>
      </c>
      <c r="M152" s="0" t="s">
        <v>28</v>
      </c>
      <c r="N152" s="0" t="s">
        <v>138</v>
      </c>
      <c r="O152" s="0" t="s">
        <v>138</v>
      </c>
      <c r="R152" s="0" t="s">
        <v>30</v>
      </c>
      <c r="U152" s="0" t="n">
        <v>5500</v>
      </c>
      <c r="V152" s="0" t="s">
        <v>138</v>
      </c>
    </row>
    <row r="153" customFormat="false" ht="15" hidden="false" customHeight="false" outlineLevel="0" collapsed="false">
      <c r="D153" s="0" t="n">
        <v>945482617724800</v>
      </c>
      <c r="H153" s="0" t="n">
        <v>11342450</v>
      </c>
      <c r="I153" s="0" t="s">
        <v>27</v>
      </c>
      <c r="L153" s="1" t="n">
        <v>951622599500032</v>
      </c>
      <c r="M153" s="0" t="s">
        <v>28</v>
      </c>
      <c r="N153" s="0" t="s">
        <v>139</v>
      </c>
      <c r="O153" s="0" t="s">
        <v>139</v>
      </c>
      <c r="R153" s="0" t="s">
        <v>30</v>
      </c>
      <c r="U153" s="0" t="n">
        <v>5500</v>
      </c>
      <c r="V153" s="0" t="s">
        <v>139</v>
      </c>
    </row>
    <row r="154" customFormat="false" ht="15" hidden="false" customHeight="false" outlineLevel="0" collapsed="false">
      <c r="D154" s="0" t="n">
        <v>907897484440192</v>
      </c>
      <c r="H154" s="0" t="n">
        <v>10000</v>
      </c>
      <c r="I154" s="0" t="s">
        <v>27</v>
      </c>
      <c r="L154" s="1" t="n">
        <v>951622560432768</v>
      </c>
      <c r="M154" s="0" t="s">
        <v>28</v>
      </c>
      <c r="N154" s="0" t="s">
        <v>140</v>
      </c>
      <c r="O154" s="0" t="s">
        <v>140</v>
      </c>
      <c r="R154" s="0" t="s">
        <v>30</v>
      </c>
      <c r="U154" s="0" t="n">
        <v>5500</v>
      </c>
      <c r="V154" s="0" t="s">
        <v>140</v>
      </c>
    </row>
    <row r="155" customFormat="false" ht="15" hidden="false" customHeight="false" outlineLevel="0" collapsed="false">
      <c r="D155" s="0" t="n">
        <v>936271599713664</v>
      </c>
      <c r="H155" s="0" t="n">
        <v>10000</v>
      </c>
      <c r="I155" s="0" t="s">
        <v>27</v>
      </c>
      <c r="L155" s="1" t="n">
        <v>951622556324096</v>
      </c>
      <c r="M155" s="0" t="s">
        <v>28</v>
      </c>
      <c r="N155" s="0" t="s">
        <v>141</v>
      </c>
      <c r="O155" s="0" t="s">
        <v>141</v>
      </c>
      <c r="R155" s="0" t="s">
        <v>30</v>
      </c>
      <c r="U155" s="0" t="n">
        <v>5500</v>
      </c>
      <c r="V155" s="0" t="s">
        <v>141</v>
      </c>
    </row>
    <row r="156" customFormat="false" ht="15" hidden="false" customHeight="false" outlineLevel="0" collapsed="false">
      <c r="D156" s="0" t="n">
        <v>951291026256128</v>
      </c>
      <c r="H156" s="0" t="n">
        <v>650000</v>
      </c>
      <c r="I156" s="0" t="s">
        <v>27</v>
      </c>
      <c r="L156" s="1" t="n">
        <v>951622558065024</v>
      </c>
      <c r="M156" s="0" t="s">
        <v>28</v>
      </c>
      <c r="N156" s="0" t="s">
        <v>141</v>
      </c>
      <c r="O156" s="0" t="s">
        <v>141</v>
      </c>
      <c r="R156" s="0" t="s">
        <v>30</v>
      </c>
      <c r="U156" s="0" t="n">
        <v>5500</v>
      </c>
      <c r="V156" s="0" t="s">
        <v>141</v>
      </c>
    </row>
    <row r="157" customFormat="false" ht="15" hidden="false" customHeight="false" outlineLevel="0" collapsed="false">
      <c r="D157" s="0" t="n">
        <v>899480242497408</v>
      </c>
      <c r="H157" s="0" t="n">
        <v>10000</v>
      </c>
      <c r="I157" s="0" t="s">
        <v>27</v>
      </c>
      <c r="L157" s="1" t="n">
        <v>951622534566144</v>
      </c>
      <c r="M157" s="0" t="s">
        <v>28</v>
      </c>
      <c r="N157" s="0" t="s">
        <v>142</v>
      </c>
      <c r="O157" s="0" t="s">
        <v>142</v>
      </c>
      <c r="R157" s="0" t="s">
        <v>30</v>
      </c>
      <c r="U157" s="0" t="n">
        <v>5500</v>
      </c>
      <c r="V157" s="0" t="s">
        <v>142</v>
      </c>
    </row>
    <row r="158" customFormat="false" ht="15" hidden="false" customHeight="false" outlineLevel="0" collapsed="false">
      <c r="D158" s="0" t="n">
        <v>897852079135616</v>
      </c>
      <c r="H158" s="0" t="n">
        <v>8227000</v>
      </c>
      <c r="I158" s="0" t="s">
        <v>27</v>
      </c>
      <c r="L158" s="1" t="n">
        <v>951622506534144</v>
      </c>
      <c r="M158" s="0" t="s">
        <v>28</v>
      </c>
      <c r="N158" s="0" t="s">
        <v>143</v>
      </c>
      <c r="O158" s="0" t="s">
        <v>143</v>
      </c>
      <c r="R158" s="0" t="s">
        <v>30</v>
      </c>
      <c r="U158" s="0" t="n">
        <v>5500</v>
      </c>
      <c r="V158" s="0" t="s">
        <v>143</v>
      </c>
    </row>
    <row r="159" customFormat="false" ht="15" hidden="false" customHeight="false" outlineLevel="0" collapsed="false">
      <c r="D159" s="0" t="n">
        <v>897857154801792</v>
      </c>
      <c r="H159" s="0" t="n">
        <v>1005000</v>
      </c>
      <c r="I159" s="0" t="s">
        <v>27</v>
      </c>
      <c r="L159" s="1" t="n">
        <v>951622481896192</v>
      </c>
      <c r="M159" s="0" t="s">
        <v>28</v>
      </c>
      <c r="N159" s="0" t="s">
        <v>144</v>
      </c>
      <c r="O159" s="0" t="s">
        <v>144</v>
      </c>
      <c r="R159" s="0" t="s">
        <v>30</v>
      </c>
      <c r="U159" s="0" t="n">
        <v>5500</v>
      </c>
      <c r="V159" s="0" t="s">
        <v>144</v>
      </c>
    </row>
    <row r="160" customFormat="false" ht="15" hidden="false" customHeight="false" outlineLevel="0" collapsed="false">
      <c r="D160" s="0" t="n">
        <v>900528950230400</v>
      </c>
      <c r="H160" s="0" t="n">
        <v>187000</v>
      </c>
      <c r="I160" s="0" t="s">
        <v>27</v>
      </c>
      <c r="L160" s="1" t="n">
        <v>951622474395776</v>
      </c>
      <c r="M160" s="0" t="s">
        <v>28</v>
      </c>
      <c r="N160" s="0" t="s">
        <v>145</v>
      </c>
      <c r="O160" s="0" t="s">
        <v>145</v>
      </c>
      <c r="R160" s="0" t="s">
        <v>30</v>
      </c>
      <c r="U160" s="0" t="n">
        <v>5500</v>
      </c>
      <c r="V160" s="0" t="s">
        <v>145</v>
      </c>
    </row>
    <row r="161" customFormat="false" ht="15" hidden="false" customHeight="false" outlineLevel="0" collapsed="false">
      <c r="D161" s="0" t="n">
        <v>945960090020224</v>
      </c>
      <c r="H161" s="0" t="n">
        <v>2900735</v>
      </c>
      <c r="I161" s="0" t="s">
        <v>27</v>
      </c>
      <c r="L161" s="1" t="n">
        <v>951622456008832</v>
      </c>
      <c r="M161" s="0" t="s">
        <v>28</v>
      </c>
      <c r="N161" s="0" t="s">
        <v>146</v>
      </c>
      <c r="O161" s="0" t="s">
        <v>146</v>
      </c>
      <c r="R161" s="0" t="s">
        <v>30</v>
      </c>
      <c r="U161" s="0" t="n">
        <v>5500</v>
      </c>
      <c r="V161" s="0" t="s">
        <v>146</v>
      </c>
    </row>
    <row r="162" customFormat="false" ht="15" hidden="false" customHeight="false" outlineLevel="0" collapsed="false">
      <c r="D162" s="0" t="n">
        <v>898188891627648</v>
      </c>
      <c r="H162" s="0" t="n">
        <v>10000</v>
      </c>
      <c r="I162" s="0" t="s">
        <v>27</v>
      </c>
      <c r="L162" s="1" t="n">
        <v>951622451695744</v>
      </c>
      <c r="M162" s="0" t="s">
        <v>28</v>
      </c>
      <c r="N162" s="0" t="s">
        <v>147</v>
      </c>
      <c r="O162" s="0" t="s">
        <v>147</v>
      </c>
      <c r="R162" s="0" t="s">
        <v>30</v>
      </c>
      <c r="U162" s="0" t="n">
        <v>5500</v>
      </c>
      <c r="V162" s="0" t="s">
        <v>147</v>
      </c>
    </row>
    <row r="163" customFormat="false" ht="15" hidden="false" customHeight="false" outlineLevel="0" collapsed="false">
      <c r="D163" s="0" t="n">
        <v>901818423292544</v>
      </c>
      <c r="H163" s="0" t="n">
        <v>10000</v>
      </c>
      <c r="I163" s="0" t="s">
        <v>27</v>
      </c>
      <c r="L163" s="1" t="n">
        <v>951622445155584</v>
      </c>
      <c r="M163" s="0" t="s">
        <v>28</v>
      </c>
      <c r="N163" s="0" t="s">
        <v>148</v>
      </c>
      <c r="O163" s="0" t="s">
        <v>148</v>
      </c>
      <c r="R163" s="0" t="s">
        <v>30</v>
      </c>
      <c r="U163" s="0" t="n">
        <v>5500</v>
      </c>
      <c r="V163" s="0" t="s">
        <v>148</v>
      </c>
    </row>
    <row r="164" customFormat="false" ht="15" hidden="false" customHeight="false" outlineLevel="0" collapsed="false">
      <c r="D164" s="0" t="n">
        <v>945349120662912</v>
      </c>
      <c r="H164" s="0" t="n">
        <v>8802800</v>
      </c>
      <c r="I164" s="0" t="s">
        <v>27</v>
      </c>
      <c r="L164" s="1" t="n">
        <v>951622431817984</v>
      </c>
      <c r="M164" s="0" t="s">
        <v>28</v>
      </c>
      <c r="N164" s="0" t="s">
        <v>149</v>
      </c>
      <c r="O164" s="0" t="s">
        <v>149</v>
      </c>
      <c r="R164" s="0" t="s">
        <v>30</v>
      </c>
      <c r="U164" s="0" t="n">
        <v>5500</v>
      </c>
      <c r="V164" s="0" t="s">
        <v>149</v>
      </c>
    </row>
    <row r="165" customFormat="false" ht="15" hidden="false" customHeight="false" outlineLevel="0" collapsed="false">
      <c r="D165" s="0" t="n">
        <v>900731806147200</v>
      </c>
      <c r="H165" s="0" t="n">
        <v>10000</v>
      </c>
      <c r="I165" s="0" t="s">
        <v>27</v>
      </c>
      <c r="L165" s="1" t="n">
        <v>951622431097088</v>
      </c>
      <c r="M165" s="0" t="s">
        <v>28</v>
      </c>
      <c r="N165" s="0" t="s">
        <v>149</v>
      </c>
      <c r="O165" s="0" t="s">
        <v>149</v>
      </c>
      <c r="R165" s="0" t="s">
        <v>30</v>
      </c>
      <c r="U165" s="0" t="n">
        <v>5500</v>
      </c>
      <c r="V165" s="0" t="s">
        <v>149</v>
      </c>
    </row>
    <row r="166" customFormat="false" ht="15" hidden="false" customHeight="false" outlineLevel="0" collapsed="false">
      <c r="D166" s="0" t="n">
        <v>908304964948608</v>
      </c>
      <c r="H166" s="0" t="n">
        <v>220000</v>
      </c>
      <c r="I166" s="0" t="s">
        <v>27</v>
      </c>
      <c r="L166" s="1" t="n">
        <v>951622417777792</v>
      </c>
      <c r="M166" s="0" t="s">
        <v>28</v>
      </c>
      <c r="N166" s="0" t="s">
        <v>150</v>
      </c>
      <c r="O166" s="0" t="s">
        <v>150</v>
      </c>
      <c r="R166" s="0" t="s">
        <v>30</v>
      </c>
      <c r="U166" s="0" t="n">
        <v>5500</v>
      </c>
      <c r="V166" s="0" t="s">
        <v>150</v>
      </c>
    </row>
    <row r="167" customFormat="false" ht="15" hidden="false" customHeight="false" outlineLevel="0" collapsed="false">
      <c r="D167" s="0" t="n">
        <v>899999357132160</v>
      </c>
      <c r="H167" s="0" t="n">
        <v>1893000</v>
      </c>
      <c r="I167" s="0" t="s">
        <v>27</v>
      </c>
      <c r="L167" s="1" t="n">
        <v>951622410834176</v>
      </c>
      <c r="M167" s="0" t="s">
        <v>28</v>
      </c>
      <c r="N167" s="0" t="s">
        <v>151</v>
      </c>
      <c r="O167" s="0" t="s">
        <v>151</v>
      </c>
      <c r="R167" s="0" t="s">
        <v>30</v>
      </c>
      <c r="U167" s="0" t="n">
        <v>5500</v>
      </c>
      <c r="V167" s="0" t="s">
        <v>151</v>
      </c>
    </row>
    <row r="168" customFormat="false" ht="15" hidden="false" customHeight="false" outlineLevel="0" collapsed="false">
      <c r="D168" s="0" t="n">
        <v>907199391734528</v>
      </c>
      <c r="H168" s="0" t="n">
        <v>2335000</v>
      </c>
      <c r="I168" s="0" t="s">
        <v>27</v>
      </c>
      <c r="L168" s="1" t="n">
        <v>951622411658112</v>
      </c>
      <c r="M168" s="0" t="s">
        <v>28</v>
      </c>
      <c r="N168" s="0" t="s">
        <v>151</v>
      </c>
      <c r="O168" s="0" t="s">
        <v>151</v>
      </c>
      <c r="R168" s="0" t="s">
        <v>30</v>
      </c>
      <c r="U168" s="0" t="n">
        <v>5500</v>
      </c>
      <c r="V168" s="0" t="s">
        <v>151</v>
      </c>
    </row>
    <row r="169" customFormat="false" ht="15" hidden="false" customHeight="false" outlineLevel="0" collapsed="false">
      <c r="D169" s="0" t="n">
        <v>910102298688000</v>
      </c>
      <c r="H169" s="0" t="n">
        <v>10000</v>
      </c>
      <c r="I169" s="0" t="s">
        <v>27</v>
      </c>
      <c r="L169" s="1" t="n">
        <v>951622387143424</v>
      </c>
      <c r="M169" s="0" t="s">
        <v>28</v>
      </c>
      <c r="N169" s="0" t="s">
        <v>152</v>
      </c>
      <c r="O169" s="0" t="s">
        <v>152</v>
      </c>
      <c r="R169" s="0" t="s">
        <v>30</v>
      </c>
      <c r="U169" s="0" t="n">
        <v>5500</v>
      </c>
      <c r="V169" s="0" t="s">
        <v>152</v>
      </c>
    </row>
    <row r="170" customFormat="false" ht="15" hidden="false" customHeight="false" outlineLevel="0" collapsed="false">
      <c r="D170" s="0" t="n">
        <v>897857654415488</v>
      </c>
      <c r="H170" s="0" t="n">
        <v>2351000</v>
      </c>
      <c r="I170" s="0" t="s">
        <v>27</v>
      </c>
      <c r="L170" s="1" t="n">
        <v>951622370300416</v>
      </c>
      <c r="M170" s="0" t="s">
        <v>28</v>
      </c>
      <c r="N170" s="0" t="s">
        <v>153</v>
      </c>
      <c r="O170" s="0" t="s">
        <v>153</v>
      </c>
      <c r="R170" s="0" t="s">
        <v>30</v>
      </c>
      <c r="U170" s="0" t="n">
        <v>5500</v>
      </c>
      <c r="V170" s="0" t="s">
        <v>153</v>
      </c>
    </row>
    <row r="171" customFormat="false" ht="15" hidden="false" customHeight="false" outlineLevel="0" collapsed="false">
      <c r="D171" s="0" t="n">
        <v>898734068918272</v>
      </c>
      <c r="H171" s="0" t="n">
        <v>5028000</v>
      </c>
      <c r="I171" s="0" t="s">
        <v>27</v>
      </c>
      <c r="L171" s="1" t="n">
        <v>951622367191296</v>
      </c>
      <c r="M171" s="0" t="s">
        <v>28</v>
      </c>
      <c r="N171" s="0" t="s">
        <v>154</v>
      </c>
      <c r="O171" s="0" t="s">
        <v>154</v>
      </c>
      <c r="R171" s="0" t="s">
        <v>30</v>
      </c>
      <c r="U171" s="0" t="n">
        <v>5500</v>
      </c>
      <c r="V171" s="0" t="s">
        <v>154</v>
      </c>
    </row>
    <row r="172" customFormat="false" ht="15" hidden="false" customHeight="false" outlineLevel="0" collapsed="false">
      <c r="D172" s="0" t="n">
        <v>943874081777408</v>
      </c>
      <c r="H172" s="0" t="n">
        <v>23500</v>
      </c>
      <c r="I172" s="0" t="s">
        <v>27</v>
      </c>
      <c r="L172" s="1" t="n">
        <v>951622343303424</v>
      </c>
      <c r="M172" s="0" t="s">
        <v>28</v>
      </c>
      <c r="N172" s="0" t="s">
        <v>155</v>
      </c>
      <c r="O172" s="0" t="s">
        <v>155</v>
      </c>
      <c r="R172" s="0" t="s">
        <v>30</v>
      </c>
      <c r="U172" s="0" t="n">
        <v>5500</v>
      </c>
      <c r="V172" s="0" t="s">
        <v>155</v>
      </c>
    </row>
    <row r="173" customFormat="false" ht="15" hidden="false" customHeight="false" outlineLevel="0" collapsed="false">
      <c r="D173" s="0" t="n">
        <v>950280390726272</v>
      </c>
      <c r="H173" s="0" t="n">
        <v>1405000</v>
      </c>
      <c r="I173" s="0" t="s">
        <v>27</v>
      </c>
      <c r="L173" s="1" t="n">
        <v>951622331265408</v>
      </c>
      <c r="M173" s="0" t="s">
        <v>28</v>
      </c>
      <c r="N173" s="0" t="s">
        <v>156</v>
      </c>
      <c r="O173" s="0" t="s">
        <v>156</v>
      </c>
      <c r="R173" s="0" t="s">
        <v>30</v>
      </c>
      <c r="U173" s="0" t="n">
        <v>5500</v>
      </c>
      <c r="V173" s="0" t="s">
        <v>156</v>
      </c>
    </row>
    <row r="174" customFormat="false" ht="15" hidden="false" customHeight="false" outlineLevel="0" collapsed="false">
      <c r="D174" s="0" t="n">
        <v>950627659739392</v>
      </c>
      <c r="H174" s="0" t="n">
        <v>250000</v>
      </c>
      <c r="I174" s="0" t="s">
        <v>27</v>
      </c>
      <c r="L174" s="1" t="n">
        <v>951622331101568</v>
      </c>
      <c r="M174" s="0" t="s">
        <v>28</v>
      </c>
      <c r="N174" s="0" t="s">
        <v>156</v>
      </c>
      <c r="O174" s="0" t="s">
        <v>156</v>
      </c>
      <c r="R174" s="0" t="s">
        <v>30</v>
      </c>
      <c r="U174" s="0" t="n">
        <v>5500</v>
      </c>
      <c r="V174" s="0" t="s">
        <v>156</v>
      </c>
    </row>
    <row r="175" customFormat="false" ht="15" hidden="false" customHeight="false" outlineLevel="0" collapsed="false">
      <c r="D175" s="0" t="n">
        <v>951489766089472</v>
      </c>
      <c r="H175" s="0" t="n">
        <v>9034650</v>
      </c>
      <c r="I175" s="0" t="s">
        <v>27</v>
      </c>
      <c r="L175" s="1" t="n">
        <v>951622304257280</v>
      </c>
      <c r="M175" s="0" t="s">
        <v>28</v>
      </c>
      <c r="N175" s="0" t="s">
        <v>157</v>
      </c>
      <c r="O175" s="0" t="s">
        <v>157</v>
      </c>
      <c r="R175" s="0" t="s">
        <v>30</v>
      </c>
      <c r="U175" s="0" t="n">
        <v>5500</v>
      </c>
      <c r="V175" s="0" t="s">
        <v>157</v>
      </c>
    </row>
    <row r="176" customFormat="false" ht="15" hidden="false" customHeight="false" outlineLevel="0" collapsed="false">
      <c r="D176" s="0" t="n">
        <v>898187372714752</v>
      </c>
      <c r="H176" s="0" t="n">
        <v>24606000</v>
      </c>
      <c r="I176" s="0" t="s">
        <v>27</v>
      </c>
      <c r="L176" s="1" t="n">
        <v>951622304437504</v>
      </c>
      <c r="M176" s="0" t="s">
        <v>28</v>
      </c>
      <c r="N176" s="0" t="s">
        <v>157</v>
      </c>
      <c r="O176" s="0" t="s">
        <v>157</v>
      </c>
      <c r="R176" s="0" t="s">
        <v>30</v>
      </c>
      <c r="U176" s="0" t="n">
        <v>5500</v>
      </c>
      <c r="V176" s="0" t="s">
        <v>157</v>
      </c>
    </row>
    <row r="177" customFormat="false" ht="15" hidden="false" customHeight="false" outlineLevel="0" collapsed="false">
      <c r="D177" s="0" t="n">
        <v>905141096280704</v>
      </c>
      <c r="H177" s="0" t="n">
        <v>1119425</v>
      </c>
      <c r="I177" s="0" t="s">
        <v>27</v>
      </c>
      <c r="L177" s="1" t="n">
        <v>951622303531136</v>
      </c>
      <c r="M177" s="0" t="s">
        <v>28</v>
      </c>
      <c r="N177" s="0" t="s">
        <v>157</v>
      </c>
      <c r="O177" s="0" t="s">
        <v>157</v>
      </c>
      <c r="R177" s="0" t="s">
        <v>30</v>
      </c>
      <c r="U177" s="0" t="n">
        <v>5500</v>
      </c>
      <c r="V177" s="0" t="s">
        <v>157</v>
      </c>
    </row>
    <row r="178" customFormat="false" ht="15" hidden="false" customHeight="false" outlineLevel="0" collapsed="false">
      <c r="D178" s="0" t="n">
        <v>897859468835584</v>
      </c>
      <c r="H178" s="0" t="n">
        <v>3287000</v>
      </c>
      <c r="I178" s="0" t="s">
        <v>27</v>
      </c>
      <c r="L178" s="1" t="n">
        <v>951622293664256</v>
      </c>
      <c r="M178" s="0" t="s">
        <v>28</v>
      </c>
      <c r="N178" s="0" t="s">
        <v>158</v>
      </c>
      <c r="O178" s="0" t="s">
        <v>158</v>
      </c>
      <c r="R178" s="0" t="s">
        <v>30</v>
      </c>
      <c r="U178" s="0" t="n">
        <v>5500</v>
      </c>
      <c r="V178" s="0" t="s">
        <v>158</v>
      </c>
    </row>
    <row r="179" customFormat="false" ht="15" hidden="false" customHeight="false" outlineLevel="0" collapsed="false">
      <c r="D179" s="0" t="n">
        <v>945701172559232</v>
      </c>
      <c r="H179" s="0" t="n">
        <v>2906000</v>
      </c>
      <c r="I179" s="0" t="s">
        <v>27</v>
      </c>
      <c r="L179" s="1" t="n">
        <v>951622246618112</v>
      </c>
      <c r="M179" s="0" t="s">
        <v>28</v>
      </c>
      <c r="N179" s="0" t="s">
        <v>159</v>
      </c>
      <c r="O179" s="0" t="s">
        <v>159</v>
      </c>
      <c r="R179" s="0" t="s">
        <v>30</v>
      </c>
      <c r="U179" s="0" t="n">
        <v>5500</v>
      </c>
      <c r="V179" s="0" t="s">
        <v>159</v>
      </c>
    </row>
    <row r="180" customFormat="false" ht="15" hidden="false" customHeight="false" outlineLevel="0" collapsed="false">
      <c r="D180" s="0" t="n">
        <v>899983524181120</v>
      </c>
      <c r="H180" s="0" t="n">
        <v>8500</v>
      </c>
      <c r="I180" s="0" t="s">
        <v>27</v>
      </c>
      <c r="L180" s="1" t="n">
        <v>951622237389056</v>
      </c>
      <c r="M180" s="0" t="s">
        <v>28</v>
      </c>
      <c r="N180" s="0" t="s">
        <v>160</v>
      </c>
      <c r="O180" s="0" t="s">
        <v>160</v>
      </c>
      <c r="R180" s="0" t="s">
        <v>30</v>
      </c>
      <c r="U180" s="0" t="n">
        <v>5500</v>
      </c>
      <c r="V180" s="0" t="s">
        <v>160</v>
      </c>
    </row>
    <row r="181" customFormat="false" ht="15" hidden="false" customHeight="false" outlineLevel="0" collapsed="false">
      <c r="D181" s="0" t="n">
        <v>950935638418176</v>
      </c>
      <c r="H181" s="0" t="n">
        <v>648000</v>
      </c>
      <c r="I181" s="0" t="s">
        <v>27</v>
      </c>
      <c r="L181" s="1" t="n">
        <v>951622228214400</v>
      </c>
      <c r="M181" s="0" t="s">
        <v>28</v>
      </c>
      <c r="N181" s="0" t="s">
        <v>161</v>
      </c>
      <c r="O181" s="0" t="s">
        <v>161</v>
      </c>
      <c r="R181" s="0" t="s">
        <v>30</v>
      </c>
      <c r="U181" s="0" t="n">
        <v>5500</v>
      </c>
      <c r="V181" s="0" t="s">
        <v>161</v>
      </c>
    </row>
    <row r="182" customFormat="false" ht="15" hidden="false" customHeight="false" outlineLevel="0" collapsed="false">
      <c r="D182" s="0" t="n">
        <v>950285567862656</v>
      </c>
      <c r="H182" s="0" t="n">
        <v>55000</v>
      </c>
      <c r="I182" s="0" t="s">
        <v>27</v>
      </c>
      <c r="L182" s="1" t="n">
        <v>951622228345472</v>
      </c>
      <c r="M182" s="0" t="s">
        <v>28</v>
      </c>
      <c r="N182" s="0" t="s">
        <v>161</v>
      </c>
      <c r="O182" s="0" t="s">
        <v>161</v>
      </c>
      <c r="R182" s="0" t="s">
        <v>30</v>
      </c>
      <c r="U182" s="0" t="n">
        <v>5500</v>
      </c>
      <c r="V182" s="0" t="s">
        <v>161</v>
      </c>
    </row>
    <row r="183" customFormat="false" ht="15" hidden="false" customHeight="false" outlineLevel="0" collapsed="false">
      <c r="D183" s="0" t="n">
        <v>942897003900416</v>
      </c>
      <c r="H183" s="0" t="n">
        <v>260000</v>
      </c>
      <c r="I183" s="0" t="s">
        <v>27</v>
      </c>
      <c r="L183" s="1" t="n">
        <v>951622210704384</v>
      </c>
      <c r="M183" s="0" t="s">
        <v>28</v>
      </c>
      <c r="N183" s="0" t="s">
        <v>162</v>
      </c>
      <c r="O183" s="0" t="s">
        <v>162</v>
      </c>
      <c r="R183" s="0" t="s">
        <v>30</v>
      </c>
      <c r="U183" s="0" t="n">
        <v>5500</v>
      </c>
      <c r="V183" s="0" t="s">
        <v>162</v>
      </c>
    </row>
    <row r="184" customFormat="false" ht="15" hidden="false" customHeight="false" outlineLevel="0" collapsed="false">
      <c r="D184" s="0" t="n">
        <v>898265898328192</v>
      </c>
      <c r="H184" s="0" t="n">
        <v>2850725</v>
      </c>
      <c r="I184" s="0" t="s">
        <v>27</v>
      </c>
      <c r="L184" s="1" t="n">
        <v>951622210778112</v>
      </c>
      <c r="M184" s="0" t="s">
        <v>28</v>
      </c>
      <c r="N184" s="0" t="s">
        <v>162</v>
      </c>
      <c r="O184" s="0" t="s">
        <v>162</v>
      </c>
      <c r="R184" s="0" t="s">
        <v>30</v>
      </c>
      <c r="U184" s="0" t="n">
        <v>5500</v>
      </c>
      <c r="V184" s="0" t="s">
        <v>162</v>
      </c>
    </row>
    <row r="185" customFormat="false" ht="15" hidden="false" customHeight="false" outlineLevel="0" collapsed="false">
      <c r="D185" s="0" t="n">
        <v>901465384655744</v>
      </c>
      <c r="H185" s="0" t="n">
        <v>10001</v>
      </c>
      <c r="I185" s="0" t="s">
        <v>27</v>
      </c>
      <c r="L185" s="1" t="n">
        <v>951622211113344</v>
      </c>
      <c r="M185" s="0" t="s">
        <v>28</v>
      </c>
      <c r="N185" s="0" t="s">
        <v>162</v>
      </c>
      <c r="O185" s="0" t="s">
        <v>162</v>
      </c>
      <c r="R185" s="0" t="s">
        <v>30</v>
      </c>
      <c r="U185" s="0" t="n">
        <v>5500</v>
      </c>
      <c r="V185" s="0" t="s">
        <v>162</v>
      </c>
    </row>
    <row r="186" customFormat="false" ht="15" hidden="false" customHeight="false" outlineLevel="0" collapsed="false">
      <c r="D186" s="0" t="n">
        <v>948849737253504</v>
      </c>
      <c r="H186" s="0" t="n">
        <v>10000</v>
      </c>
      <c r="I186" s="0" t="s">
        <v>27</v>
      </c>
      <c r="L186" s="1" t="n">
        <v>951622199046400</v>
      </c>
      <c r="M186" s="0" t="s">
        <v>28</v>
      </c>
      <c r="N186" s="0" t="s">
        <v>163</v>
      </c>
      <c r="O186" s="0" t="s">
        <v>163</v>
      </c>
      <c r="R186" s="0" t="s">
        <v>30</v>
      </c>
      <c r="U186" s="0" t="n">
        <v>5500</v>
      </c>
      <c r="V186" s="0" t="s">
        <v>163</v>
      </c>
    </row>
    <row r="187" customFormat="false" ht="15" hidden="false" customHeight="false" outlineLevel="0" collapsed="false">
      <c r="D187" s="0" t="n">
        <v>897995794782976</v>
      </c>
      <c r="H187" s="0" t="n">
        <v>7783500</v>
      </c>
      <c r="I187" s="0" t="s">
        <v>27</v>
      </c>
      <c r="L187" s="1" t="n">
        <v>951622162923648</v>
      </c>
      <c r="M187" s="0" t="s">
        <v>28</v>
      </c>
      <c r="N187" s="0" t="s">
        <v>164</v>
      </c>
      <c r="O187" s="0" t="s">
        <v>164</v>
      </c>
      <c r="R187" s="0" t="s">
        <v>30</v>
      </c>
      <c r="U187" s="0" t="n">
        <v>5500</v>
      </c>
      <c r="V187" s="0" t="s">
        <v>164</v>
      </c>
    </row>
    <row r="188" customFormat="false" ht="15" hidden="false" customHeight="false" outlineLevel="0" collapsed="false">
      <c r="D188" s="0" t="n">
        <v>906357034649344</v>
      </c>
      <c r="H188" s="0" t="n">
        <v>255000</v>
      </c>
      <c r="I188" s="0" t="s">
        <v>27</v>
      </c>
      <c r="L188" s="1" t="n">
        <v>951622159262208</v>
      </c>
      <c r="M188" s="0" t="s">
        <v>28</v>
      </c>
      <c r="N188" s="0" t="s">
        <v>165</v>
      </c>
      <c r="O188" s="0" t="s">
        <v>165</v>
      </c>
      <c r="R188" s="0" t="s">
        <v>30</v>
      </c>
      <c r="U188" s="0" t="n">
        <v>5500</v>
      </c>
      <c r="V188" s="0" t="s">
        <v>165</v>
      </c>
    </row>
    <row r="189" customFormat="false" ht="15" hidden="false" customHeight="false" outlineLevel="0" collapsed="false">
      <c r="D189" s="0" t="n">
        <v>950616403804928</v>
      </c>
      <c r="H189" s="0" t="n">
        <v>10000</v>
      </c>
      <c r="I189" s="0" t="s">
        <v>27</v>
      </c>
      <c r="L189" s="1" t="n">
        <v>951622154683136</v>
      </c>
      <c r="M189" s="0" t="s">
        <v>28</v>
      </c>
      <c r="N189" s="0" t="s">
        <v>166</v>
      </c>
      <c r="O189" s="0" t="s">
        <v>166</v>
      </c>
      <c r="R189" s="0" t="s">
        <v>30</v>
      </c>
      <c r="U189" s="0" t="n">
        <v>5500</v>
      </c>
      <c r="V189" s="0" t="s">
        <v>166</v>
      </c>
    </row>
    <row r="190" customFormat="false" ht="15" hidden="false" customHeight="false" outlineLevel="0" collapsed="false">
      <c r="D190" s="0" t="n">
        <v>902599856063104</v>
      </c>
      <c r="H190" s="0" t="n">
        <v>725000</v>
      </c>
      <c r="I190" s="0" t="s">
        <v>27</v>
      </c>
      <c r="L190" s="1" t="n">
        <v>951622123348992</v>
      </c>
      <c r="M190" s="0" t="s">
        <v>28</v>
      </c>
      <c r="N190" s="0" t="s">
        <v>167</v>
      </c>
      <c r="O190" s="0" t="s">
        <v>167</v>
      </c>
      <c r="R190" s="0" t="s">
        <v>30</v>
      </c>
      <c r="U190" s="0" t="n">
        <v>5500</v>
      </c>
      <c r="V190" s="0" t="s">
        <v>167</v>
      </c>
    </row>
    <row r="191" customFormat="false" ht="15" hidden="false" customHeight="false" outlineLevel="0" collapsed="false">
      <c r="D191" s="0" t="n">
        <v>902207554515200</v>
      </c>
      <c r="H191" s="0" t="n">
        <v>1472000</v>
      </c>
      <c r="I191" s="0" t="s">
        <v>27</v>
      </c>
      <c r="L191" s="1" t="n">
        <v>951622107717888</v>
      </c>
      <c r="M191" s="0" t="s">
        <v>28</v>
      </c>
      <c r="N191" s="0" t="s">
        <v>168</v>
      </c>
      <c r="O191" s="0" t="s">
        <v>168</v>
      </c>
      <c r="R191" s="0" t="s">
        <v>30</v>
      </c>
      <c r="U191" s="0" t="n">
        <v>5500</v>
      </c>
      <c r="V191" s="0" t="s">
        <v>168</v>
      </c>
    </row>
    <row r="192" customFormat="false" ht="15" hidden="false" customHeight="false" outlineLevel="0" collapsed="false">
      <c r="D192" s="0" t="n">
        <v>897688562203520</v>
      </c>
      <c r="H192" s="0" t="n">
        <v>83500</v>
      </c>
      <c r="I192" s="0" t="s">
        <v>27</v>
      </c>
      <c r="L192" s="1" t="n">
        <v>951622107673216</v>
      </c>
      <c r="M192" s="0" t="s">
        <v>28</v>
      </c>
      <c r="N192" s="0" t="s">
        <v>168</v>
      </c>
      <c r="O192" s="0" t="s">
        <v>168</v>
      </c>
      <c r="R192" s="0" t="s">
        <v>30</v>
      </c>
      <c r="U192" s="0" t="n">
        <v>5500</v>
      </c>
      <c r="V192" s="0" t="s">
        <v>168</v>
      </c>
    </row>
    <row r="193" customFormat="false" ht="15" hidden="false" customHeight="false" outlineLevel="0" collapsed="false">
      <c r="D193" s="0" t="n">
        <v>940370657660032</v>
      </c>
      <c r="H193" s="0" t="n">
        <v>5950</v>
      </c>
      <c r="I193" s="0" t="s">
        <v>27</v>
      </c>
      <c r="L193" s="1" t="n">
        <v>951622101619968</v>
      </c>
      <c r="M193" s="0" t="s">
        <v>28</v>
      </c>
      <c r="N193" s="0" t="s">
        <v>169</v>
      </c>
      <c r="O193" s="0" t="s">
        <v>169</v>
      </c>
      <c r="R193" s="0" t="s">
        <v>30</v>
      </c>
      <c r="U193" s="0" t="n">
        <v>5500</v>
      </c>
      <c r="V193" s="0" t="s">
        <v>169</v>
      </c>
    </row>
    <row r="194" customFormat="false" ht="15" hidden="false" customHeight="false" outlineLevel="0" collapsed="false">
      <c r="D194" s="0" t="n">
        <v>951126739194112</v>
      </c>
      <c r="H194" s="0" t="n">
        <v>10000</v>
      </c>
      <c r="I194" s="0" t="s">
        <v>27</v>
      </c>
      <c r="L194" s="1" t="n">
        <v>951622073159936</v>
      </c>
      <c r="M194" s="0" t="s">
        <v>28</v>
      </c>
      <c r="N194" s="0" t="s">
        <v>170</v>
      </c>
      <c r="O194" s="0" t="s">
        <v>170</v>
      </c>
      <c r="R194" s="0" t="s">
        <v>30</v>
      </c>
      <c r="U194" s="0" t="n">
        <v>5500</v>
      </c>
      <c r="V194" s="0" t="s">
        <v>170</v>
      </c>
    </row>
    <row r="195" customFormat="false" ht="15" hidden="false" customHeight="false" outlineLevel="0" collapsed="false">
      <c r="D195" s="0" t="n">
        <v>906589764940928</v>
      </c>
      <c r="H195" s="0" t="n">
        <v>983500</v>
      </c>
      <c r="I195" s="0" t="s">
        <v>27</v>
      </c>
      <c r="L195" s="1" t="n">
        <v>951268500574976</v>
      </c>
      <c r="M195" s="0" t="s">
        <v>28</v>
      </c>
      <c r="N195" s="0" t="s">
        <v>171</v>
      </c>
      <c r="O195" s="0" t="s">
        <v>171</v>
      </c>
      <c r="R195" s="0" t="s">
        <v>30</v>
      </c>
      <c r="U195" s="0" t="n">
        <v>5500</v>
      </c>
      <c r="V195" s="0" t="s">
        <v>171</v>
      </c>
    </row>
    <row r="196" customFormat="false" ht="15" hidden="false" customHeight="false" outlineLevel="0" collapsed="false">
      <c r="D196" s="0" t="n">
        <v>950271548358272</v>
      </c>
      <c r="H196" s="0" t="n">
        <v>18500</v>
      </c>
      <c r="I196" s="0" t="s">
        <v>27</v>
      </c>
      <c r="L196" s="1" t="n">
        <v>951268458082816</v>
      </c>
      <c r="M196" s="0" t="s">
        <v>28</v>
      </c>
      <c r="N196" s="0" t="s">
        <v>172</v>
      </c>
      <c r="O196" s="0" t="s">
        <v>172</v>
      </c>
      <c r="R196" s="0" t="s">
        <v>30</v>
      </c>
      <c r="U196" s="0" t="n">
        <v>5500</v>
      </c>
      <c r="V196" s="0" t="s">
        <v>172</v>
      </c>
    </row>
    <row r="197" customFormat="false" ht="15" hidden="false" customHeight="false" outlineLevel="0" collapsed="false">
      <c r="D197" s="0" t="n">
        <v>919640097226368</v>
      </c>
      <c r="H197" s="0" t="n">
        <v>483500</v>
      </c>
      <c r="I197" s="0" t="s">
        <v>27</v>
      </c>
      <c r="L197" s="1" t="n">
        <v>951268437008896</v>
      </c>
      <c r="M197" s="0" t="s">
        <v>28</v>
      </c>
      <c r="N197" s="0" t="s">
        <v>173</v>
      </c>
      <c r="O197" s="0" t="s">
        <v>173</v>
      </c>
      <c r="R197" s="0" t="s">
        <v>30</v>
      </c>
      <c r="U197" s="0" t="n">
        <v>5500</v>
      </c>
      <c r="V197" s="0" t="s">
        <v>173</v>
      </c>
    </row>
    <row r="198" customFormat="false" ht="15" hidden="false" customHeight="false" outlineLevel="0" collapsed="false">
      <c r="D198" s="0" t="n">
        <v>903663129368832</v>
      </c>
      <c r="H198" s="0" t="n">
        <v>7000</v>
      </c>
      <c r="I198" s="0" t="s">
        <v>27</v>
      </c>
      <c r="L198" s="1" t="n">
        <v>951268418089216</v>
      </c>
      <c r="M198" s="0" t="s">
        <v>28</v>
      </c>
      <c r="N198" s="0" t="s">
        <v>174</v>
      </c>
      <c r="O198" s="0" t="s">
        <v>174</v>
      </c>
      <c r="R198" s="0" t="s">
        <v>30</v>
      </c>
      <c r="U198" s="0" t="n">
        <v>5500</v>
      </c>
      <c r="V198" s="0" t="s">
        <v>174</v>
      </c>
    </row>
    <row r="199" customFormat="false" ht="15" hidden="false" customHeight="false" outlineLevel="0" collapsed="false">
      <c r="D199" s="0" t="n">
        <v>898044484444288</v>
      </c>
      <c r="H199" s="0" t="n">
        <v>10000</v>
      </c>
      <c r="I199" s="0" t="s">
        <v>27</v>
      </c>
      <c r="L199" s="1" t="n">
        <v>951268352139392</v>
      </c>
      <c r="M199" s="0" t="s">
        <v>28</v>
      </c>
      <c r="N199" s="0" t="s">
        <v>175</v>
      </c>
      <c r="O199" s="0" t="s">
        <v>175</v>
      </c>
      <c r="R199" s="0" t="s">
        <v>30</v>
      </c>
      <c r="U199" s="0" t="n">
        <v>5500</v>
      </c>
      <c r="V199" s="0" t="s">
        <v>175</v>
      </c>
    </row>
    <row r="200" customFormat="false" ht="15" hidden="false" customHeight="false" outlineLevel="0" collapsed="false">
      <c r="D200" s="0" t="n">
        <v>898572660196096</v>
      </c>
      <c r="H200" s="0" t="n">
        <v>64500</v>
      </c>
      <c r="I200" s="0" t="s">
        <v>27</v>
      </c>
      <c r="L200" s="1" t="n">
        <v>951268351050624</v>
      </c>
      <c r="M200" s="0" t="s">
        <v>28</v>
      </c>
      <c r="N200" s="0" t="s">
        <v>175</v>
      </c>
      <c r="O200" s="0" t="s">
        <v>175</v>
      </c>
      <c r="R200" s="0" t="s">
        <v>30</v>
      </c>
      <c r="U200" s="0" t="n">
        <v>5500</v>
      </c>
      <c r="V200" s="0" t="s">
        <v>175</v>
      </c>
    </row>
    <row r="201" customFormat="false" ht="15" hidden="false" customHeight="false" outlineLevel="0" collapsed="false">
      <c r="D201" s="0" t="n">
        <v>931802650235264</v>
      </c>
      <c r="H201" s="0" t="n">
        <v>1650000</v>
      </c>
      <c r="I201" s="0" t="s">
        <v>27</v>
      </c>
      <c r="L201" s="1" t="n">
        <v>951268314931712</v>
      </c>
      <c r="M201" s="0" t="s">
        <v>28</v>
      </c>
      <c r="N201" s="0" t="s">
        <v>176</v>
      </c>
      <c r="O201" s="0" t="s">
        <v>176</v>
      </c>
      <c r="R201" s="0" t="s">
        <v>30</v>
      </c>
      <c r="U201" s="0" t="n">
        <v>5500</v>
      </c>
      <c r="V201" s="0" t="s">
        <v>176</v>
      </c>
    </row>
    <row r="202" customFormat="false" ht="15" hidden="false" customHeight="false" outlineLevel="0" collapsed="false">
      <c r="D202" s="0" t="n">
        <v>897768441315456</v>
      </c>
      <c r="H202" s="0" t="n">
        <v>3390000</v>
      </c>
      <c r="I202" s="0" t="s">
        <v>27</v>
      </c>
      <c r="L202" s="1" t="n">
        <v>951268302013184</v>
      </c>
      <c r="M202" s="0" t="s">
        <v>28</v>
      </c>
      <c r="N202" s="0" t="s">
        <v>177</v>
      </c>
      <c r="O202" s="0" t="s">
        <v>177</v>
      </c>
      <c r="R202" s="0" t="s">
        <v>30</v>
      </c>
      <c r="U202" s="0" t="n">
        <v>5500</v>
      </c>
      <c r="V202" s="0" t="s">
        <v>177</v>
      </c>
    </row>
    <row r="203" customFormat="false" ht="15" hidden="false" customHeight="false" outlineLevel="0" collapsed="false">
      <c r="D203" s="0" t="n">
        <v>897945791626112</v>
      </c>
      <c r="H203" s="0" t="n">
        <v>9338075</v>
      </c>
      <c r="I203" s="0" t="s">
        <v>27</v>
      </c>
      <c r="L203" s="1" t="n">
        <v>951268291350912</v>
      </c>
      <c r="M203" s="0" t="s">
        <v>28</v>
      </c>
      <c r="N203" s="0" t="s">
        <v>178</v>
      </c>
      <c r="O203" s="0" t="s">
        <v>178</v>
      </c>
      <c r="R203" s="0" t="s">
        <v>30</v>
      </c>
      <c r="U203" s="0" t="n">
        <v>5500</v>
      </c>
      <c r="V203" s="0" t="s">
        <v>178</v>
      </c>
    </row>
    <row r="204" customFormat="false" ht="15" hidden="false" customHeight="false" outlineLevel="0" collapsed="false">
      <c r="D204" s="0" t="n">
        <v>897857089852544</v>
      </c>
      <c r="H204" s="0" t="n">
        <v>13287410</v>
      </c>
      <c r="I204" s="0" t="s">
        <v>27</v>
      </c>
      <c r="L204" s="1" t="n">
        <v>951268270969216</v>
      </c>
      <c r="M204" s="0" t="s">
        <v>28</v>
      </c>
      <c r="N204" s="0" t="s">
        <v>179</v>
      </c>
      <c r="O204" s="0" t="s">
        <v>179</v>
      </c>
      <c r="R204" s="0" t="s">
        <v>30</v>
      </c>
      <c r="U204" s="0" t="n">
        <v>5500</v>
      </c>
      <c r="V204" s="0" t="s">
        <v>179</v>
      </c>
    </row>
    <row r="205" customFormat="false" ht="15" hidden="false" customHeight="false" outlineLevel="0" collapsed="false">
      <c r="D205" s="0" t="n">
        <v>921847631830656</v>
      </c>
      <c r="H205" s="0" t="n">
        <v>10000</v>
      </c>
      <c r="I205" s="0" t="s">
        <v>27</v>
      </c>
      <c r="L205" s="1" t="n">
        <v>951268268618624</v>
      </c>
      <c r="M205" s="0" t="s">
        <v>28</v>
      </c>
      <c r="N205" s="0" t="s">
        <v>179</v>
      </c>
      <c r="O205" s="0" t="s">
        <v>179</v>
      </c>
      <c r="R205" s="0" t="s">
        <v>30</v>
      </c>
      <c r="U205" s="0" t="n">
        <v>5500</v>
      </c>
      <c r="V205" s="0" t="s">
        <v>179</v>
      </c>
    </row>
    <row r="206" customFormat="false" ht="15" hidden="false" customHeight="false" outlineLevel="0" collapsed="false">
      <c r="D206" s="0" t="n">
        <v>936915170728960</v>
      </c>
      <c r="H206" s="0" t="n">
        <v>10000</v>
      </c>
      <c r="I206" s="0" t="s">
        <v>27</v>
      </c>
      <c r="L206" s="1" t="n">
        <v>951268250304896</v>
      </c>
      <c r="M206" s="0" t="s">
        <v>28</v>
      </c>
      <c r="N206" s="0" t="s">
        <v>180</v>
      </c>
      <c r="O206" s="0" t="s">
        <v>180</v>
      </c>
      <c r="R206" s="0" t="s">
        <v>30</v>
      </c>
      <c r="U206" s="0" t="n">
        <v>5500</v>
      </c>
      <c r="V206" s="0" t="s">
        <v>180</v>
      </c>
    </row>
    <row r="207" customFormat="false" ht="15" hidden="false" customHeight="false" outlineLevel="0" collapsed="false">
      <c r="D207" s="0" t="n">
        <v>950770970584960</v>
      </c>
      <c r="H207" s="0" t="n">
        <v>5604575</v>
      </c>
      <c r="I207" s="0" t="s">
        <v>27</v>
      </c>
      <c r="L207" s="1" t="n">
        <v>951268238856320</v>
      </c>
      <c r="M207" s="0" t="s">
        <v>28</v>
      </c>
      <c r="N207" s="0" t="s">
        <v>181</v>
      </c>
      <c r="O207" s="0" t="s">
        <v>181</v>
      </c>
      <c r="R207" s="0" t="s">
        <v>30</v>
      </c>
      <c r="U207" s="0" t="n">
        <v>5500</v>
      </c>
      <c r="V207" s="0" t="s">
        <v>181</v>
      </c>
    </row>
    <row r="208" customFormat="false" ht="15" hidden="false" customHeight="false" outlineLevel="0" collapsed="false">
      <c r="D208" s="0" t="n">
        <v>897928267483904</v>
      </c>
      <c r="H208" s="0" t="n">
        <v>10000</v>
      </c>
      <c r="I208" s="0" t="s">
        <v>27</v>
      </c>
      <c r="L208" s="1" t="n">
        <v>951268227232640</v>
      </c>
      <c r="M208" s="0" t="s">
        <v>28</v>
      </c>
      <c r="N208" s="0" t="s">
        <v>182</v>
      </c>
      <c r="O208" s="0" t="s">
        <v>182</v>
      </c>
      <c r="R208" s="0" t="s">
        <v>30</v>
      </c>
      <c r="U208" s="0" t="n">
        <v>5500</v>
      </c>
      <c r="V208" s="0" t="s">
        <v>182</v>
      </c>
    </row>
    <row r="209" customFormat="false" ht="15" hidden="false" customHeight="false" outlineLevel="0" collapsed="false">
      <c r="D209" s="0" t="n">
        <v>897950961781632</v>
      </c>
      <c r="H209" s="0" t="n">
        <v>223500</v>
      </c>
      <c r="I209" s="0" t="s">
        <v>27</v>
      </c>
      <c r="L209" s="1" t="n">
        <v>951268207830272</v>
      </c>
      <c r="M209" s="0" t="s">
        <v>28</v>
      </c>
      <c r="N209" s="0" t="s">
        <v>183</v>
      </c>
      <c r="O209" s="0" t="s">
        <v>183</v>
      </c>
      <c r="R209" s="0" t="s">
        <v>30</v>
      </c>
      <c r="U209" s="0" t="n">
        <v>5500</v>
      </c>
      <c r="V209" s="0" t="s">
        <v>183</v>
      </c>
    </row>
    <row r="210" customFormat="false" ht="15" hidden="false" customHeight="false" outlineLevel="0" collapsed="false">
      <c r="D210" s="0" t="n">
        <v>898553543163904</v>
      </c>
      <c r="H210" s="0" t="n">
        <v>815000</v>
      </c>
      <c r="I210" s="0" t="s">
        <v>27</v>
      </c>
      <c r="L210" s="1" t="n">
        <v>951268201963648</v>
      </c>
      <c r="M210" s="0" t="s">
        <v>28</v>
      </c>
      <c r="N210" s="0" t="s">
        <v>184</v>
      </c>
      <c r="O210" s="0" t="s">
        <v>184</v>
      </c>
      <c r="R210" s="0" t="s">
        <v>30</v>
      </c>
      <c r="U210" s="0" t="n">
        <v>5500</v>
      </c>
      <c r="V210" s="0" t="s">
        <v>184</v>
      </c>
    </row>
    <row r="211" customFormat="false" ht="15" hidden="false" customHeight="false" outlineLevel="0" collapsed="false">
      <c r="D211" s="0" t="n">
        <v>950244196532864</v>
      </c>
      <c r="H211" s="0" t="n">
        <v>60000</v>
      </c>
      <c r="I211" s="0" t="s">
        <v>27</v>
      </c>
      <c r="L211" s="1" t="n">
        <v>951268175900800</v>
      </c>
      <c r="M211" s="0" t="s">
        <v>28</v>
      </c>
      <c r="N211" s="0" t="s">
        <v>185</v>
      </c>
      <c r="O211" s="0" t="s">
        <v>185</v>
      </c>
      <c r="R211" s="0" t="s">
        <v>30</v>
      </c>
      <c r="U211" s="0" t="n">
        <v>5500</v>
      </c>
      <c r="V211" s="0" t="s">
        <v>185</v>
      </c>
    </row>
    <row r="212" customFormat="false" ht="15" hidden="false" customHeight="false" outlineLevel="0" collapsed="false">
      <c r="D212" s="0" t="n">
        <v>897959070040192</v>
      </c>
      <c r="H212" s="0" t="n">
        <v>10000</v>
      </c>
      <c r="I212" s="0" t="s">
        <v>27</v>
      </c>
      <c r="L212" s="1" t="n">
        <v>951268174320768</v>
      </c>
      <c r="M212" s="0" t="s">
        <v>28</v>
      </c>
      <c r="N212" s="0" t="s">
        <v>185</v>
      </c>
      <c r="O212" s="0" t="s">
        <v>185</v>
      </c>
      <c r="R212" s="0" t="s">
        <v>30</v>
      </c>
      <c r="U212" s="0" t="n">
        <v>5500</v>
      </c>
      <c r="V212" s="0" t="s">
        <v>185</v>
      </c>
    </row>
    <row r="213" customFormat="false" ht="15" hidden="false" customHeight="false" outlineLevel="0" collapsed="false">
      <c r="D213" s="0" t="n">
        <v>924508495494784</v>
      </c>
      <c r="H213" s="0" t="n">
        <v>138500</v>
      </c>
      <c r="I213" s="0" t="s">
        <v>27</v>
      </c>
      <c r="L213" s="1" t="n">
        <v>951268175741056</v>
      </c>
      <c r="M213" s="0" t="s">
        <v>28</v>
      </c>
      <c r="N213" s="0" t="s">
        <v>185</v>
      </c>
      <c r="O213" s="0" t="s">
        <v>185</v>
      </c>
      <c r="R213" s="0" t="s">
        <v>30</v>
      </c>
      <c r="U213" s="0" t="n">
        <v>5500</v>
      </c>
      <c r="V213" s="0" t="s">
        <v>185</v>
      </c>
    </row>
    <row r="214" customFormat="false" ht="15" hidden="false" customHeight="false" outlineLevel="0" collapsed="false">
      <c r="D214" s="0" t="n">
        <v>898372796980480</v>
      </c>
      <c r="H214" s="0" t="n">
        <v>110000</v>
      </c>
      <c r="I214" s="0" t="s">
        <v>27</v>
      </c>
      <c r="L214" s="1" t="n">
        <v>951268158641408</v>
      </c>
      <c r="M214" s="0" t="s">
        <v>28</v>
      </c>
      <c r="N214" s="0" t="s">
        <v>186</v>
      </c>
      <c r="O214" s="0" t="s">
        <v>186</v>
      </c>
      <c r="R214" s="0" t="s">
        <v>30</v>
      </c>
      <c r="U214" s="0" t="n">
        <v>5500</v>
      </c>
      <c r="V214" s="0" t="s">
        <v>186</v>
      </c>
    </row>
    <row r="215" customFormat="false" ht="15" hidden="false" customHeight="false" outlineLevel="0" collapsed="false">
      <c r="D215" s="0" t="n">
        <v>949263710658816</v>
      </c>
      <c r="H215" s="0" t="n">
        <v>679330</v>
      </c>
      <c r="I215" s="0" t="s">
        <v>27</v>
      </c>
      <c r="L215" s="1" t="n">
        <v>951268158025984</v>
      </c>
      <c r="M215" s="0" t="s">
        <v>28</v>
      </c>
      <c r="N215" s="0" t="s">
        <v>186</v>
      </c>
      <c r="O215" s="0" t="s">
        <v>186</v>
      </c>
      <c r="R215" s="0" t="s">
        <v>30</v>
      </c>
      <c r="U215" s="0" t="n">
        <v>5500</v>
      </c>
      <c r="V215" s="0" t="s">
        <v>186</v>
      </c>
    </row>
    <row r="216" customFormat="false" ht="15" hidden="false" customHeight="false" outlineLevel="0" collapsed="false">
      <c r="D216" s="0" t="n">
        <v>947855511116672</v>
      </c>
      <c r="H216" s="0" t="n">
        <v>10000</v>
      </c>
      <c r="I216" s="0" t="s">
        <v>27</v>
      </c>
      <c r="L216" s="1" t="n">
        <v>950915200102784</v>
      </c>
      <c r="M216" s="0" t="s">
        <v>28</v>
      </c>
      <c r="N216" s="0" t="s">
        <v>187</v>
      </c>
      <c r="O216" s="0" t="s">
        <v>187</v>
      </c>
      <c r="R216" s="0" t="s">
        <v>30</v>
      </c>
      <c r="U216" s="0" t="n">
        <v>5500</v>
      </c>
      <c r="V216" s="0" t="s">
        <v>187</v>
      </c>
    </row>
    <row r="217" customFormat="false" ht="15" hidden="false" customHeight="false" outlineLevel="0" collapsed="false">
      <c r="D217" s="0" t="n">
        <v>926373936950784</v>
      </c>
      <c r="H217" s="0" t="n">
        <v>830000</v>
      </c>
      <c r="I217" s="0" t="s">
        <v>27</v>
      </c>
      <c r="L217" s="1" t="n">
        <v>950915159105920</v>
      </c>
      <c r="M217" s="0" t="s">
        <v>28</v>
      </c>
      <c r="N217" s="0" t="s">
        <v>188</v>
      </c>
      <c r="O217" s="0" t="s">
        <v>188</v>
      </c>
      <c r="R217" s="0" t="s">
        <v>30</v>
      </c>
      <c r="U217" s="0" t="n">
        <v>5500</v>
      </c>
      <c r="V217" s="0" t="s">
        <v>188</v>
      </c>
    </row>
    <row r="218" customFormat="false" ht="15" hidden="false" customHeight="false" outlineLevel="0" collapsed="false">
      <c r="D218" s="0" t="n">
        <v>945720821900928</v>
      </c>
      <c r="H218" s="0" t="n">
        <v>86500</v>
      </c>
      <c r="I218" s="0" t="s">
        <v>27</v>
      </c>
      <c r="L218" s="1" t="n">
        <v>950915154321536</v>
      </c>
      <c r="M218" s="0" t="s">
        <v>28</v>
      </c>
      <c r="N218" s="0" t="s">
        <v>189</v>
      </c>
      <c r="O218" s="0" t="s">
        <v>189</v>
      </c>
      <c r="R218" s="0" t="s">
        <v>30</v>
      </c>
      <c r="U218" s="0" t="n">
        <v>5500</v>
      </c>
      <c r="V218" s="0" t="s">
        <v>189</v>
      </c>
    </row>
    <row r="219" customFormat="false" ht="15" hidden="false" customHeight="false" outlineLevel="0" collapsed="false">
      <c r="D219" s="0" t="n">
        <v>945804052922624</v>
      </c>
      <c r="H219" s="0" t="n">
        <v>10000</v>
      </c>
      <c r="I219" s="0" t="s">
        <v>27</v>
      </c>
      <c r="L219" s="1" t="n">
        <v>950915133718656</v>
      </c>
      <c r="M219" s="0" t="s">
        <v>28</v>
      </c>
      <c r="N219" s="0" t="s">
        <v>190</v>
      </c>
      <c r="O219" s="0" t="s">
        <v>190</v>
      </c>
      <c r="R219" s="0" t="s">
        <v>30</v>
      </c>
      <c r="U219" s="0" t="n">
        <v>5500</v>
      </c>
      <c r="V219" s="0" t="s">
        <v>190</v>
      </c>
    </row>
    <row r="220" customFormat="false" ht="15" hidden="false" customHeight="false" outlineLevel="0" collapsed="false">
      <c r="D220" s="0" t="n">
        <v>948862290511744</v>
      </c>
      <c r="H220" s="0" t="n">
        <v>27000</v>
      </c>
      <c r="I220" s="0" t="s">
        <v>27</v>
      </c>
      <c r="L220" s="1" t="n">
        <v>950915098165632</v>
      </c>
      <c r="M220" s="0" t="s">
        <v>28</v>
      </c>
      <c r="N220" s="0" t="s">
        <v>191</v>
      </c>
      <c r="O220" s="0" t="s">
        <v>191</v>
      </c>
      <c r="R220" s="0" t="s">
        <v>30</v>
      </c>
      <c r="U220" s="0" t="n">
        <v>5500</v>
      </c>
      <c r="V220" s="0" t="s">
        <v>191</v>
      </c>
    </row>
    <row r="221" customFormat="false" ht="15" hidden="false" customHeight="false" outlineLevel="0" collapsed="false">
      <c r="D221" s="0" t="n">
        <v>950683405820544</v>
      </c>
      <c r="H221" s="0" t="n">
        <v>39750</v>
      </c>
      <c r="I221" s="0" t="s">
        <v>27</v>
      </c>
      <c r="L221" s="1" t="n">
        <v>950915080873088</v>
      </c>
      <c r="M221" s="0" t="s">
        <v>28</v>
      </c>
      <c r="N221" s="0" t="s">
        <v>192</v>
      </c>
      <c r="O221" s="0" t="s">
        <v>192</v>
      </c>
      <c r="R221" s="0" t="s">
        <v>30</v>
      </c>
      <c r="U221" s="0" t="n">
        <v>5500</v>
      </c>
      <c r="V221" s="0" t="s">
        <v>192</v>
      </c>
    </row>
    <row r="222" customFormat="false" ht="15" hidden="false" customHeight="false" outlineLevel="0" collapsed="false">
      <c r="D222" s="0" t="n">
        <v>949623187463040</v>
      </c>
      <c r="H222" s="0" t="n">
        <v>18000</v>
      </c>
      <c r="I222" s="0" t="s">
        <v>27</v>
      </c>
      <c r="L222" s="1" t="n">
        <v>950915074733312</v>
      </c>
      <c r="M222" s="0" t="s">
        <v>28</v>
      </c>
      <c r="N222" s="0" t="s">
        <v>193</v>
      </c>
      <c r="O222" s="0" t="s">
        <v>193</v>
      </c>
      <c r="R222" s="0" t="s">
        <v>30</v>
      </c>
      <c r="U222" s="0" t="n">
        <v>5500</v>
      </c>
      <c r="V222" s="0" t="s">
        <v>193</v>
      </c>
    </row>
    <row r="223" customFormat="false" ht="15" hidden="false" customHeight="false" outlineLevel="0" collapsed="false">
      <c r="D223" s="0" t="n">
        <v>949892618000256</v>
      </c>
      <c r="H223" s="0" t="n">
        <v>63500</v>
      </c>
      <c r="I223" s="0" t="s">
        <v>27</v>
      </c>
      <c r="L223" s="1" t="n">
        <v>950915074819328</v>
      </c>
      <c r="M223" s="0" t="s">
        <v>28</v>
      </c>
      <c r="N223" s="0" t="s">
        <v>193</v>
      </c>
      <c r="O223" s="0" t="s">
        <v>193</v>
      </c>
      <c r="R223" s="0" t="s">
        <v>30</v>
      </c>
      <c r="U223" s="0" t="n">
        <v>5500</v>
      </c>
      <c r="V223" s="0" t="s">
        <v>193</v>
      </c>
    </row>
    <row r="224" customFormat="false" ht="15" hidden="false" customHeight="false" outlineLevel="0" collapsed="false">
      <c r="D224" s="0" t="n">
        <v>949632184237696</v>
      </c>
      <c r="H224" s="0" t="n">
        <v>10000</v>
      </c>
      <c r="I224" s="0" t="s">
        <v>27</v>
      </c>
      <c r="L224" s="1" t="n">
        <v>950915069268480</v>
      </c>
      <c r="M224" s="0" t="s">
        <v>28</v>
      </c>
      <c r="N224" s="0" t="s">
        <v>194</v>
      </c>
      <c r="O224" s="0" t="s">
        <v>194</v>
      </c>
      <c r="R224" s="0" t="s">
        <v>30</v>
      </c>
      <c r="U224" s="0" t="n">
        <v>5500</v>
      </c>
      <c r="V224" s="0" t="s">
        <v>194</v>
      </c>
    </row>
    <row r="225" customFormat="false" ht="15" hidden="false" customHeight="false" outlineLevel="0" collapsed="false">
      <c r="D225" s="0" t="n">
        <v>949204336943872</v>
      </c>
      <c r="H225" s="0" t="n">
        <v>965000</v>
      </c>
      <c r="I225" s="0" t="s">
        <v>27</v>
      </c>
      <c r="L225" s="1" t="n">
        <v>950915061888000</v>
      </c>
      <c r="M225" s="0" t="s">
        <v>28</v>
      </c>
      <c r="N225" s="0" t="s">
        <v>195</v>
      </c>
      <c r="O225" s="0" t="s">
        <v>195</v>
      </c>
      <c r="R225" s="0" t="s">
        <v>30</v>
      </c>
      <c r="U225" s="0" t="n">
        <v>5500</v>
      </c>
      <c r="V225" s="0" t="s">
        <v>195</v>
      </c>
    </row>
    <row r="226" customFormat="false" ht="15" hidden="false" customHeight="false" outlineLevel="0" collapsed="false">
      <c r="D226" s="0" t="n">
        <v>931502372638592</v>
      </c>
      <c r="H226" s="0" t="n">
        <v>10000</v>
      </c>
      <c r="I226" s="0" t="s">
        <v>27</v>
      </c>
      <c r="L226" s="1" t="n">
        <v>950915061584896</v>
      </c>
      <c r="M226" s="0" t="s">
        <v>28</v>
      </c>
      <c r="N226" s="0" t="s">
        <v>196</v>
      </c>
      <c r="O226" s="0" t="s">
        <v>196</v>
      </c>
      <c r="R226" s="0" t="s">
        <v>30</v>
      </c>
      <c r="U226" s="0" t="n">
        <v>5500</v>
      </c>
      <c r="V226" s="0" t="s">
        <v>196</v>
      </c>
    </row>
    <row r="227" customFormat="false" ht="15" hidden="false" customHeight="false" outlineLevel="0" collapsed="false">
      <c r="D227" s="0" t="n">
        <v>924537861901440</v>
      </c>
      <c r="H227" s="0" t="n">
        <v>649500</v>
      </c>
      <c r="I227" s="0" t="s">
        <v>27</v>
      </c>
      <c r="L227" s="1" t="n">
        <v>950915053605248</v>
      </c>
      <c r="M227" s="0" t="s">
        <v>28</v>
      </c>
      <c r="N227" s="0" t="s">
        <v>197</v>
      </c>
      <c r="O227" s="0" t="s">
        <v>197</v>
      </c>
      <c r="R227" s="0" t="s">
        <v>30</v>
      </c>
      <c r="U227" s="0" t="n">
        <v>5500</v>
      </c>
      <c r="V227" s="0" t="s">
        <v>197</v>
      </c>
    </row>
    <row r="228" customFormat="false" ht="15" hidden="false" customHeight="false" outlineLevel="0" collapsed="false">
      <c r="D228" s="0" t="n">
        <v>908473707618944</v>
      </c>
      <c r="H228" s="0" t="n">
        <v>155000</v>
      </c>
      <c r="I228" s="0" t="s">
        <v>27</v>
      </c>
      <c r="L228" s="1" t="n">
        <v>950915051393152</v>
      </c>
      <c r="M228" s="0" t="s">
        <v>28</v>
      </c>
      <c r="N228" s="0" t="s">
        <v>198</v>
      </c>
      <c r="O228" s="0" t="s">
        <v>198</v>
      </c>
      <c r="R228" s="0" t="s">
        <v>30</v>
      </c>
      <c r="U228" s="0" t="n">
        <v>5500</v>
      </c>
      <c r="V228" s="0" t="s">
        <v>198</v>
      </c>
    </row>
    <row r="229" customFormat="false" ht="15" hidden="false" customHeight="false" outlineLevel="0" collapsed="false">
      <c r="D229" s="0" t="n">
        <v>945760813240448</v>
      </c>
      <c r="H229" s="0" t="n">
        <v>1870000</v>
      </c>
      <c r="I229" s="0" t="s">
        <v>27</v>
      </c>
      <c r="L229" s="1" t="n">
        <v>950915047436928</v>
      </c>
      <c r="M229" s="0" t="s">
        <v>28</v>
      </c>
      <c r="N229" s="0" t="s">
        <v>199</v>
      </c>
      <c r="O229" s="0" t="s">
        <v>199</v>
      </c>
      <c r="R229" s="0" t="s">
        <v>30</v>
      </c>
      <c r="U229" s="0" t="n">
        <v>5500</v>
      </c>
      <c r="V229" s="0" t="s">
        <v>199</v>
      </c>
    </row>
    <row r="230" customFormat="false" ht="15" hidden="false" customHeight="false" outlineLevel="0" collapsed="false">
      <c r="D230" s="0" t="n">
        <v>949990285406976</v>
      </c>
      <c r="H230" s="0" t="n">
        <v>310000</v>
      </c>
      <c r="I230" s="0" t="s">
        <v>27</v>
      </c>
      <c r="L230" s="1" t="n">
        <v>950915047662208</v>
      </c>
      <c r="M230" s="0" t="s">
        <v>28</v>
      </c>
      <c r="N230" s="0" t="s">
        <v>199</v>
      </c>
      <c r="O230" s="0" t="s">
        <v>199</v>
      </c>
      <c r="R230" s="0" t="s">
        <v>30</v>
      </c>
      <c r="U230" s="0" t="n">
        <v>5500</v>
      </c>
      <c r="V230" s="0" t="s">
        <v>199</v>
      </c>
    </row>
    <row r="231" customFormat="false" ht="15" hidden="false" customHeight="false" outlineLevel="0" collapsed="false">
      <c r="D231" s="0" t="n">
        <v>950251693493888</v>
      </c>
      <c r="H231" s="0" t="n">
        <v>4837500</v>
      </c>
      <c r="I231" s="0" t="s">
        <v>27</v>
      </c>
      <c r="L231" s="1" t="n">
        <v>950915036009600</v>
      </c>
      <c r="M231" s="0" t="s">
        <v>28</v>
      </c>
      <c r="N231" s="0" t="s">
        <v>200</v>
      </c>
      <c r="O231" s="0" t="s">
        <v>200</v>
      </c>
      <c r="R231" s="0" t="s">
        <v>30</v>
      </c>
      <c r="U231" s="0" t="n">
        <v>5500</v>
      </c>
      <c r="V231" s="0" t="s">
        <v>200</v>
      </c>
    </row>
    <row r="232" customFormat="false" ht="15" hidden="false" customHeight="false" outlineLevel="0" collapsed="false">
      <c r="D232" s="0" t="n">
        <v>922479167278208</v>
      </c>
      <c r="H232" s="0" t="n">
        <v>10000</v>
      </c>
      <c r="I232" s="0" t="s">
        <v>27</v>
      </c>
      <c r="L232" s="1" t="n">
        <v>950915027034752</v>
      </c>
      <c r="M232" s="0" t="s">
        <v>28</v>
      </c>
      <c r="N232" s="0" t="s">
        <v>201</v>
      </c>
      <c r="O232" s="0" t="s">
        <v>201</v>
      </c>
      <c r="R232" s="0" t="s">
        <v>30</v>
      </c>
      <c r="U232" s="0" t="n">
        <v>5500</v>
      </c>
      <c r="V232" s="0" t="s">
        <v>201</v>
      </c>
    </row>
    <row r="233" customFormat="false" ht="15" hidden="false" customHeight="false" outlineLevel="0" collapsed="false">
      <c r="D233" s="0" t="n">
        <v>926561033723008</v>
      </c>
      <c r="H233" s="0" t="n">
        <v>10000</v>
      </c>
      <c r="I233" s="0" t="s">
        <v>27</v>
      </c>
      <c r="L233" s="1" t="n">
        <v>950915014153344</v>
      </c>
      <c r="M233" s="0" t="s">
        <v>28</v>
      </c>
      <c r="N233" s="0" t="s">
        <v>202</v>
      </c>
      <c r="O233" s="0" t="s">
        <v>202</v>
      </c>
      <c r="R233" s="0" t="s">
        <v>30</v>
      </c>
      <c r="U233" s="0" t="n">
        <v>5500</v>
      </c>
      <c r="V233" s="0" t="s">
        <v>202</v>
      </c>
    </row>
    <row r="234" customFormat="false" ht="15" hidden="false" customHeight="false" outlineLevel="0" collapsed="false">
      <c r="D234" s="0" t="n">
        <v>911029117090944</v>
      </c>
      <c r="H234" s="0" t="n">
        <v>40500</v>
      </c>
      <c r="I234" s="0" t="s">
        <v>27</v>
      </c>
      <c r="L234" s="1" t="n">
        <v>950914986726016</v>
      </c>
      <c r="M234" s="0" t="s">
        <v>28</v>
      </c>
      <c r="N234" s="0" t="s">
        <v>203</v>
      </c>
      <c r="O234" s="0" t="s">
        <v>203</v>
      </c>
      <c r="R234" s="0" t="s">
        <v>30</v>
      </c>
      <c r="U234" s="0" t="n">
        <v>5500</v>
      </c>
      <c r="V234" s="0" t="s">
        <v>203</v>
      </c>
    </row>
    <row r="235" customFormat="false" ht="15" hidden="false" customHeight="false" outlineLevel="0" collapsed="false">
      <c r="D235" s="0" t="n">
        <v>948917287789312</v>
      </c>
      <c r="H235" s="0" t="n">
        <v>17000</v>
      </c>
      <c r="I235" s="0" t="s">
        <v>27</v>
      </c>
      <c r="L235" s="1" t="n">
        <v>950914966999424</v>
      </c>
      <c r="M235" s="0" t="s">
        <v>28</v>
      </c>
      <c r="N235" s="0" t="s">
        <v>204</v>
      </c>
      <c r="O235" s="0" t="s">
        <v>204</v>
      </c>
      <c r="R235" s="0" t="s">
        <v>30</v>
      </c>
      <c r="U235" s="0" t="n">
        <v>5500</v>
      </c>
      <c r="V235" s="0" t="s">
        <v>204</v>
      </c>
    </row>
    <row r="236" customFormat="false" ht="15" hidden="false" customHeight="false" outlineLevel="0" collapsed="false">
      <c r="D236" s="0" t="n">
        <v>906747645614976</v>
      </c>
      <c r="H236" s="0" t="n">
        <v>10000</v>
      </c>
      <c r="I236" s="0" t="s">
        <v>27</v>
      </c>
      <c r="L236" s="1" t="n">
        <v>950914965238400</v>
      </c>
      <c r="M236" s="0" t="s">
        <v>28</v>
      </c>
      <c r="N236" s="0" t="s">
        <v>204</v>
      </c>
      <c r="O236" s="0" t="s">
        <v>204</v>
      </c>
      <c r="R236" s="0" t="s">
        <v>30</v>
      </c>
      <c r="U236" s="0" t="n">
        <v>5500</v>
      </c>
      <c r="V236" s="0" t="s">
        <v>204</v>
      </c>
    </row>
    <row r="237" customFormat="false" ht="15" hidden="false" customHeight="false" outlineLevel="0" collapsed="false">
      <c r="D237" s="0" t="n">
        <v>909920917044224</v>
      </c>
      <c r="H237" s="0" t="n">
        <v>10000</v>
      </c>
      <c r="I237" s="0" t="s">
        <v>27</v>
      </c>
      <c r="L237" s="1" t="n">
        <v>950914944566400</v>
      </c>
      <c r="M237" s="0" t="s">
        <v>28</v>
      </c>
      <c r="N237" s="0" t="s">
        <v>205</v>
      </c>
      <c r="O237" s="0" t="s">
        <v>205</v>
      </c>
      <c r="R237" s="0" t="s">
        <v>30</v>
      </c>
      <c r="U237" s="0" t="n">
        <v>5500</v>
      </c>
      <c r="V237" s="0" t="s">
        <v>205</v>
      </c>
    </row>
    <row r="238" customFormat="false" ht="15" hidden="false" customHeight="false" outlineLevel="0" collapsed="false">
      <c r="D238" s="0" t="n">
        <v>950708314280704</v>
      </c>
      <c r="H238" s="0" t="n">
        <v>71500</v>
      </c>
      <c r="I238" s="0" t="s">
        <v>27</v>
      </c>
      <c r="L238" s="1" t="n">
        <v>950914937996288</v>
      </c>
      <c r="M238" s="0" t="s">
        <v>28</v>
      </c>
      <c r="N238" s="0" t="s">
        <v>206</v>
      </c>
      <c r="O238" s="0" t="s">
        <v>206</v>
      </c>
      <c r="R238" s="0" t="s">
        <v>30</v>
      </c>
      <c r="U238" s="0" t="n">
        <v>5500</v>
      </c>
      <c r="V238" s="0" t="s">
        <v>206</v>
      </c>
    </row>
    <row r="239" customFormat="false" ht="15" hidden="false" customHeight="false" outlineLevel="0" collapsed="false">
      <c r="D239" s="0" t="n">
        <v>906461316909824</v>
      </c>
      <c r="H239" s="0" t="n">
        <v>63500</v>
      </c>
      <c r="I239" s="0" t="s">
        <v>27</v>
      </c>
      <c r="L239" s="1" t="n">
        <v>950914929058176</v>
      </c>
      <c r="M239" s="0" t="s">
        <v>28</v>
      </c>
      <c r="N239" s="0" t="s">
        <v>207</v>
      </c>
      <c r="O239" s="0" t="s">
        <v>207</v>
      </c>
      <c r="R239" s="0" t="s">
        <v>30</v>
      </c>
      <c r="U239" s="0" t="n">
        <v>5500</v>
      </c>
      <c r="V239" s="0" t="s">
        <v>207</v>
      </c>
    </row>
    <row r="240" customFormat="false" ht="15" hidden="false" customHeight="false" outlineLevel="0" collapsed="false">
      <c r="D240" s="0" t="n">
        <v>950626042036480</v>
      </c>
      <c r="H240" s="0" t="n">
        <v>10000</v>
      </c>
      <c r="I240" s="0" t="s">
        <v>27</v>
      </c>
      <c r="L240" s="1" t="n">
        <v>950914929123712</v>
      </c>
      <c r="M240" s="0" t="s">
        <v>28</v>
      </c>
      <c r="N240" s="0" t="s">
        <v>207</v>
      </c>
      <c r="O240" s="0" t="s">
        <v>207</v>
      </c>
      <c r="R240" s="0" t="s">
        <v>30</v>
      </c>
      <c r="U240" s="0" t="n">
        <v>5500</v>
      </c>
      <c r="V240" s="0" t="s">
        <v>207</v>
      </c>
    </row>
    <row r="241" customFormat="false" ht="15" hidden="false" customHeight="false" outlineLevel="0" collapsed="false">
      <c r="D241" s="0" t="n">
        <v>898925980159488</v>
      </c>
      <c r="H241" s="0" t="n">
        <v>1965000</v>
      </c>
      <c r="I241" s="0" t="s">
        <v>27</v>
      </c>
      <c r="L241" s="1" t="n">
        <v>950914918704256</v>
      </c>
      <c r="M241" s="0" t="s">
        <v>28</v>
      </c>
      <c r="N241" s="0" t="s">
        <v>208</v>
      </c>
      <c r="O241" s="0" t="s">
        <v>208</v>
      </c>
      <c r="R241" s="0" t="s">
        <v>30</v>
      </c>
      <c r="U241" s="0" t="n">
        <v>5500</v>
      </c>
      <c r="V241" s="0" t="s">
        <v>208</v>
      </c>
    </row>
    <row r="242" customFormat="false" ht="15" hidden="false" customHeight="false" outlineLevel="0" collapsed="false">
      <c r="D242" s="0" t="n">
        <v>898557562502400</v>
      </c>
      <c r="H242" s="0" t="n">
        <v>10000</v>
      </c>
      <c r="I242" s="0" t="s">
        <v>27</v>
      </c>
      <c r="L242" s="1" t="n">
        <v>950914918773888</v>
      </c>
      <c r="M242" s="0" t="s">
        <v>28</v>
      </c>
      <c r="N242" s="0" t="s">
        <v>208</v>
      </c>
      <c r="O242" s="0" t="s">
        <v>208</v>
      </c>
      <c r="R242" s="0" t="s">
        <v>30</v>
      </c>
      <c r="U242" s="0" t="n">
        <v>5500</v>
      </c>
      <c r="V242" s="0" t="s">
        <v>208</v>
      </c>
    </row>
    <row r="243" customFormat="false" ht="15" hidden="false" customHeight="false" outlineLevel="0" collapsed="false">
      <c r="D243" s="0" t="n">
        <v>901966219905024</v>
      </c>
      <c r="H243" s="0" t="n">
        <v>40000</v>
      </c>
      <c r="I243" s="0" t="s">
        <v>27</v>
      </c>
      <c r="L243" s="1" t="n">
        <v>950914916779136</v>
      </c>
      <c r="M243" s="0" t="s">
        <v>28</v>
      </c>
      <c r="N243" s="0" t="s">
        <v>209</v>
      </c>
      <c r="O243" s="0" t="s">
        <v>209</v>
      </c>
      <c r="R243" s="0" t="s">
        <v>30</v>
      </c>
      <c r="U243" s="0" t="n">
        <v>5500</v>
      </c>
      <c r="V243" s="0" t="s">
        <v>209</v>
      </c>
    </row>
    <row r="244" customFormat="false" ht="15" hidden="false" customHeight="false" outlineLevel="0" collapsed="false">
      <c r="D244" s="0" t="n">
        <v>897616317856640</v>
      </c>
      <c r="H244" s="0" t="n">
        <v>10000</v>
      </c>
      <c r="I244" s="0" t="s">
        <v>27</v>
      </c>
      <c r="L244" s="1" t="n">
        <v>950914887893120</v>
      </c>
      <c r="M244" s="0" t="s">
        <v>28</v>
      </c>
      <c r="N244" s="0" t="s">
        <v>210</v>
      </c>
      <c r="O244" s="0" t="s">
        <v>210</v>
      </c>
      <c r="R244" s="0" t="s">
        <v>30</v>
      </c>
      <c r="U244" s="0" t="n">
        <v>5500</v>
      </c>
      <c r="V244" s="0" t="s">
        <v>210</v>
      </c>
    </row>
    <row r="245" customFormat="false" ht="15" hidden="false" customHeight="false" outlineLevel="0" collapsed="false">
      <c r="D245" s="0" t="n">
        <v>898336279298048</v>
      </c>
      <c r="H245" s="0" t="n">
        <v>2435000</v>
      </c>
      <c r="I245" s="0" t="s">
        <v>27</v>
      </c>
      <c r="L245" s="1" t="n">
        <v>950914887831936</v>
      </c>
      <c r="M245" s="0" t="s">
        <v>28</v>
      </c>
      <c r="N245" s="0" t="s">
        <v>210</v>
      </c>
      <c r="O245" s="0" t="s">
        <v>210</v>
      </c>
      <c r="R245" s="0" t="s">
        <v>30</v>
      </c>
      <c r="U245" s="0" t="n">
        <v>5500</v>
      </c>
      <c r="V245" s="0" t="s">
        <v>210</v>
      </c>
    </row>
    <row r="246" customFormat="false" ht="15" hidden="false" customHeight="false" outlineLevel="0" collapsed="false">
      <c r="D246" s="0" t="n">
        <v>898288835839104</v>
      </c>
      <c r="H246" s="0" t="n">
        <v>17873555</v>
      </c>
      <c r="I246" s="0" t="s">
        <v>27</v>
      </c>
      <c r="L246" s="1" t="n">
        <v>950914887520384</v>
      </c>
      <c r="M246" s="0" t="s">
        <v>28</v>
      </c>
      <c r="N246" s="0" t="s">
        <v>210</v>
      </c>
      <c r="O246" s="0" t="s">
        <v>210</v>
      </c>
      <c r="R246" s="0" t="s">
        <v>30</v>
      </c>
      <c r="U246" s="0" t="n">
        <v>5500</v>
      </c>
      <c r="V246" s="0" t="s">
        <v>210</v>
      </c>
    </row>
    <row r="247" customFormat="false" ht="15" hidden="false" customHeight="false" outlineLevel="0" collapsed="false">
      <c r="D247" s="0" t="n">
        <v>898401738007296</v>
      </c>
      <c r="H247" s="0" t="n">
        <v>6500</v>
      </c>
      <c r="I247" s="0" t="s">
        <v>27</v>
      </c>
      <c r="L247" s="1" t="n">
        <v>950914883793280</v>
      </c>
      <c r="M247" s="0" t="s">
        <v>28</v>
      </c>
      <c r="N247" s="0" t="s">
        <v>211</v>
      </c>
      <c r="O247" s="0" t="s">
        <v>211</v>
      </c>
      <c r="R247" s="0" t="s">
        <v>30</v>
      </c>
      <c r="U247" s="0" t="n">
        <v>5500</v>
      </c>
      <c r="V247" s="0" t="s">
        <v>211</v>
      </c>
    </row>
    <row r="248" customFormat="false" ht="15" hidden="false" customHeight="false" outlineLevel="0" collapsed="false">
      <c r="D248" s="0" t="n">
        <v>905848531470464</v>
      </c>
      <c r="H248" s="0" t="n">
        <v>976000</v>
      </c>
      <c r="I248" s="0" t="s">
        <v>27</v>
      </c>
      <c r="L248" s="1" t="n">
        <v>950914882888320</v>
      </c>
      <c r="M248" s="0" t="s">
        <v>28</v>
      </c>
      <c r="N248" s="0" t="s">
        <v>211</v>
      </c>
      <c r="O248" s="0" t="s">
        <v>211</v>
      </c>
      <c r="R248" s="0" t="s">
        <v>30</v>
      </c>
      <c r="U248" s="0" t="n">
        <v>5500</v>
      </c>
      <c r="V248" s="0" t="s">
        <v>211</v>
      </c>
    </row>
    <row r="249" customFormat="false" ht="15" hidden="false" customHeight="false" outlineLevel="0" collapsed="false">
      <c r="D249" s="0" t="n">
        <v>919109755317504</v>
      </c>
      <c r="H249" s="0" t="n">
        <v>11707000</v>
      </c>
      <c r="I249" s="0" t="s">
        <v>27</v>
      </c>
      <c r="L249" s="1" t="n">
        <v>950914852177024</v>
      </c>
      <c r="M249" s="0" t="s">
        <v>28</v>
      </c>
      <c r="N249" s="0" t="s">
        <v>212</v>
      </c>
      <c r="O249" s="0" t="s">
        <v>212</v>
      </c>
      <c r="R249" s="0" t="s">
        <v>30</v>
      </c>
      <c r="U249" s="0" t="n">
        <v>5500</v>
      </c>
      <c r="V249" s="0" t="s">
        <v>212</v>
      </c>
    </row>
    <row r="250" customFormat="false" ht="15" hidden="false" customHeight="false" outlineLevel="0" collapsed="false">
      <c r="D250" s="0" t="n">
        <v>950355056268032</v>
      </c>
      <c r="H250" s="0" t="n">
        <v>295000</v>
      </c>
      <c r="I250" s="0" t="s">
        <v>27</v>
      </c>
      <c r="L250" s="1" t="n">
        <v>950914845471104</v>
      </c>
      <c r="M250" s="0" t="s">
        <v>28</v>
      </c>
      <c r="N250" s="0" t="s">
        <v>213</v>
      </c>
      <c r="O250" s="0" t="s">
        <v>213</v>
      </c>
      <c r="R250" s="0" t="s">
        <v>30</v>
      </c>
      <c r="U250" s="0" t="n">
        <v>5500</v>
      </c>
      <c r="V250" s="0" t="s">
        <v>213</v>
      </c>
    </row>
    <row r="251" customFormat="false" ht="15" hidden="false" customHeight="false" outlineLevel="0" collapsed="false">
      <c r="D251" s="0" t="n">
        <v>898718933346304</v>
      </c>
      <c r="H251" s="0" t="n">
        <v>10000</v>
      </c>
      <c r="I251" s="0" t="s">
        <v>27</v>
      </c>
      <c r="L251" s="1" t="n">
        <v>950914845671808</v>
      </c>
      <c r="M251" s="0" t="s">
        <v>28</v>
      </c>
      <c r="N251" s="0" t="s">
        <v>213</v>
      </c>
      <c r="O251" s="0" t="s">
        <v>213</v>
      </c>
      <c r="R251" s="0" t="s">
        <v>30</v>
      </c>
      <c r="U251" s="0" t="n">
        <v>5500</v>
      </c>
      <c r="V251" s="0" t="s">
        <v>213</v>
      </c>
    </row>
    <row r="252" customFormat="false" ht="15" hidden="false" customHeight="false" outlineLevel="0" collapsed="false">
      <c r="D252" s="0" t="n">
        <v>898058512452352</v>
      </c>
      <c r="H252" s="0" t="n">
        <v>2354750</v>
      </c>
      <c r="I252" s="0" t="s">
        <v>27</v>
      </c>
      <c r="L252" s="1" t="n">
        <v>950914834625280</v>
      </c>
      <c r="M252" s="0" t="s">
        <v>28</v>
      </c>
      <c r="N252" s="0" t="s">
        <v>214</v>
      </c>
      <c r="O252" s="0" t="s">
        <v>214</v>
      </c>
      <c r="R252" s="0" t="s">
        <v>30</v>
      </c>
      <c r="U252" s="0" t="n">
        <v>5500</v>
      </c>
      <c r="V252" s="0" t="s">
        <v>214</v>
      </c>
    </row>
    <row r="253" customFormat="false" ht="15" hidden="false" customHeight="false" outlineLevel="0" collapsed="false">
      <c r="D253" s="0" t="n">
        <v>897868341003392</v>
      </c>
      <c r="H253" s="0" t="n">
        <v>8500</v>
      </c>
      <c r="I253" s="0" t="s">
        <v>27</v>
      </c>
      <c r="L253" s="1" t="n">
        <v>950914824356224</v>
      </c>
      <c r="M253" s="0" t="s">
        <v>28</v>
      </c>
      <c r="N253" s="0" t="s">
        <v>215</v>
      </c>
      <c r="O253" s="0" t="s">
        <v>215</v>
      </c>
      <c r="R253" s="0" t="s">
        <v>30</v>
      </c>
      <c r="U253" s="0" t="n">
        <v>5500</v>
      </c>
      <c r="V253" s="0" t="s">
        <v>215</v>
      </c>
    </row>
    <row r="254" customFormat="false" ht="15" hidden="false" customHeight="false" outlineLevel="0" collapsed="false">
      <c r="D254" s="0" t="n">
        <v>946280853772160</v>
      </c>
      <c r="H254" s="0" t="n">
        <v>38500</v>
      </c>
      <c r="I254" s="0" t="s">
        <v>27</v>
      </c>
      <c r="L254" s="1" t="n">
        <v>950914820924032</v>
      </c>
      <c r="M254" s="0" t="s">
        <v>28</v>
      </c>
      <c r="N254" s="0" t="s">
        <v>216</v>
      </c>
      <c r="O254" s="0" t="s">
        <v>216</v>
      </c>
      <c r="R254" s="0" t="s">
        <v>30</v>
      </c>
      <c r="U254" s="0" t="n">
        <v>5500</v>
      </c>
      <c r="V254" s="0" t="s">
        <v>216</v>
      </c>
    </row>
    <row r="255" customFormat="false" ht="15" hidden="false" customHeight="false" outlineLevel="0" collapsed="false">
      <c r="D255" s="0" t="n">
        <v>898259783068416</v>
      </c>
      <c r="H255" s="0" t="n">
        <v>6500</v>
      </c>
      <c r="I255" s="0" t="s">
        <v>27</v>
      </c>
      <c r="L255" s="1" t="n">
        <v>950914801299840</v>
      </c>
      <c r="M255" s="0" t="s">
        <v>28</v>
      </c>
      <c r="N255" s="0" t="s">
        <v>217</v>
      </c>
      <c r="O255" s="0" t="s">
        <v>217</v>
      </c>
      <c r="R255" s="0" t="s">
        <v>30</v>
      </c>
      <c r="U255" s="0" t="n">
        <v>5500</v>
      </c>
      <c r="V255" s="0" t="s">
        <v>217</v>
      </c>
    </row>
    <row r="256" customFormat="false" ht="15" hidden="false" customHeight="false" outlineLevel="0" collapsed="false">
      <c r="D256" s="0" t="n">
        <v>906729592953600</v>
      </c>
      <c r="H256" s="0" t="n">
        <v>65000</v>
      </c>
      <c r="I256" s="0" t="s">
        <v>27</v>
      </c>
      <c r="L256" s="1" t="n">
        <v>950914786415872</v>
      </c>
      <c r="M256" s="0" t="s">
        <v>28</v>
      </c>
      <c r="N256" s="0" t="s">
        <v>218</v>
      </c>
      <c r="O256" s="0" t="s">
        <v>218</v>
      </c>
      <c r="R256" s="0" t="s">
        <v>30</v>
      </c>
      <c r="U256" s="0" t="n">
        <v>5500</v>
      </c>
      <c r="V256" s="0" t="s">
        <v>218</v>
      </c>
    </row>
    <row r="257" customFormat="false" ht="15" hidden="false" customHeight="false" outlineLevel="0" collapsed="false">
      <c r="D257" s="0" t="n">
        <v>940802795962368</v>
      </c>
      <c r="H257" s="0" t="n">
        <v>340000</v>
      </c>
      <c r="I257" s="0" t="s">
        <v>27</v>
      </c>
      <c r="L257" s="1" t="n">
        <v>950914787144960</v>
      </c>
      <c r="M257" s="0" t="s">
        <v>28</v>
      </c>
      <c r="N257" s="0" t="s">
        <v>218</v>
      </c>
      <c r="O257" s="0" t="s">
        <v>218</v>
      </c>
      <c r="R257" s="0" t="s">
        <v>30</v>
      </c>
      <c r="U257" s="0" t="n">
        <v>5500</v>
      </c>
      <c r="V257" s="0" t="s">
        <v>218</v>
      </c>
    </row>
    <row r="258" customFormat="false" ht="15" hidden="false" customHeight="false" outlineLevel="0" collapsed="false">
      <c r="D258" s="0" t="n">
        <v>934536507737728</v>
      </c>
      <c r="H258" s="0" t="n">
        <v>10000</v>
      </c>
      <c r="I258" s="0" t="s">
        <v>27</v>
      </c>
      <c r="L258" s="1" t="n">
        <v>950914780553600</v>
      </c>
      <c r="M258" s="0" t="s">
        <v>28</v>
      </c>
      <c r="N258" s="0" t="s">
        <v>219</v>
      </c>
      <c r="O258" s="0" t="s">
        <v>219</v>
      </c>
      <c r="R258" s="0" t="s">
        <v>30</v>
      </c>
      <c r="U258" s="0" t="n">
        <v>5500</v>
      </c>
      <c r="V258" s="0" t="s">
        <v>219</v>
      </c>
    </row>
    <row r="259" customFormat="false" ht="15" hidden="false" customHeight="false" outlineLevel="0" collapsed="false">
      <c r="D259" s="0" t="n">
        <v>898295398167680</v>
      </c>
      <c r="H259" s="0" t="n">
        <v>900220</v>
      </c>
      <c r="I259" s="0" t="s">
        <v>27</v>
      </c>
      <c r="L259" s="1" t="n">
        <v>950914766607616</v>
      </c>
      <c r="M259" s="0" t="s">
        <v>28</v>
      </c>
      <c r="N259" s="0" t="s">
        <v>220</v>
      </c>
      <c r="O259" s="0" t="s">
        <v>220</v>
      </c>
      <c r="R259" s="0" t="s">
        <v>30</v>
      </c>
      <c r="U259" s="0" t="n">
        <v>5500</v>
      </c>
      <c r="V259" s="0" t="s">
        <v>220</v>
      </c>
    </row>
    <row r="260" customFormat="false" ht="15" hidden="false" customHeight="false" outlineLevel="0" collapsed="false">
      <c r="D260" s="0" t="n">
        <v>904705635289600</v>
      </c>
      <c r="H260" s="0" t="n">
        <v>1636000</v>
      </c>
      <c r="I260" s="0" t="s">
        <v>27</v>
      </c>
      <c r="L260" s="1" t="n">
        <v>950914732213248</v>
      </c>
      <c r="M260" s="0" t="s">
        <v>28</v>
      </c>
      <c r="N260" s="0" t="s">
        <v>221</v>
      </c>
      <c r="O260" s="0" t="s">
        <v>221</v>
      </c>
      <c r="R260" s="0" t="s">
        <v>30</v>
      </c>
      <c r="U260" s="0" t="n">
        <v>5500</v>
      </c>
      <c r="V260" s="0" t="s">
        <v>221</v>
      </c>
    </row>
    <row r="261" customFormat="false" ht="15" hidden="false" customHeight="false" outlineLevel="0" collapsed="false">
      <c r="D261" s="0" t="n">
        <v>904240471156352</v>
      </c>
      <c r="H261" s="0" t="n">
        <v>11129000</v>
      </c>
      <c r="I261" s="0" t="s">
        <v>27</v>
      </c>
      <c r="L261" s="1" t="n">
        <v>950914732569088</v>
      </c>
      <c r="M261" s="0" t="s">
        <v>28</v>
      </c>
      <c r="N261" s="0" t="s">
        <v>221</v>
      </c>
      <c r="O261" s="0" t="s">
        <v>221</v>
      </c>
      <c r="R261" s="0" t="s">
        <v>30</v>
      </c>
      <c r="U261" s="0" t="n">
        <v>5500</v>
      </c>
      <c r="V261" s="0" t="s">
        <v>221</v>
      </c>
    </row>
    <row r="262" customFormat="false" ht="15" hidden="false" customHeight="false" outlineLevel="0" collapsed="false">
      <c r="D262" s="0" t="n">
        <v>897997575740160</v>
      </c>
      <c r="H262" s="0" t="n">
        <v>58500</v>
      </c>
      <c r="I262" s="0" t="s">
        <v>27</v>
      </c>
      <c r="L262" s="1" t="n">
        <v>950914723976448</v>
      </c>
      <c r="M262" s="0" t="s">
        <v>28</v>
      </c>
      <c r="N262" s="0" t="s">
        <v>222</v>
      </c>
      <c r="O262" s="0" t="s">
        <v>222</v>
      </c>
      <c r="R262" s="0" t="s">
        <v>30</v>
      </c>
      <c r="U262" s="0" t="n">
        <v>5500</v>
      </c>
      <c r="V262" s="0" t="s">
        <v>222</v>
      </c>
    </row>
    <row r="263" customFormat="false" ht="15" hidden="false" customHeight="false" outlineLevel="0" collapsed="false">
      <c r="D263" s="0" t="n">
        <v>934502421316608</v>
      </c>
      <c r="H263" s="0" t="n">
        <v>10000</v>
      </c>
      <c r="I263" s="0" t="s">
        <v>27</v>
      </c>
      <c r="L263" s="1" t="n">
        <v>950914722243712</v>
      </c>
      <c r="M263" s="0" t="s">
        <v>28</v>
      </c>
      <c r="N263" s="0" t="s">
        <v>222</v>
      </c>
      <c r="O263" s="0" t="s">
        <v>222</v>
      </c>
      <c r="R263" s="0" t="s">
        <v>30</v>
      </c>
      <c r="U263" s="0" t="n">
        <v>5500</v>
      </c>
      <c r="V263" s="0" t="s">
        <v>222</v>
      </c>
    </row>
    <row r="264" customFormat="false" ht="15" hidden="false" customHeight="false" outlineLevel="0" collapsed="false">
      <c r="D264" s="0" t="n">
        <v>949024250664832</v>
      </c>
      <c r="H264" s="0" t="n">
        <v>1241000</v>
      </c>
      <c r="I264" s="0" t="s">
        <v>27</v>
      </c>
      <c r="L264" s="1" t="n">
        <v>950914717868416</v>
      </c>
      <c r="M264" s="0" t="s">
        <v>28</v>
      </c>
      <c r="N264" s="0" t="s">
        <v>223</v>
      </c>
      <c r="O264" s="0" t="s">
        <v>223</v>
      </c>
      <c r="R264" s="0" t="s">
        <v>30</v>
      </c>
      <c r="U264" s="0" t="n">
        <v>5500</v>
      </c>
      <c r="V264" s="0" t="s">
        <v>223</v>
      </c>
    </row>
    <row r="265" customFormat="false" ht="15" hidden="false" customHeight="false" outlineLevel="0" collapsed="false">
      <c r="D265" s="0" t="n">
        <v>945465973624704</v>
      </c>
      <c r="H265" s="0" t="n">
        <v>245000</v>
      </c>
      <c r="I265" s="0" t="s">
        <v>27</v>
      </c>
      <c r="L265" s="1" t="n">
        <v>950914718871936</v>
      </c>
      <c r="M265" s="0" t="s">
        <v>28</v>
      </c>
      <c r="N265" s="0" t="s">
        <v>223</v>
      </c>
      <c r="O265" s="0" t="s">
        <v>223</v>
      </c>
      <c r="R265" s="0" t="s">
        <v>30</v>
      </c>
      <c r="U265" s="0" t="n">
        <v>5500</v>
      </c>
      <c r="V265" s="0" t="s">
        <v>223</v>
      </c>
    </row>
    <row r="266" customFormat="false" ht="15" hidden="false" customHeight="false" outlineLevel="0" collapsed="false">
      <c r="D266" s="0" t="n">
        <v>948857857558400</v>
      </c>
      <c r="H266" s="0" t="n">
        <v>10000</v>
      </c>
      <c r="I266" s="0" t="s">
        <v>27</v>
      </c>
      <c r="L266" s="1" t="n">
        <v>950914717196672</v>
      </c>
      <c r="M266" s="0" t="s">
        <v>28</v>
      </c>
      <c r="N266" s="0" t="s">
        <v>224</v>
      </c>
      <c r="O266" s="0" t="s">
        <v>224</v>
      </c>
      <c r="R266" s="0" t="s">
        <v>30</v>
      </c>
      <c r="U266" s="0" t="n">
        <v>5500</v>
      </c>
      <c r="V266" s="0" t="s">
        <v>224</v>
      </c>
    </row>
    <row r="267" customFormat="false" ht="15" hidden="false" customHeight="false" outlineLevel="0" collapsed="false">
      <c r="D267" s="0" t="n">
        <v>907054925982976</v>
      </c>
      <c r="H267" s="0" t="n">
        <v>260000</v>
      </c>
      <c r="I267" s="0" t="s">
        <v>27</v>
      </c>
      <c r="L267" s="1" t="n">
        <v>950914691117568</v>
      </c>
      <c r="M267" s="0" t="s">
        <v>28</v>
      </c>
      <c r="N267" s="0" t="s">
        <v>225</v>
      </c>
      <c r="O267" s="0" t="s">
        <v>225</v>
      </c>
      <c r="R267" s="0" t="s">
        <v>30</v>
      </c>
      <c r="U267" s="0" t="n">
        <v>5500</v>
      </c>
      <c r="V267" s="0" t="s">
        <v>225</v>
      </c>
    </row>
    <row r="268" customFormat="false" ht="15" hidden="false" customHeight="false" outlineLevel="0" collapsed="false">
      <c r="D268" s="0" t="n">
        <v>909911624562688</v>
      </c>
      <c r="H268" s="0" t="n">
        <v>340000</v>
      </c>
      <c r="I268" s="0" t="s">
        <v>27</v>
      </c>
      <c r="L268" s="1" t="n">
        <v>950914690491264</v>
      </c>
      <c r="M268" s="0" t="s">
        <v>28</v>
      </c>
      <c r="N268" s="0" t="s">
        <v>225</v>
      </c>
      <c r="O268" s="0" t="s">
        <v>225</v>
      </c>
      <c r="R268" s="0" t="s">
        <v>30</v>
      </c>
      <c r="U268" s="0" t="n">
        <v>5500</v>
      </c>
      <c r="V268" s="0" t="s">
        <v>225</v>
      </c>
    </row>
    <row r="269" customFormat="false" ht="15" hidden="false" customHeight="false" outlineLevel="0" collapsed="false">
      <c r="D269" s="0" t="n">
        <v>907208381129344</v>
      </c>
      <c r="H269" s="0" t="n">
        <v>1035000</v>
      </c>
      <c r="I269" s="0" t="s">
        <v>27</v>
      </c>
      <c r="L269" s="1" t="n">
        <v>950914659946624</v>
      </c>
      <c r="M269" s="0" t="s">
        <v>28</v>
      </c>
      <c r="N269" s="0" t="s">
        <v>226</v>
      </c>
      <c r="O269" s="0" t="s">
        <v>226</v>
      </c>
      <c r="R269" s="0" t="s">
        <v>30</v>
      </c>
      <c r="U269" s="0" t="n">
        <v>5500</v>
      </c>
      <c r="V269" s="0" t="s">
        <v>226</v>
      </c>
    </row>
    <row r="270" customFormat="false" ht="15" hidden="false" customHeight="false" outlineLevel="0" collapsed="false">
      <c r="D270" s="0" t="n">
        <v>897879230137472</v>
      </c>
      <c r="H270" s="0" t="n">
        <v>8386450</v>
      </c>
      <c r="I270" s="0" t="s">
        <v>27</v>
      </c>
      <c r="L270" s="1" t="n">
        <v>950914653504640</v>
      </c>
      <c r="M270" s="0" t="s">
        <v>28</v>
      </c>
      <c r="N270" s="0" t="s">
        <v>227</v>
      </c>
      <c r="O270" s="0" t="s">
        <v>227</v>
      </c>
      <c r="R270" s="0" t="s">
        <v>30</v>
      </c>
      <c r="U270" s="0" t="n">
        <v>5500</v>
      </c>
      <c r="V270" s="0" t="s">
        <v>227</v>
      </c>
    </row>
    <row r="271" customFormat="false" ht="15" hidden="false" customHeight="false" outlineLevel="0" collapsed="false">
      <c r="D271" s="0" t="n">
        <v>899366120489728</v>
      </c>
      <c r="H271" s="0" t="n">
        <v>6000</v>
      </c>
      <c r="I271" s="0" t="s">
        <v>27</v>
      </c>
      <c r="L271" s="1" t="n">
        <v>950914650215296</v>
      </c>
      <c r="M271" s="0" t="s">
        <v>28</v>
      </c>
      <c r="N271" s="0" t="s">
        <v>228</v>
      </c>
      <c r="O271" s="0" t="s">
        <v>228</v>
      </c>
      <c r="R271" s="0" t="s">
        <v>30</v>
      </c>
      <c r="U271" s="0" t="n">
        <v>5500</v>
      </c>
      <c r="V271" s="0" t="s">
        <v>228</v>
      </c>
    </row>
    <row r="272" customFormat="false" ht="15" hidden="false" customHeight="false" outlineLevel="0" collapsed="false">
      <c r="D272" s="0" t="n">
        <v>950615787664000</v>
      </c>
      <c r="H272" s="0" t="n">
        <v>10000</v>
      </c>
      <c r="I272" s="0" t="s">
        <v>27</v>
      </c>
      <c r="L272" s="1" t="n">
        <v>950914650043264</v>
      </c>
      <c r="M272" s="0" t="s">
        <v>28</v>
      </c>
      <c r="N272" s="0" t="s">
        <v>228</v>
      </c>
      <c r="O272" s="0" t="s">
        <v>228</v>
      </c>
      <c r="R272" s="0" t="s">
        <v>30</v>
      </c>
      <c r="U272" s="0" t="n">
        <v>5500</v>
      </c>
      <c r="V272" s="0" t="s">
        <v>228</v>
      </c>
    </row>
    <row r="273" customFormat="false" ht="15" hidden="false" customHeight="false" outlineLevel="0" collapsed="false">
      <c r="D273" s="0" t="n">
        <v>934720197268224</v>
      </c>
      <c r="H273" s="0" t="n">
        <v>1340500</v>
      </c>
      <c r="I273" s="0" t="s">
        <v>27</v>
      </c>
      <c r="L273" s="1" t="n">
        <v>950914647818624</v>
      </c>
      <c r="M273" s="0" t="s">
        <v>28</v>
      </c>
      <c r="N273" s="0" t="s">
        <v>229</v>
      </c>
      <c r="O273" s="0" t="s">
        <v>229</v>
      </c>
      <c r="R273" s="0" t="s">
        <v>30</v>
      </c>
      <c r="U273" s="0" t="n">
        <v>5500</v>
      </c>
      <c r="V273" s="0" t="s">
        <v>229</v>
      </c>
    </row>
    <row r="274" customFormat="false" ht="15" hidden="false" customHeight="false" outlineLevel="0" collapsed="false">
      <c r="D274" s="0" t="n">
        <v>900097436316800</v>
      </c>
      <c r="H274" s="0" t="n">
        <v>10000</v>
      </c>
      <c r="I274" s="0" t="s">
        <v>27</v>
      </c>
      <c r="L274" s="1" t="n">
        <v>950914639847552</v>
      </c>
      <c r="M274" s="0" t="s">
        <v>28</v>
      </c>
      <c r="N274" s="0" t="s">
        <v>230</v>
      </c>
      <c r="O274" s="0" t="s">
        <v>230</v>
      </c>
      <c r="R274" s="0" t="s">
        <v>30</v>
      </c>
      <c r="U274" s="0" t="n">
        <v>5500</v>
      </c>
      <c r="V274" s="0" t="s">
        <v>230</v>
      </c>
    </row>
    <row r="275" customFormat="false" ht="15" hidden="false" customHeight="false" outlineLevel="0" collapsed="false">
      <c r="D275" s="0" t="n">
        <v>949286661124352</v>
      </c>
      <c r="H275" s="0" t="n">
        <v>10000</v>
      </c>
      <c r="I275" s="0" t="s">
        <v>27</v>
      </c>
      <c r="L275" s="1" t="n">
        <v>950914639523968</v>
      </c>
      <c r="M275" s="0" t="s">
        <v>28</v>
      </c>
      <c r="N275" s="0" t="s">
        <v>230</v>
      </c>
      <c r="O275" s="0" t="s">
        <v>230</v>
      </c>
      <c r="R275" s="0" t="s">
        <v>30</v>
      </c>
      <c r="U275" s="0" t="n">
        <v>5500</v>
      </c>
      <c r="V275" s="0" t="s">
        <v>230</v>
      </c>
    </row>
    <row r="276" customFormat="false" ht="15" hidden="false" customHeight="false" outlineLevel="0" collapsed="false">
      <c r="D276" s="0" t="n">
        <v>907491683940480</v>
      </c>
      <c r="H276" s="0" t="n">
        <v>10000</v>
      </c>
      <c r="I276" s="0" t="s">
        <v>27</v>
      </c>
      <c r="L276" s="1" t="n">
        <v>950914626408832</v>
      </c>
      <c r="M276" s="0" t="s">
        <v>28</v>
      </c>
      <c r="N276" s="0" t="s">
        <v>231</v>
      </c>
      <c r="O276" s="0" t="s">
        <v>231</v>
      </c>
      <c r="R276" s="0" t="s">
        <v>30</v>
      </c>
      <c r="U276" s="0" t="n">
        <v>5500</v>
      </c>
      <c r="V276" s="0" t="s">
        <v>231</v>
      </c>
    </row>
    <row r="277" customFormat="false" ht="15" hidden="false" customHeight="false" outlineLevel="0" collapsed="false">
      <c r="D277" s="0" t="n">
        <v>945307836649472</v>
      </c>
      <c r="H277" s="0" t="n">
        <v>10000</v>
      </c>
      <c r="I277" s="0" t="s">
        <v>27</v>
      </c>
      <c r="L277" s="1" t="n">
        <v>950914610009216</v>
      </c>
      <c r="M277" s="0" t="s">
        <v>28</v>
      </c>
      <c r="N277" s="0" t="s">
        <v>232</v>
      </c>
      <c r="O277" s="0" t="s">
        <v>232</v>
      </c>
      <c r="R277" s="0" t="s">
        <v>30</v>
      </c>
      <c r="U277" s="0" t="n">
        <v>5500</v>
      </c>
      <c r="V277" s="0" t="s">
        <v>232</v>
      </c>
    </row>
    <row r="278" customFormat="false" ht="15" hidden="false" customHeight="false" outlineLevel="0" collapsed="false">
      <c r="D278" s="0" t="n">
        <v>902455112383360</v>
      </c>
      <c r="H278" s="0" t="n">
        <v>42919</v>
      </c>
      <c r="I278" s="0" t="s">
        <v>27</v>
      </c>
      <c r="L278" s="1" t="n">
        <v>950914604429696</v>
      </c>
      <c r="M278" s="0" t="s">
        <v>28</v>
      </c>
      <c r="N278" s="0" t="s">
        <v>233</v>
      </c>
      <c r="O278" s="0" t="s">
        <v>233</v>
      </c>
      <c r="R278" s="0" t="s">
        <v>30</v>
      </c>
      <c r="U278" s="0" t="n">
        <v>5500</v>
      </c>
      <c r="V278" s="0" t="s">
        <v>233</v>
      </c>
    </row>
    <row r="279" customFormat="false" ht="15" hidden="false" customHeight="false" outlineLevel="0" collapsed="false">
      <c r="D279" s="0" t="n">
        <v>950248216918912</v>
      </c>
      <c r="H279" s="0" t="n">
        <v>73500</v>
      </c>
      <c r="I279" s="0" t="s">
        <v>27</v>
      </c>
      <c r="L279" s="1" t="n">
        <v>950914602234368</v>
      </c>
      <c r="M279" s="0" t="s">
        <v>28</v>
      </c>
      <c r="N279" s="0" t="s">
        <v>234</v>
      </c>
      <c r="O279" s="0" t="s">
        <v>234</v>
      </c>
      <c r="R279" s="0" t="s">
        <v>30</v>
      </c>
      <c r="U279" s="0" t="n">
        <v>5500</v>
      </c>
      <c r="V279" s="0" t="s">
        <v>234</v>
      </c>
    </row>
    <row r="280" customFormat="false" ht="15" hidden="false" customHeight="false" outlineLevel="0" collapsed="false">
      <c r="D280" s="0" t="n">
        <v>898380540809216</v>
      </c>
      <c r="H280" s="0" t="n">
        <v>460000</v>
      </c>
      <c r="I280" s="0" t="s">
        <v>27</v>
      </c>
      <c r="L280" s="1" t="n">
        <v>950914600346880</v>
      </c>
      <c r="M280" s="0" t="s">
        <v>28</v>
      </c>
      <c r="N280" s="0" t="s">
        <v>234</v>
      </c>
      <c r="O280" s="0" t="s">
        <v>234</v>
      </c>
      <c r="R280" s="0" t="s">
        <v>30</v>
      </c>
      <c r="U280" s="0" t="n">
        <v>5500</v>
      </c>
      <c r="V280" s="0" t="s">
        <v>234</v>
      </c>
    </row>
    <row r="281" customFormat="false" ht="15" hidden="false" customHeight="false" outlineLevel="0" collapsed="false">
      <c r="D281" s="0" t="n">
        <v>912441264875264</v>
      </c>
      <c r="H281" s="0" t="n">
        <v>305500</v>
      </c>
      <c r="I281" s="0" t="s">
        <v>27</v>
      </c>
      <c r="L281" s="1" t="n">
        <v>950914584113536</v>
      </c>
      <c r="M281" s="0" t="s">
        <v>28</v>
      </c>
      <c r="N281" s="0" t="s">
        <v>235</v>
      </c>
      <c r="O281" s="0" t="s">
        <v>235</v>
      </c>
      <c r="R281" s="0" t="s">
        <v>30</v>
      </c>
      <c r="U281" s="0" t="n">
        <v>5500</v>
      </c>
      <c r="V281" s="0" t="s">
        <v>235</v>
      </c>
    </row>
    <row r="282" customFormat="false" ht="15" hidden="false" customHeight="false" outlineLevel="0" collapsed="false">
      <c r="D282" s="0" t="n">
        <v>898751577140736</v>
      </c>
      <c r="H282" s="0" t="n">
        <v>10000</v>
      </c>
      <c r="I282" s="0" t="s">
        <v>27</v>
      </c>
      <c r="L282" s="1" t="n">
        <v>950914579563776</v>
      </c>
      <c r="M282" s="0" t="s">
        <v>28</v>
      </c>
      <c r="N282" s="0" t="s">
        <v>236</v>
      </c>
      <c r="O282" s="0" t="s">
        <v>236</v>
      </c>
      <c r="R282" s="0" t="s">
        <v>30</v>
      </c>
      <c r="U282" s="0" t="n">
        <v>5500</v>
      </c>
      <c r="V282" s="0" t="s">
        <v>236</v>
      </c>
    </row>
    <row r="283" customFormat="false" ht="15" hidden="false" customHeight="false" outlineLevel="0" collapsed="false">
      <c r="D283" s="0" t="n">
        <v>944256739614848</v>
      </c>
      <c r="H283" s="0" t="n">
        <v>8114100</v>
      </c>
      <c r="I283" s="0" t="s">
        <v>27</v>
      </c>
      <c r="L283" s="1" t="n">
        <v>950914572984960</v>
      </c>
      <c r="M283" s="0" t="s">
        <v>28</v>
      </c>
      <c r="N283" s="0" t="s">
        <v>237</v>
      </c>
      <c r="O283" s="0" t="s">
        <v>237</v>
      </c>
      <c r="R283" s="0" t="s">
        <v>30</v>
      </c>
      <c r="U283" s="0" t="n">
        <v>5500</v>
      </c>
      <c r="V283" s="0" t="s">
        <v>237</v>
      </c>
    </row>
    <row r="284" customFormat="false" ht="15" hidden="false" customHeight="false" outlineLevel="0" collapsed="false">
      <c r="D284" s="0" t="n">
        <v>897912750400640</v>
      </c>
      <c r="H284" s="0" t="n">
        <v>153500</v>
      </c>
      <c r="I284" s="0" t="s">
        <v>27</v>
      </c>
      <c r="L284" s="1" t="n">
        <v>950914565575808</v>
      </c>
      <c r="M284" s="0" t="s">
        <v>28</v>
      </c>
      <c r="N284" s="0" t="s">
        <v>238</v>
      </c>
      <c r="O284" s="0" t="s">
        <v>238</v>
      </c>
      <c r="R284" s="0" t="s">
        <v>30</v>
      </c>
      <c r="U284" s="0" t="n">
        <v>5500</v>
      </c>
      <c r="V284" s="0" t="s">
        <v>238</v>
      </c>
    </row>
    <row r="285" customFormat="false" ht="15" hidden="false" customHeight="false" outlineLevel="0" collapsed="false">
      <c r="D285" s="0" t="n">
        <v>949286240804480</v>
      </c>
      <c r="H285" s="0" t="n">
        <v>39500</v>
      </c>
      <c r="I285" s="0" t="s">
        <v>27</v>
      </c>
      <c r="L285" s="1" t="n">
        <v>950914546500608</v>
      </c>
      <c r="M285" s="0" t="s">
        <v>28</v>
      </c>
      <c r="N285" s="0" t="s">
        <v>239</v>
      </c>
      <c r="O285" s="0" t="s">
        <v>239</v>
      </c>
      <c r="R285" s="0" t="s">
        <v>30</v>
      </c>
      <c r="U285" s="0" t="n">
        <v>5500</v>
      </c>
      <c r="V285" s="0" t="s">
        <v>239</v>
      </c>
    </row>
    <row r="286" customFormat="false" ht="15" hidden="false" customHeight="false" outlineLevel="0" collapsed="false">
      <c r="D286" s="0" t="n">
        <v>898207288779904</v>
      </c>
      <c r="H286" s="0" t="n">
        <v>10000</v>
      </c>
      <c r="I286" s="0" t="s">
        <v>27</v>
      </c>
      <c r="L286" s="1" t="n">
        <v>950914546136192</v>
      </c>
      <c r="M286" s="0" t="s">
        <v>28</v>
      </c>
      <c r="N286" s="0" t="s">
        <v>239</v>
      </c>
      <c r="O286" s="0" t="s">
        <v>239</v>
      </c>
      <c r="R286" s="0" t="s">
        <v>30</v>
      </c>
      <c r="U286" s="0" t="n">
        <v>5500</v>
      </c>
      <c r="V286" s="0" t="s">
        <v>239</v>
      </c>
    </row>
    <row r="287" customFormat="false" ht="15" hidden="false" customHeight="false" outlineLevel="0" collapsed="false">
      <c r="D287" s="0" t="n">
        <v>905843276580992</v>
      </c>
      <c r="H287" s="0" t="n">
        <v>10000</v>
      </c>
      <c r="I287" s="0" t="s">
        <v>27</v>
      </c>
      <c r="L287" s="1" t="n">
        <v>950914541588992</v>
      </c>
      <c r="M287" s="0" t="s">
        <v>28</v>
      </c>
      <c r="N287" s="0" t="s">
        <v>240</v>
      </c>
      <c r="O287" s="0" t="s">
        <v>240</v>
      </c>
      <c r="R287" s="0" t="s">
        <v>30</v>
      </c>
      <c r="U287" s="0" t="n">
        <v>5500</v>
      </c>
      <c r="V287" s="0" t="s">
        <v>240</v>
      </c>
    </row>
    <row r="288" customFormat="false" ht="15" hidden="false" customHeight="false" outlineLevel="0" collapsed="false">
      <c r="D288" s="0" t="n">
        <v>912191548953856</v>
      </c>
      <c r="H288" s="0" t="n">
        <v>5600</v>
      </c>
      <c r="I288" s="0" t="s">
        <v>27</v>
      </c>
      <c r="L288" s="1" t="n">
        <v>950914542535552</v>
      </c>
      <c r="M288" s="0" t="s">
        <v>28</v>
      </c>
      <c r="N288" s="0" t="s">
        <v>240</v>
      </c>
      <c r="O288" s="0" t="s">
        <v>240</v>
      </c>
      <c r="R288" s="0" t="s">
        <v>30</v>
      </c>
      <c r="U288" s="0" t="n">
        <v>5500</v>
      </c>
      <c r="V288" s="0" t="s">
        <v>240</v>
      </c>
    </row>
    <row r="289" customFormat="false" ht="15" hidden="false" customHeight="false" outlineLevel="0" collapsed="false">
      <c r="D289" s="0" t="n">
        <v>897930983631616</v>
      </c>
      <c r="H289" s="0" t="n">
        <v>9550</v>
      </c>
      <c r="I289" s="0" t="s">
        <v>27</v>
      </c>
      <c r="L289" s="1" t="n">
        <v>950914544686208</v>
      </c>
      <c r="M289" s="0" t="s">
        <v>28</v>
      </c>
      <c r="N289" s="0" t="s">
        <v>240</v>
      </c>
      <c r="O289" s="0" t="s">
        <v>240</v>
      </c>
      <c r="R289" s="0" t="s">
        <v>30</v>
      </c>
      <c r="U289" s="0" t="n">
        <v>5500</v>
      </c>
      <c r="V289" s="0" t="s">
        <v>240</v>
      </c>
    </row>
    <row r="290" customFormat="false" ht="15" hidden="false" customHeight="false" outlineLevel="0" collapsed="false">
      <c r="D290" s="0" t="n">
        <v>898679240966912</v>
      </c>
      <c r="H290" s="0" t="n">
        <v>278000</v>
      </c>
      <c r="I290" s="0" t="s">
        <v>27</v>
      </c>
      <c r="L290" s="1" t="n">
        <v>950914531865216</v>
      </c>
      <c r="M290" s="0" t="s">
        <v>28</v>
      </c>
      <c r="N290" s="0" t="s">
        <v>241</v>
      </c>
      <c r="O290" s="0" t="s">
        <v>241</v>
      </c>
      <c r="R290" s="0" t="s">
        <v>30</v>
      </c>
      <c r="U290" s="0" t="n">
        <v>5500</v>
      </c>
      <c r="V290" s="0" t="s">
        <v>241</v>
      </c>
    </row>
    <row r="291" customFormat="false" ht="15" hidden="false" customHeight="false" outlineLevel="0" collapsed="false">
      <c r="D291" s="0" t="n">
        <v>916838019598464</v>
      </c>
      <c r="H291" s="0" t="n">
        <v>30000</v>
      </c>
      <c r="I291" s="0" t="s">
        <v>27</v>
      </c>
      <c r="L291" s="1" t="n">
        <v>950914524865664</v>
      </c>
      <c r="M291" s="0" t="s">
        <v>28</v>
      </c>
      <c r="N291" s="0" t="s">
        <v>242</v>
      </c>
      <c r="O291" s="0" t="s">
        <v>242</v>
      </c>
      <c r="R291" s="0" t="s">
        <v>30</v>
      </c>
      <c r="U291" s="0" t="n">
        <v>5500</v>
      </c>
      <c r="V291" s="0" t="s">
        <v>242</v>
      </c>
    </row>
    <row r="292" customFormat="false" ht="15" hidden="false" customHeight="false" outlineLevel="0" collapsed="false">
      <c r="D292" s="0" t="n">
        <v>898583888241664</v>
      </c>
      <c r="H292" s="0" t="n">
        <v>10000</v>
      </c>
      <c r="I292" s="0" t="s">
        <v>27</v>
      </c>
      <c r="L292" s="1" t="n">
        <v>950914503742592</v>
      </c>
      <c r="M292" s="0" t="s">
        <v>28</v>
      </c>
      <c r="N292" s="0" t="s">
        <v>243</v>
      </c>
      <c r="O292" s="0" t="s">
        <v>243</v>
      </c>
      <c r="R292" s="0" t="s">
        <v>30</v>
      </c>
      <c r="U292" s="0" t="n">
        <v>5500</v>
      </c>
      <c r="V292" s="0" t="s">
        <v>243</v>
      </c>
    </row>
    <row r="293" customFormat="false" ht="15" hidden="false" customHeight="false" outlineLevel="0" collapsed="false">
      <c r="D293" s="0" t="n">
        <v>948875475496576</v>
      </c>
      <c r="H293" s="0" t="n">
        <v>13500</v>
      </c>
      <c r="I293" s="0" t="s">
        <v>27</v>
      </c>
      <c r="L293" s="1" t="n">
        <v>950914494817024</v>
      </c>
      <c r="M293" s="0" t="s">
        <v>28</v>
      </c>
      <c r="N293" s="0" t="s">
        <v>244</v>
      </c>
      <c r="O293" s="0" t="s">
        <v>244</v>
      </c>
      <c r="R293" s="0" t="s">
        <v>30</v>
      </c>
      <c r="U293" s="0" t="n">
        <v>5500</v>
      </c>
      <c r="V293" s="0" t="s">
        <v>244</v>
      </c>
    </row>
    <row r="294" customFormat="false" ht="15" hidden="false" customHeight="false" outlineLevel="0" collapsed="false">
      <c r="D294" s="0" t="n">
        <v>918400382079232</v>
      </c>
      <c r="H294" s="0" t="n">
        <v>70000</v>
      </c>
      <c r="I294" s="0" t="s">
        <v>27</v>
      </c>
      <c r="L294" s="1" t="n">
        <v>950914491376256</v>
      </c>
      <c r="M294" s="0" t="s">
        <v>28</v>
      </c>
      <c r="N294" s="0" t="s">
        <v>245</v>
      </c>
      <c r="O294" s="0" t="s">
        <v>245</v>
      </c>
      <c r="R294" s="0" t="s">
        <v>30</v>
      </c>
      <c r="U294" s="0" t="n">
        <v>5500</v>
      </c>
      <c r="V294" s="0" t="s">
        <v>245</v>
      </c>
    </row>
    <row r="295" customFormat="false" ht="15" hidden="false" customHeight="false" outlineLevel="0" collapsed="false">
      <c r="D295" s="0" t="n">
        <v>932287758560640</v>
      </c>
      <c r="H295" s="0" t="n">
        <v>10000</v>
      </c>
      <c r="I295" s="0" t="s">
        <v>27</v>
      </c>
      <c r="L295" s="1" t="n">
        <v>950914491531904</v>
      </c>
      <c r="M295" s="0" t="s">
        <v>28</v>
      </c>
      <c r="N295" s="0" t="s">
        <v>245</v>
      </c>
      <c r="O295" s="0" t="s">
        <v>245</v>
      </c>
      <c r="R295" s="0" t="s">
        <v>30</v>
      </c>
      <c r="U295" s="0" t="n">
        <v>5500</v>
      </c>
      <c r="V295" s="0" t="s">
        <v>245</v>
      </c>
    </row>
    <row r="296" customFormat="false" ht="15" hidden="false" customHeight="false" outlineLevel="0" collapsed="false">
      <c r="D296" s="0" t="n">
        <v>899009550504704</v>
      </c>
      <c r="H296" s="0" t="n">
        <v>10000</v>
      </c>
      <c r="I296" s="0" t="s">
        <v>27</v>
      </c>
      <c r="L296" s="1" t="n">
        <v>950914481082880</v>
      </c>
      <c r="M296" s="0" t="s">
        <v>28</v>
      </c>
      <c r="N296" s="0" t="s">
        <v>246</v>
      </c>
      <c r="O296" s="0" t="s">
        <v>246</v>
      </c>
      <c r="R296" s="0" t="s">
        <v>30</v>
      </c>
      <c r="U296" s="0" t="n">
        <v>5500</v>
      </c>
      <c r="V296" s="0" t="s">
        <v>246</v>
      </c>
    </row>
    <row r="297" customFormat="false" ht="15" hidden="false" customHeight="false" outlineLevel="0" collapsed="false">
      <c r="D297" s="0" t="n">
        <v>948169090945664</v>
      </c>
      <c r="H297" s="0" t="n">
        <v>1293550</v>
      </c>
      <c r="I297" s="0" t="s">
        <v>27</v>
      </c>
      <c r="L297" s="1" t="n">
        <v>950914481115520</v>
      </c>
      <c r="M297" s="0" t="s">
        <v>28</v>
      </c>
      <c r="N297" s="0" t="s">
        <v>246</v>
      </c>
      <c r="O297" s="0" t="s">
        <v>246</v>
      </c>
      <c r="R297" s="0" t="s">
        <v>30</v>
      </c>
      <c r="U297" s="0" t="n">
        <v>5500</v>
      </c>
      <c r="V297" s="0" t="s">
        <v>246</v>
      </c>
    </row>
    <row r="298" customFormat="false" ht="15" hidden="false" customHeight="false" outlineLevel="0" collapsed="false">
      <c r="D298" s="0" t="n">
        <v>898651197277184</v>
      </c>
      <c r="H298" s="0" t="n">
        <v>3075630</v>
      </c>
      <c r="I298" s="0" t="s">
        <v>27</v>
      </c>
      <c r="L298" s="1" t="n">
        <v>950914480948096</v>
      </c>
      <c r="M298" s="0" t="s">
        <v>28</v>
      </c>
      <c r="N298" s="0" t="s">
        <v>246</v>
      </c>
      <c r="O298" s="0" t="s">
        <v>246</v>
      </c>
      <c r="R298" s="0" t="s">
        <v>30</v>
      </c>
      <c r="U298" s="0" t="n">
        <v>5500</v>
      </c>
      <c r="V298" s="0" t="s">
        <v>246</v>
      </c>
    </row>
    <row r="299" customFormat="false" ht="15" hidden="false" customHeight="false" outlineLevel="0" collapsed="false">
      <c r="D299" s="0" t="n">
        <v>906346405932288</v>
      </c>
      <c r="H299" s="0" t="n">
        <v>650000</v>
      </c>
      <c r="I299" s="0" t="s">
        <v>27</v>
      </c>
      <c r="L299" s="1" t="n">
        <v>950914481939328</v>
      </c>
      <c r="M299" s="0" t="s">
        <v>28</v>
      </c>
      <c r="N299" s="0" t="s">
        <v>246</v>
      </c>
      <c r="O299" s="0" t="s">
        <v>246</v>
      </c>
      <c r="R299" s="0" t="s">
        <v>30</v>
      </c>
      <c r="U299" s="0" t="n">
        <v>5500</v>
      </c>
      <c r="V299" s="0" t="s">
        <v>246</v>
      </c>
    </row>
    <row r="300" customFormat="false" ht="15" hidden="false" customHeight="false" outlineLevel="0" collapsed="false">
      <c r="D300" s="0" t="n">
        <v>901582030128640</v>
      </c>
      <c r="H300" s="0" t="n">
        <v>10000</v>
      </c>
      <c r="I300" s="0" t="s">
        <v>27</v>
      </c>
      <c r="L300" s="1" t="n">
        <v>950914476155648</v>
      </c>
      <c r="M300" s="0" t="s">
        <v>28</v>
      </c>
      <c r="N300" s="0" t="s">
        <v>247</v>
      </c>
      <c r="O300" s="0" t="s">
        <v>247</v>
      </c>
      <c r="R300" s="0" t="s">
        <v>30</v>
      </c>
      <c r="U300" s="0" t="n">
        <v>5500</v>
      </c>
      <c r="V300" s="0" t="s">
        <v>247</v>
      </c>
    </row>
    <row r="301" customFormat="false" ht="15" hidden="false" customHeight="false" outlineLevel="0" collapsed="false">
      <c r="D301" s="0" t="n">
        <v>898605288164608</v>
      </c>
      <c r="H301" s="0" t="n">
        <v>2800750</v>
      </c>
      <c r="I301" s="0" t="s">
        <v>27</v>
      </c>
      <c r="L301" s="1" t="n">
        <v>950914455122560</v>
      </c>
      <c r="M301" s="0" t="s">
        <v>28</v>
      </c>
      <c r="N301" s="0" t="s">
        <v>248</v>
      </c>
      <c r="O301" s="0" t="s">
        <v>248</v>
      </c>
      <c r="R301" s="0" t="s">
        <v>30</v>
      </c>
      <c r="U301" s="0" t="n">
        <v>5500</v>
      </c>
      <c r="V301" s="0" t="s">
        <v>248</v>
      </c>
    </row>
    <row r="302" customFormat="false" ht="15" hidden="false" customHeight="false" outlineLevel="0" collapsed="false">
      <c r="D302" s="0" t="n">
        <v>898963974329088</v>
      </c>
      <c r="H302" s="0" t="n">
        <v>10000</v>
      </c>
      <c r="I302" s="0" t="s">
        <v>27</v>
      </c>
      <c r="L302" s="1" t="n">
        <v>950914449342720</v>
      </c>
      <c r="M302" s="0" t="s">
        <v>28</v>
      </c>
      <c r="N302" s="0" t="s">
        <v>249</v>
      </c>
      <c r="O302" s="0" t="s">
        <v>249</v>
      </c>
      <c r="R302" s="0" t="s">
        <v>30</v>
      </c>
      <c r="U302" s="0" t="n">
        <v>5500</v>
      </c>
      <c r="V302" s="0" t="s">
        <v>249</v>
      </c>
    </row>
    <row r="303" customFormat="false" ht="15" hidden="false" customHeight="false" outlineLevel="0" collapsed="false">
      <c r="D303" s="0" t="n">
        <v>900435302825344</v>
      </c>
      <c r="H303" s="0" t="n">
        <v>20000</v>
      </c>
      <c r="I303" s="0" t="s">
        <v>27</v>
      </c>
      <c r="L303" s="1" t="n">
        <v>950914445214592</v>
      </c>
      <c r="M303" s="0" t="s">
        <v>28</v>
      </c>
      <c r="N303" s="0" t="s">
        <v>250</v>
      </c>
      <c r="O303" s="0" t="s">
        <v>250</v>
      </c>
      <c r="R303" s="0" t="s">
        <v>30</v>
      </c>
      <c r="U303" s="0" t="n">
        <v>5500</v>
      </c>
      <c r="V303" s="0" t="s">
        <v>250</v>
      </c>
    </row>
    <row r="304" customFormat="false" ht="15" hidden="false" customHeight="false" outlineLevel="0" collapsed="false">
      <c r="D304" s="0" t="n">
        <v>942203841982848</v>
      </c>
      <c r="H304" s="0" t="n">
        <v>690000</v>
      </c>
      <c r="I304" s="0" t="s">
        <v>27</v>
      </c>
      <c r="L304" s="1" t="n">
        <v>950914436510464</v>
      </c>
      <c r="M304" s="0" t="s">
        <v>28</v>
      </c>
      <c r="N304" s="0" t="s">
        <v>251</v>
      </c>
      <c r="O304" s="0" t="s">
        <v>251</v>
      </c>
      <c r="R304" s="0" t="s">
        <v>30</v>
      </c>
      <c r="U304" s="0" t="n">
        <v>5500</v>
      </c>
      <c r="V304" s="0" t="s">
        <v>251</v>
      </c>
    </row>
    <row r="305" customFormat="false" ht="15" hidden="false" customHeight="false" outlineLevel="0" collapsed="false">
      <c r="D305" s="0" t="n">
        <v>939019053401344</v>
      </c>
      <c r="H305" s="0" t="n">
        <v>1067500</v>
      </c>
      <c r="I305" s="0" t="s">
        <v>27</v>
      </c>
      <c r="L305" s="1" t="n">
        <v>950914412646784</v>
      </c>
      <c r="M305" s="0" t="s">
        <v>28</v>
      </c>
      <c r="N305" s="0" t="s">
        <v>252</v>
      </c>
      <c r="O305" s="0" t="s">
        <v>252</v>
      </c>
      <c r="R305" s="0" t="s">
        <v>30</v>
      </c>
      <c r="U305" s="0" t="n">
        <v>5500</v>
      </c>
      <c r="V305" s="0" t="s">
        <v>252</v>
      </c>
    </row>
    <row r="306" customFormat="false" ht="15" hidden="false" customHeight="false" outlineLevel="0" collapsed="false">
      <c r="D306" s="0" t="n">
        <v>901127681524352</v>
      </c>
      <c r="H306" s="0" t="n">
        <v>510000</v>
      </c>
      <c r="I306" s="0" t="s">
        <v>27</v>
      </c>
      <c r="L306" s="1" t="n">
        <v>950914412954496</v>
      </c>
      <c r="M306" s="0" t="s">
        <v>28</v>
      </c>
      <c r="N306" s="0" t="s">
        <v>252</v>
      </c>
      <c r="O306" s="0" t="s">
        <v>252</v>
      </c>
      <c r="R306" s="0" t="s">
        <v>30</v>
      </c>
      <c r="U306" s="0" t="n">
        <v>5500</v>
      </c>
      <c r="V306" s="0" t="s">
        <v>252</v>
      </c>
    </row>
    <row r="307" customFormat="false" ht="15" hidden="false" customHeight="false" outlineLevel="0" collapsed="false">
      <c r="D307" s="0" t="n">
        <v>943020083087616</v>
      </c>
      <c r="H307" s="0" t="n">
        <v>13500</v>
      </c>
      <c r="I307" s="0" t="s">
        <v>27</v>
      </c>
      <c r="L307" s="1" t="n">
        <v>950914382746624</v>
      </c>
      <c r="M307" s="0" t="s">
        <v>28</v>
      </c>
      <c r="N307" s="0" t="s">
        <v>253</v>
      </c>
      <c r="O307" s="0" t="s">
        <v>253</v>
      </c>
      <c r="R307" s="0" t="s">
        <v>30</v>
      </c>
      <c r="U307" s="0" t="n">
        <v>5500</v>
      </c>
      <c r="V307" s="0" t="s">
        <v>253</v>
      </c>
    </row>
    <row r="308" customFormat="false" ht="15" hidden="false" customHeight="false" outlineLevel="0" collapsed="false">
      <c r="D308" s="0" t="n">
        <v>898988337448960</v>
      </c>
      <c r="H308" s="0" t="n">
        <v>406000</v>
      </c>
      <c r="I308" s="0" t="s">
        <v>27</v>
      </c>
      <c r="L308" s="1" t="n">
        <v>950914374632704</v>
      </c>
      <c r="M308" s="0" t="s">
        <v>28</v>
      </c>
      <c r="N308" s="0" t="s">
        <v>254</v>
      </c>
      <c r="O308" s="0" t="s">
        <v>254</v>
      </c>
      <c r="R308" s="0" t="s">
        <v>30</v>
      </c>
      <c r="U308" s="0" t="n">
        <v>5500</v>
      </c>
      <c r="V308" s="0" t="s">
        <v>254</v>
      </c>
    </row>
    <row r="309" customFormat="false" ht="15" hidden="false" customHeight="false" outlineLevel="0" collapsed="false">
      <c r="D309" s="0" t="n">
        <v>946424784898944</v>
      </c>
      <c r="H309" s="0" t="n">
        <v>10000</v>
      </c>
      <c r="I309" s="0" t="s">
        <v>27</v>
      </c>
      <c r="L309" s="1" t="n">
        <v>950914376565632</v>
      </c>
      <c r="M309" s="0" t="s">
        <v>28</v>
      </c>
      <c r="N309" s="0" t="s">
        <v>254</v>
      </c>
      <c r="O309" s="0" t="s">
        <v>254</v>
      </c>
      <c r="R309" s="0" t="s">
        <v>30</v>
      </c>
      <c r="U309" s="0" t="n">
        <v>5500</v>
      </c>
      <c r="V309" s="0" t="s">
        <v>254</v>
      </c>
    </row>
    <row r="310" customFormat="false" ht="15" hidden="false" customHeight="false" outlineLevel="0" collapsed="false">
      <c r="D310" s="0" t="n">
        <v>905511559762560</v>
      </c>
      <c r="H310" s="0" t="n">
        <v>10000</v>
      </c>
      <c r="I310" s="0" t="s">
        <v>27</v>
      </c>
      <c r="L310" s="1" t="n">
        <v>950914376713088</v>
      </c>
      <c r="M310" s="0" t="s">
        <v>28</v>
      </c>
      <c r="N310" s="0" t="s">
        <v>254</v>
      </c>
      <c r="O310" s="0" t="s">
        <v>254</v>
      </c>
      <c r="R310" s="0" t="s">
        <v>30</v>
      </c>
      <c r="U310" s="0" t="n">
        <v>5500</v>
      </c>
      <c r="V310" s="0" t="s">
        <v>254</v>
      </c>
    </row>
    <row r="311" customFormat="false" ht="15" hidden="false" customHeight="false" outlineLevel="0" collapsed="false">
      <c r="D311" s="0" t="n">
        <v>897934475361152</v>
      </c>
      <c r="H311" s="0" t="n">
        <v>30000</v>
      </c>
      <c r="I311" s="0" t="s">
        <v>27</v>
      </c>
      <c r="L311" s="1" t="n">
        <v>950914365568128</v>
      </c>
      <c r="M311" s="0" t="s">
        <v>28</v>
      </c>
      <c r="N311" s="0" t="s">
        <v>255</v>
      </c>
      <c r="O311" s="0" t="s">
        <v>255</v>
      </c>
      <c r="R311" s="0" t="s">
        <v>30</v>
      </c>
      <c r="U311" s="0" t="n">
        <v>5500</v>
      </c>
      <c r="V311" s="0" t="s">
        <v>255</v>
      </c>
    </row>
    <row r="312" customFormat="false" ht="15" hidden="false" customHeight="false" outlineLevel="0" collapsed="false">
      <c r="D312" s="0" t="n">
        <v>945693691356416</v>
      </c>
      <c r="H312" s="0" t="n">
        <v>3933050</v>
      </c>
      <c r="I312" s="0" t="s">
        <v>27</v>
      </c>
      <c r="L312" s="1" t="n">
        <v>950914349904640</v>
      </c>
      <c r="M312" s="0" t="s">
        <v>28</v>
      </c>
      <c r="N312" s="0" t="s">
        <v>256</v>
      </c>
      <c r="O312" s="0" t="s">
        <v>256</v>
      </c>
      <c r="R312" s="0" t="s">
        <v>30</v>
      </c>
      <c r="U312" s="0" t="n">
        <v>5500</v>
      </c>
      <c r="V312" s="0" t="s">
        <v>256</v>
      </c>
    </row>
    <row r="313" customFormat="false" ht="15" hidden="false" customHeight="false" outlineLevel="0" collapsed="false">
      <c r="D313" s="0" t="n">
        <v>898396473073664</v>
      </c>
      <c r="H313" s="0" t="n">
        <v>10000</v>
      </c>
      <c r="I313" s="0" t="s">
        <v>27</v>
      </c>
      <c r="L313" s="1" t="n">
        <v>950914348930048</v>
      </c>
      <c r="M313" s="0" t="s">
        <v>28</v>
      </c>
      <c r="N313" s="0" t="s">
        <v>257</v>
      </c>
      <c r="O313" s="0" t="s">
        <v>257</v>
      </c>
      <c r="R313" s="0" t="s">
        <v>30</v>
      </c>
      <c r="U313" s="0" t="n">
        <v>5500</v>
      </c>
      <c r="V313" s="0" t="s">
        <v>257</v>
      </c>
    </row>
    <row r="314" customFormat="false" ht="15" hidden="false" customHeight="false" outlineLevel="0" collapsed="false">
      <c r="D314" s="0" t="n">
        <v>903250306847232</v>
      </c>
      <c r="H314" s="0" t="n">
        <v>7545000</v>
      </c>
      <c r="I314" s="0" t="s">
        <v>27</v>
      </c>
      <c r="L314" s="1" t="n">
        <v>950914347758592</v>
      </c>
      <c r="M314" s="0" t="s">
        <v>28</v>
      </c>
      <c r="N314" s="0" t="s">
        <v>257</v>
      </c>
      <c r="O314" s="0" t="s">
        <v>257</v>
      </c>
      <c r="R314" s="0" t="s">
        <v>30</v>
      </c>
      <c r="U314" s="0" t="n">
        <v>5500</v>
      </c>
      <c r="V314" s="0" t="s">
        <v>257</v>
      </c>
    </row>
    <row r="315" customFormat="false" ht="15" hidden="false" customHeight="false" outlineLevel="0" collapsed="false">
      <c r="D315" s="0" t="n">
        <v>945636165634944</v>
      </c>
      <c r="H315" s="0" t="n">
        <v>55000</v>
      </c>
      <c r="I315" s="0" t="s">
        <v>27</v>
      </c>
      <c r="L315" s="1" t="n">
        <v>950914347906048</v>
      </c>
      <c r="M315" s="0" t="s">
        <v>28</v>
      </c>
      <c r="N315" s="0" t="s">
        <v>257</v>
      </c>
      <c r="O315" s="0" t="s">
        <v>257</v>
      </c>
      <c r="R315" s="0" t="s">
        <v>30</v>
      </c>
      <c r="U315" s="0" t="n">
        <v>5500</v>
      </c>
      <c r="V315" s="0" t="s">
        <v>257</v>
      </c>
    </row>
    <row r="316" customFormat="false" ht="15" hidden="false" customHeight="false" outlineLevel="0" collapsed="false">
      <c r="D316" s="0" t="n">
        <v>906782560167040</v>
      </c>
      <c r="H316" s="0" t="n">
        <v>31000</v>
      </c>
      <c r="I316" s="0" t="s">
        <v>27</v>
      </c>
      <c r="L316" s="1" t="n">
        <v>950914342146944</v>
      </c>
      <c r="M316" s="0" t="s">
        <v>28</v>
      </c>
      <c r="N316" s="0" t="s">
        <v>258</v>
      </c>
      <c r="O316" s="0" t="s">
        <v>258</v>
      </c>
      <c r="R316" s="0" t="s">
        <v>30</v>
      </c>
      <c r="U316" s="0" t="n">
        <v>5500</v>
      </c>
      <c r="V316" s="0" t="s">
        <v>258</v>
      </c>
    </row>
    <row r="317" customFormat="false" ht="15" hidden="false" customHeight="false" outlineLevel="0" collapsed="false">
      <c r="D317" s="0" t="n">
        <v>898712868998656</v>
      </c>
      <c r="H317" s="0" t="n">
        <v>11500</v>
      </c>
      <c r="I317" s="0" t="s">
        <v>27</v>
      </c>
      <c r="L317" s="1" t="n">
        <v>950914338353536</v>
      </c>
      <c r="M317" s="0" t="s">
        <v>28</v>
      </c>
      <c r="N317" s="0" t="s">
        <v>259</v>
      </c>
      <c r="O317" s="0" t="s">
        <v>259</v>
      </c>
      <c r="R317" s="0" t="s">
        <v>30</v>
      </c>
      <c r="U317" s="0" t="n">
        <v>5500</v>
      </c>
      <c r="V317" s="0" t="s">
        <v>259</v>
      </c>
    </row>
    <row r="318" customFormat="false" ht="15" hidden="false" customHeight="false" outlineLevel="0" collapsed="false">
      <c r="D318" s="0" t="n">
        <v>931606221704576</v>
      </c>
      <c r="H318" s="0" t="n">
        <v>10000</v>
      </c>
      <c r="I318" s="0" t="s">
        <v>27</v>
      </c>
      <c r="L318" s="1" t="n">
        <v>950914333672192</v>
      </c>
      <c r="M318" s="0" t="s">
        <v>28</v>
      </c>
      <c r="N318" s="0" t="s">
        <v>260</v>
      </c>
      <c r="O318" s="0" t="s">
        <v>260</v>
      </c>
      <c r="R318" s="0" t="s">
        <v>30</v>
      </c>
      <c r="U318" s="0" t="n">
        <v>5500</v>
      </c>
      <c r="V318" s="0" t="s">
        <v>260</v>
      </c>
    </row>
    <row r="319" customFormat="false" ht="15" hidden="false" customHeight="false" outlineLevel="0" collapsed="false">
      <c r="D319" s="0" t="n">
        <v>897911763422080</v>
      </c>
      <c r="H319" s="0" t="n">
        <v>76500</v>
      </c>
      <c r="I319" s="0" t="s">
        <v>27</v>
      </c>
      <c r="L319" s="1" t="n">
        <v>950914331603712</v>
      </c>
      <c r="M319" s="0" t="s">
        <v>28</v>
      </c>
      <c r="N319" s="0" t="s">
        <v>261</v>
      </c>
      <c r="O319" s="0" t="s">
        <v>261</v>
      </c>
      <c r="R319" s="0" t="s">
        <v>30</v>
      </c>
      <c r="U319" s="0" t="n">
        <v>5500</v>
      </c>
      <c r="V319" s="0" t="s">
        <v>261</v>
      </c>
    </row>
    <row r="320" customFormat="false" ht="15" hidden="false" customHeight="false" outlineLevel="0" collapsed="false">
      <c r="D320" s="0" t="n">
        <v>948247997454592</v>
      </c>
      <c r="H320" s="0" t="n">
        <v>10000</v>
      </c>
      <c r="I320" s="0" t="s">
        <v>27</v>
      </c>
      <c r="L320" s="1" t="n">
        <v>950914325275904</v>
      </c>
      <c r="M320" s="0" t="s">
        <v>28</v>
      </c>
      <c r="N320" s="0" t="s">
        <v>262</v>
      </c>
      <c r="O320" s="0" t="s">
        <v>262</v>
      </c>
      <c r="R320" s="0" t="s">
        <v>30</v>
      </c>
      <c r="U320" s="0" t="n">
        <v>5500</v>
      </c>
      <c r="V320" s="0" t="s">
        <v>262</v>
      </c>
    </row>
    <row r="321" customFormat="false" ht="15" hidden="false" customHeight="false" outlineLevel="0" collapsed="false">
      <c r="D321" s="0" t="n">
        <v>906706384856192</v>
      </c>
      <c r="H321" s="0" t="n">
        <v>46000</v>
      </c>
      <c r="I321" s="0" t="s">
        <v>27</v>
      </c>
      <c r="L321" s="1" t="n">
        <v>950914324047104</v>
      </c>
      <c r="M321" s="0" t="s">
        <v>28</v>
      </c>
      <c r="N321" s="0" t="s">
        <v>263</v>
      </c>
      <c r="O321" s="0" t="s">
        <v>263</v>
      </c>
      <c r="R321" s="0" t="s">
        <v>30</v>
      </c>
      <c r="U321" s="0" t="n">
        <v>5500</v>
      </c>
      <c r="V321" s="0" t="s">
        <v>263</v>
      </c>
    </row>
    <row r="322" customFormat="false" ht="15" hidden="false" customHeight="false" outlineLevel="0" collapsed="false">
      <c r="D322" s="0" t="n">
        <v>910709885195904</v>
      </c>
      <c r="H322" s="0" t="n">
        <v>100000</v>
      </c>
      <c r="I322" s="0" t="s">
        <v>27</v>
      </c>
      <c r="L322" s="1" t="n">
        <v>950914323739904</v>
      </c>
      <c r="M322" s="0" t="s">
        <v>28</v>
      </c>
      <c r="N322" s="0" t="s">
        <v>263</v>
      </c>
      <c r="O322" s="0" t="s">
        <v>263</v>
      </c>
      <c r="R322" s="0" t="s">
        <v>30</v>
      </c>
      <c r="U322" s="0" t="n">
        <v>5500</v>
      </c>
      <c r="V322" s="0" t="s">
        <v>263</v>
      </c>
    </row>
    <row r="323" customFormat="false" ht="15" hidden="false" customHeight="false" outlineLevel="0" collapsed="false">
      <c r="D323" s="0" t="n">
        <v>932284880605184</v>
      </c>
      <c r="H323" s="0" t="n">
        <v>10000</v>
      </c>
      <c r="I323" s="0" t="s">
        <v>27</v>
      </c>
      <c r="L323" s="1" t="n">
        <v>950914318561664</v>
      </c>
      <c r="M323" s="0" t="s">
        <v>28</v>
      </c>
      <c r="N323" s="0" t="s">
        <v>264</v>
      </c>
      <c r="O323" s="0" t="s">
        <v>264</v>
      </c>
      <c r="R323" s="0" t="s">
        <v>30</v>
      </c>
      <c r="U323" s="0" t="n">
        <v>5500</v>
      </c>
      <c r="V323" s="0" t="s">
        <v>264</v>
      </c>
    </row>
    <row r="324" customFormat="false" ht="15" hidden="false" customHeight="false" outlineLevel="0" collapsed="false">
      <c r="D324" s="0" t="n">
        <v>943177121639168</v>
      </c>
      <c r="H324" s="0" t="n">
        <v>50000</v>
      </c>
      <c r="I324" s="0" t="s">
        <v>27</v>
      </c>
      <c r="L324" s="1" t="n">
        <v>950914310934784</v>
      </c>
      <c r="M324" s="0" t="s">
        <v>28</v>
      </c>
      <c r="N324" s="0" t="s">
        <v>265</v>
      </c>
      <c r="O324" s="0" t="s">
        <v>265</v>
      </c>
      <c r="R324" s="0" t="s">
        <v>30</v>
      </c>
      <c r="U324" s="0" t="n">
        <v>5500</v>
      </c>
      <c r="V324" s="0" t="s">
        <v>265</v>
      </c>
    </row>
    <row r="325" customFormat="false" ht="15" hidden="false" customHeight="false" outlineLevel="0" collapsed="false">
      <c r="D325" s="0" t="n">
        <v>907104638092416</v>
      </c>
      <c r="H325" s="0" t="n">
        <v>6850</v>
      </c>
      <c r="I325" s="0" t="s">
        <v>27</v>
      </c>
      <c r="L325" s="1" t="n">
        <v>950914311008512</v>
      </c>
      <c r="M325" s="0" t="s">
        <v>28</v>
      </c>
      <c r="N325" s="0" t="s">
        <v>265</v>
      </c>
      <c r="O325" s="0" t="s">
        <v>265</v>
      </c>
      <c r="R325" s="0" t="s">
        <v>30</v>
      </c>
      <c r="U325" s="0" t="n">
        <v>5500</v>
      </c>
      <c r="V325" s="0" t="s">
        <v>265</v>
      </c>
    </row>
    <row r="326" customFormat="false" ht="15" hidden="false" customHeight="false" outlineLevel="0" collapsed="false">
      <c r="D326" s="0" t="n">
        <v>899682115633024</v>
      </c>
      <c r="H326" s="0" t="n">
        <v>10000</v>
      </c>
      <c r="I326" s="0" t="s">
        <v>27</v>
      </c>
      <c r="L326" s="1" t="n">
        <v>950914310615424</v>
      </c>
      <c r="M326" s="0" t="s">
        <v>28</v>
      </c>
      <c r="N326" s="0" t="s">
        <v>265</v>
      </c>
      <c r="O326" s="0" t="s">
        <v>265</v>
      </c>
      <c r="R326" s="0" t="s">
        <v>30</v>
      </c>
      <c r="U326" s="0" t="n">
        <v>5500</v>
      </c>
      <c r="V326" s="0" t="s">
        <v>265</v>
      </c>
    </row>
    <row r="327" customFormat="false" ht="15" hidden="false" customHeight="false" outlineLevel="0" collapsed="false">
      <c r="D327" s="0" t="n">
        <v>947789152770304</v>
      </c>
      <c r="H327" s="0" t="n">
        <v>460000</v>
      </c>
      <c r="I327" s="0" t="s">
        <v>27</v>
      </c>
      <c r="L327" s="1" t="n">
        <v>950914311618944</v>
      </c>
      <c r="M327" s="0" t="s">
        <v>28</v>
      </c>
      <c r="N327" s="0" t="s">
        <v>265</v>
      </c>
      <c r="O327" s="0" t="s">
        <v>265</v>
      </c>
      <c r="R327" s="0" t="s">
        <v>30</v>
      </c>
      <c r="U327" s="0" t="n">
        <v>5500</v>
      </c>
      <c r="V327" s="0" t="s">
        <v>265</v>
      </c>
    </row>
    <row r="328" customFormat="false" ht="15" hidden="false" customHeight="false" outlineLevel="0" collapsed="false">
      <c r="D328" s="0" t="n">
        <v>897861444980864</v>
      </c>
      <c r="H328" s="0" t="n">
        <v>2073000</v>
      </c>
      <c r="I328" s="0" t="s">
        <v>27</v>
      </c>
      <c r="L328" s="1" t="n">
        <v>950914298593408</v>
      </c>
      <c r="M328" s="0" t="s">
        <v>28</v>
      </c>
      <c r="N328" s="0" t="s">
        <v>266</v>
      </c>
      <c r="O328" s="0" t="s">
        <v>266</v>
      </c>
      <c r="R328" s="0" t="s">
        <v>30</v>
      </c>
      <c r="U328" s="0" t="n">
        <v>5500</v>
      </c>
      <c r="V328" s="0" t="s">
        <v>266</v>
      </c>
    </row>
    <row r="329" customFormat="false" ht="15" hidden="false" customHeight="false" outlineLevel="0" collapsed="false">
      <c r="D329" s="0" t="n">
        <v>899619817279872</v>
      </c>
      <c r="H329" s="0" t="n">
        <v>10000</v>
      </c>
      <c r="I329" s="0" t="s">
        <v>27</v>
      </c>
      <c r="L329" s="1" t="n">
        <v>950914298966144</v>
      </c>
      <c r="M329" s="0" t="s">
        <v>28</v>
      </c>
      <c r="N329" s="0" t="s">
        <v>266</v>
      </c>
      <c r="O329" s="0" t="s">
        <v>266</v>
      </c>
      <c r="R329" s="0" t="s">
        <v>30</v>
      </c>
      <c r="U329" s="0" t="n">
        <v>5500</v>
      </c>
      <c r="V329" s="0" t="s">
        <v>266</v>
      </c>
    </row>
    <row r="330" customFormat="false" ht="15" hidden="false" customHeight="false" outlineLevel="0" collapsed="false">
      <c r="D330" s="0" t="n">
        <v>948459614054272</v>
      </c>
      <c r="H330" s="0" t="n">
        <v>180000</v>
      </c>
      <c r="I330" s="0" t="s">
        <v>27</v>
      </c>
      <c r="L330" s="1" t="n">
        <v>950914294284544</v>
      </c>
      <c r="M330" s="0" t="s">
        <v>28</v>
      </c>
      <c r="N330" s="0" t="s">
        <v>267</v>
      </c>
      <c r="O330" s="0" t="s">
        <v>267</v>
      </c>
      <c r="R330" s="0" t="s">
        <v>30</v>
      </c>
      <c r="U330" s="0" t="n">
        <v>5500</v>
      </c>
      <c r="V330" s="0" t="s">
        <v>267</v>
      </c>
    </row>
    <row r="331" customFormat="false" ht="15" hidden="false" customHeight="false" outlineLevel="0" collapsed="false">
      <c r="D331" s="0" t="n">
        <v>943152635898112</v>
      </c>
      <c r="H331" s="0" t="n">
        <v>992000</v>
      </c>
      <c r="I331" s="0" t="s">
        <v>27</v>
      </c>
      <c r="L331" s="1" t="n">
        <v>950914285343872</v>
      </c>
      <c r="M331" s="0" t="s">
        <v>28</v>
      </c>
      <c r="N331" s="0" t="s">
        <v>268</v>
      </c>
      <c r="O331" s="0" t="s">
        <v>268</v>
      </c>
      <c r="R331" s="0" t="s">
        <v>30</v>
      </c>
      <c r="U331" s="0" t="n">
        <v>5500</v>
      </c>
      <c r="V331" s="0" t="s">
        <v>268</v>
      </c>
    </row>
    <row r="332" customFormat="false" ht="15" hidden="false" customHeight="false" outlineLevel="0" collapsed="false">
      <c r="D332" s="0" t="n">
        <v>948508718888832</v>
      </c>
      <c r="H332" s="0" t="n">
        <v>13500</v>
      </c>
      <c r="I332" s="0" t="s">
        <v>27</v>
      </c>
      <c r="L332" s="1" t="n">
        <v>950914280333824</v>
      </c>
      <c r="M332" s="0" t="s">
        <v>28</v>
      </c>
      <c r="N332" s="0" t="s">
        <v>269</v>
      </c>
      <c r="O332" s="0" t="s">
        <v>269</v>
      </c>
      <c r="R332" s="0" t="s">
        <v>30</v>
      </c>
      <c r="U332" s="0" t="n">
        <v>5500</v>
      </c>
      <c r="V332" s="0" t="s">
        <v>269</v>
      </c>
    </row>
    <row r="333" customFormat="false" ht="15" hidden="false" customHeight="false" outlineLevel="0" collapsed="false">
      <c r="D333" s="0" t="n">
        <v>948236015306240</v>
      </c>
      <c r="H333" s="0" t="n">
        <v>10000</v>
      </c>
      <c r="I333" s="0" t="s">
        <v>27</v>
      </c>
      <c r="L333" s="1" t="n">
        <v>950914282652928</v>
      </c>
      <c r="M333" s="0" t="s">
        <v>28</v>
      </c>
      <c r="N333" s="0" t="s">
        <v>269</v>
      </c>
      <c r="O333" s="0" t="s">
        <v>269</v>
      </c>
      <c r="R333" s="0" t="s">
        <v>30</v>
      </c>
      <c r="U333" s="0" t="n">
        <v>5500</v>
      </c>
      <c r="V333" s="0" t="s">
        <v>269</v>
      </c>
    </row>
    <row r="334" customFormat="false" ht="15" hidden="false" customHeight="false" outlineLevel="0" collapsed="false">
      <c r="D334" s="0" t="n">
        <v>898272367278976</v>
      </c>
      <c r="H334" s="0" t="n">
        <v>10000</v>
      </c>
      <c r="I334" s="0" t="s">
        <v>27</v>
      </c>
      <c r="L334" s="1" t="n">
        <v>950914263200000</v>
      </c>
      <c r="M334" s="0" t="s">
        <v>28</v>
      </c>
      <c r="N334" s="0" t="s">
        <v>270</v>
      </c>
      <c r="O334" s="0" t="s">
        <v>270</v>
      </c>
      <c r="R334" s="0" t="s">
        <v>30</v>
      </c>
      <c r="U334" s="0" t="n">
        <v>5500</v>
      </c>
      <c r="V334" s="0" t="s">
        <v>270</v>
      </c>
    </row>
    <row r="335" customFormat="false" ht="15" hidden="false" customHeight="false" outlineLevel="0" collapsed="false">
      <c r="D335" s="0" t="n">
        <v>939009300122624</v>
      </c>
      <c r="H335" s="0" t="n">
        <v>2148300</v>
      </c>
      <c r="I335" s="0" t="s">
        <v>27</v>
      </c>
      <c r="L335" s="1" t="n">
        <v>950914263081856</v>
      </c>
      <c r="M335" s="0" t="s">
        <v>28</v>
      </c>
      <c r="N335" s="0" t="s">
        <v>270</v>
      </c>
      <c r="O335" s="0" t="s">
        <v>270</v>
      </c>
      <c r="R335" s="0" t="s">
        <v>30</v>
      </c>
      <c r="U335" s="0" t="n">
        <v>5500</v>
      </c>
      <c r="V335" s="0" t="s">
        <v>270</v>
      </c>
    </row>
    <row r="336" customFormat="false" ht="15" hidden="false" customHeight="false" outlineLevel="0" collapsed="false">
      <c r="D336" s="0" t="n">
        <v>898252962997376</v>
      </c>
      <c r="H336" s="0" t="n">
        <v>36404850</v>
      </c>
      <c r="I336" s="0" t="s">
        <v>27</v>
      </c>
      <c r="L336" s="1" t="n">
        <v>950914263552640</v>
      </c>
      <c r="M336" s="0" t="s">
        <v>28</v>
      </c>
      <c r="N336" s="0" t="s">
        <v>270</v>
      </c>
      <c r="O336" s="0" t="s">
        <v>270</v>
      </c>
      <c r="R336" s="0" t="s">
        <v>30</v>
      </c>
      <c r="U336" s="0" t="n">
        <v>5500</v>
      </c>
      <c r="V336" s="0" t="s">
        <v>270</v>
      </c>
    </row>
    <row r="337" customFormat="false" ht="15" hidden="false" customHeight="false" outlineLevel="0" collapsed="false">
      <c r="D337" s="0" t="n">
        <v>901217463739264</v>
      </c>
      <c r="H337" s="0" t="n">
        <v>10000</v>
      </c>
      <c r="I337" s="0" t="s">
        <v>27</v>
      </c>
      <c r="L337" s="1" t="n">
        <v>950914262942208</v>
      </c>
      <c r="M337" s="0" t="s">
        <v>28</v>
      </c>
      <c r="N337" s="0" t="s">
        <v>271</v>
      </c>
      <c r="O337" s="0" t="s">
        <v>271</v>
      </c>
      <c r="R337" s="0" t="s">
        <v>30</v>
      </c>
      <c r="U337" s="0" t="n">
        <v>5500</v>
      </c>
      <c r="V337" s="0" t="s">
        <v>271</v>
      </c>
    </row>
    <row r="338" customFormat="false" ht="15" hidden="false" customHeight="false" outlineLevel="0" collapsed="false">
      <c r="D338" s="0" t="n">
        <v>898665969045504</v>
      </c>
      <c r="H338" s="0" t="n">
        <v>1423900</v>
      </c>
      <c r="I338" s="0" t="s">
        <v>27</v>
      </c>
      <c r="L338" s="1" t="n">
        <v>950914262794624</v>
      </c>
      <c r="M338" s="0" t="s">
        <v>28</v>
      </c>
      <c r="N338" s="0" t="s">
        <v>271</v>
      </c>
      <c r="O338" s="0" t="s">
        <v>271</v>
      </c>
      <c r="R338" s="0" t="s">
        <v>30</v>
      </c>
      <c r="U338" s="0" t="n">
        <v>5500</v>
      </c>
      <c r="V338" s="0" t="s">
        <v>271</v>
      </c>
    </row>
    <row r="339" customFormat="false" ht="15" hidden="false" customHeight="false" outlineLevel="0" collapsed="false">
      <c r="D339" s="0" t="n">
        <v>905839822758528</v>
      </c>
      <c r="H339" s="0" t="n">
        <v>10000</v>
      </c>
      <c r="I339" s="0" t="s">
        <v>27</v>
      </c>
      <c r="L339" s="1" t="n">
        <v>950914262680704</v>
      </c>
      <c r="M339" s="0" t="s">
        <v>28</v>
      </c>
      <c r="N339" s="0" t="s">
        <v>271</v>
      </c>
      <c r="O339" s="0" t="s">
        <v>271</v>
      </c>
      <c r="R339" s="0" t="s">
        <v>30</v>
      </c>
      <c r="U339" s="0" t="n">
        <v>5500</v>
      </c>
      <c r="V339" s="0" t="s">
        <v>271</v>
      </c>
    </row>
    <row r="340" customFormat="false" ht="15" hidden="false" customHeight="false" outlineLevel="0" collapsed="false">
      <c r="D340" s="0" t="n">
        <v>897702552689408</v>
      </c>
      <c r="H340" s="0" t="n">
        <v>1450000</v>
      </c>
      <c r="I340" s="0" t="s">
        <v>27</v>
      </c>
      <c r="L340" s="1" t="n">
        <v>950914262811776</v>
      </c>
      <c r="M340" s="0" t="s">
        <v>28</v>
      </c>
      <c r="N340" s="0" t="s">
        <v>271</v>
      </c>
      <c r="O340" s="0" t="s">
        <v>271</v>
      </c>
      <c r="R340" s="0" t="s">
        <v>30</v>
      </c>
      <c r="U340" s="0" t="n">
        <v>5500</v>
      </c>
      <c r="V340" s="0" t="s">
        <v>271</v>
      </c>
    </row>
    <row r="341" customFormat="false" ht="15" hidden="false" customHeight="false" outlineLevel="0" collapsed="false">
      <c r="D341" s="0" t="n">
        <v>949536551929728</v>
      </c>
      <c r="H341" s="0" t="n">
        <v>1524000</v>
      </c>
      <c r="I341" s="0" t="s">
        <v>27</v>
      </c>
      <c r="L341" s="1" t="n">
        <v>950560604091264</v>
      </c>
      <c r="M341" s="0" t="s">
        <v>28</v>
      </c>
      <c r="N341" s="0" t="s">
        <v>272</v>
      </c>
      <c r="O341" s="0" t="s">
        <v>272</v>
      </c>
      <c r="R341" s="0" t="s">
        <v>30</v>
      </c>
      <c r="U341" s="0" t="n">
        <v>5500</v>
      </c>
      <c r="V341" s="0" t="s">
        <v>272</v>
      </c>
    </row>
    <row r="342" customFormat="false" ht="15" hidden="false" customHeight="false" outlineLevel="0" collapsed="false">
      <c r="D342" s="0" t="n">
        <v>950324130038016</v>
      </c>
      <c r="H342" s="0" t="n">
        <v>300000</v>
      </c>
      <c r="I342" s="0" t="s">
        <v>27</v>
      </c>
      <c r="L342" s="1" t="n">
        <v>950560583246208</v>
      </c>
      <c r="M342" s="0" t="s">
        <v>28</v>
      </c>
      <c r="N342" s="0" t="s">
        <v>273</v>
      </c>
      <c r="O342" s="0" t="s">
        <v>273</v>
      </c>
      <c r="R342" s="0" t="s">
        <v>30</v>
      </c>
      <c r="U342" s="0" t="n">
        <v>5500</v>
      </c>
      <c r="V342" s="0" t="s">
        <v>273</v>
      </c>
    </row>
    <row r="343" customFormat="false" ht="15" hidden="false" customHeight="false" outlineLevel="0" collapsed="false">
      <c r="D343" s="0" t="n">
        <v>899049268380416</v>
      </c>
      <c r="H343" s="0" t="n">
        <v>9000</v>
      </c>
      <c r="I343" s="0" t="s">
        <v>27</v>
      </c>
      <c r="L343" s="1" t="n">
        <v>950560582685568</v>
      </c>
      <c r="M343" s="0" t="s">
        <v>28</v>
      </c>
      <c r="N343" s="0" t="s">
        <v>273</v>
      </c>
      <c r="O343" s="0" t="s">
        <v>273</v>
      </c>
      <c r="R343" s="0" t="s">
        <v>30</v>
      </c>
      <c r="U343" s="0" t="n">
        <v>5500</v>
      </c>
      <c r="V343" s="0" t="s">
        <v>273</v>
      </c>
    </row>
    <row r="344" customFormat="false" ht="15" hidden="false" customHeight="false" outlineLevel="0" collapsed="false">
      <c r="D344" s="0" t="n">
        <v>905677636446720</v>
      </c>
      <c r="H344" s="0" t="n">
        <v>10000</v>
      </c>
      <c r="I344" s="0" t="s">
        <v>27</v>
      </c>
      <c r="L344" s="1" t="n">
        <v>950560573797120</v>
      </c>
      <c r="M344" s="0" t="s">
        <v>28</v>
      </c>
      <c r="N344" s="0" t="s">
        <v>274</v>
      </c>
      <c r="O344" s="0" t="s">
        <v>274</v>
      </c>
      <c r="R344" s="0" t="s">
        <v>30</v>
      </c>
      <c r="U344" s="0" t="n">
        <v>5500</v>
      </c>
      <c r="V344" s="0" t="s">
        <v>274</v>
      </c>
    </row>
    <row r="345" customFormat="false" ht="15" hidden="false" customHeight="false" outlineLevel="0" collapsed="false">
      <c r="D345" s="0" t="n">
        <v>903624644000000</v>
      </c>
      <c r="H345" s="0" t="n">
        <v>144500</v>
      </c>
      <c r="I345" s="0" t="s">
        <v>27</v>
      </c>
      <c r="L345" s="1" t="n">
        <v>950560571770112</v>
      </c>
      <c r="M345" s="0" t="s">
        <v>28</v>
      </c>
      <c r="N345" s="0" t="s">
        <v>275</v>
      </c>
      <c r="O345" s="0" t="s">
        <v>275</v>
      </c>
      <c r="R345" s="0" t="s">
        <v>30</v>
      </c>
      <c r="U345" s="0" t="n">
        <v>5500</v>
      </c>
      <c r="V345" s="0" t="s">
        <v>275</v>
      </c>
    </row>
    <row r="346" customFormat="false" ht="15" hidden="false" customHeight="false" outlineLevel="0" collapsed="false">
      <c r="D346" s="0" t="n">
        <v>945279949451136</v>
      </c>
      <c r="H346" s="0" t="n">
        <v>5982000</v>
      </c>
      <c r="I346" s="0" t="s">
        <v>27</v>
      </c>
      <c r="L346" s="1" t="n">
        <v>950560569287936</v>
      </c>
      <c r="M346" s="0" t="s">
        <v>28</v>
      </c>
      <c r="N346" s="0" t="s">
        <v>276</v>
      </c>
      <c r="O346" s="0" t="s">
        <v>276</v>
      </c>
      <c r="R346" s="0" t="s">
        <v>30</v>
      </c>
      <c r="U346" s="0" t="n">
        <v>5500</v>
      </c>
      <c r="V346" s="0" t="s">
        <v>276</v>
      </c>
    </row>
    <row r="347" customFormat="false" ht="15" hidden="false" customHeight="false" outlineLevel="0" collapsed="false">
      <c r="D347" s="0" t="n">
        <v>897586962475904</v>
      </c>
      <c r="H347" s="0" t="n">
        <v>583950</v>
      </c>
      <c r="I347" s="0" t="s">
        <v>27</v>
      </c>
      <c r="L347" s="1" t="n">
        <v>950560562119552</v>
      </c>
      <c r="M347" s="0" t="s">
        <v>28</v>
      </c>
      <c r="N347" s="0" t="s">
        <v>277</v>
      </c>
      <c r="O347" s="0" t="s">
        <v>277</v>
      </c>
      <c r="R347" s="0" t="s">
        <v>30</v>
      </c>
      <c r="U347" s="0" t="n">
        <v>5500</v>
      </c>
      <c r="V347" s="0" t="s">
        <v>277</v>
      </c>
    </row>
    <row r="348" customFormat="false" ht="15" hidden="false" customHeight="false" outlineLevel="0" collapsed="false">
      <c r="D348" s="0" t="n">
        <v>903251589442176</v>
      </c>
      <c r="H348" s="0" t="n">
        <v>74648800</v>
      </c>
      <c r="I348" s="0" t="s">
        <v>27</v>
      </c>
      <c r="L348" s="1" t="n">
        <v>950560529851648</v>
      </c>
      <c r="M348" s="0" t="s">
        <v>28</v>
      </c>
      <c r="N348" s="0" t="s">
        <v>278</v>
      </c>
      <c r="O348" s="0" t="s">
        <v>278</v>
      </c>
      <c r="R348" s="0" t="s">
        <v>30</v>
      </c>
      <c r="U348" s="0" t="n">
        <v>5500</v>
      </c>
      <c r="V348" s="0" t="s">
        <v>278</v>
      </c>
    </row>
    <row r="349" customFormat="false" ht="15" hidden="false" customHeight="false" outlineLevel="0" collapsed="false">
      <c r="D349" s="0" t="n">
        <v>948842251971456</v>
      </c>
      <c r="H349" s="0" t="n">
        <v>491000</v>
      </c>
      <c r="I349" s="0" t="s">
        <v>27</v>
      </c>
      <c r="L349" s="1" t="n">
        <v>950560531031168</v>
      </c>
      <c r="M349" s="0" t="s">
        <v>28</v>
      </c>
      <c r="N349" s="0" t="s">
        <v>278</v>
      </c>
      <c r="O349" s="0" t="s">
        <v>278</v>
      </c>
      <c r="R349" s="0" t="s">
        <v>30</v>
      </c>
      <c r="U349" s="0" t="n">
        <v>5500</v>
      </c>
      <c r="V349" s="0" t="s">
        <v>278</v>
      </c>
    </row>
    <row r="350" customFormat="false" ht="15" hidden="false" customHeight="false" outlineLevel="0" collapsed="false">
      <c r="D350" s="0" t="n">
        <v>948226840807296</v>
      </c>
      <c r="H350" s="0" t="n">
        <v>3116000</v>
      </c>
      <c r="I350" s="0" t="s">
        <v>27</v>
      </c>
      <c r="L350" s="1" t="n">
        <v>950560514286080</v>
      </c>
      <c r="M350" s="0" t="s">
        <v>28</v>
      </c>
      <c r="N350" s="0" t="s">
        <v>279</v>
      </c>
      <c r="O350" s="0" t="s">
        <v>279</v>
      </c>
      <c r="R350" s="0" t="s">
        <v>30</v>
      </c>
      <c r="U350" s="0" t="n">
        <v>5500</v>
      </c>
      <c r="V350" s="0" t="s">
        <v>279</v>
      </c>
    </row>
    <row r="351" customFormat="false" ht="15" hidden="false" customHeight="false" outlineLevel="0" collapsed="false">
      <c r="D351" s="0" t="n">
        <v>949605972876160</v>
      </c>
      <c r="H351" s="0" t="n">
        <v>1524000</v>
      </c>
      <c r="I351" s="0" t="s">
        <v>27</v>
      </c>
      <c r="L351" s="1" t="n">
        <v>950560510420096</v>
      </c>
      <c r="M351" s="0" t="s">
        <v>28</v>
      </c>
      <c r="N351" s="0" t="s">
        <v>280</v>
      </c>
      <c r="O351" s="0" t="s">
        <v>280</v>
      </c>
      <c r="R351" s="0" t="s">
        <v>30</v>
      </c>
      <c r="U351" s="0" t="n">
        <v>5500</v>
      </c>
      <c r="V351" s="0" t="s">
        <v>280</v>
      </c>
    </row>
    <row r="352" customFormat="false" ht="15" hidden="false" customHeight="false" outlineLevel="0" collapsed="false">
      <c r="D352" s="0" t="n">
        <v>946025309632896</v>
      </c>
      <c r="H352" s="0" t="n">
        <v>29900</v>
      </c>
      <c r="I352" s="0" t="s">
        <v>27</v>
      </c>
      <c r="L352" s="1" t="n">
        <v>950560506102272</v>
      </c>
      <c r="M352" s="0" t="s">
        <v>28</v>
      </c>
      <c r="N352" s="0" t="s">
        <v>281</v>
      </c>
      <c r="O352" s="0" t="s">
        <v>281</v>
      </c>
      <c r="R352" s="0" t="s">
        <v>30</v>
      </c>
      <c r="U352" s="0" t="n">
        <v>5500</v>
      </c>
      <c r="V352" s="0" t="s">
        <v>281</v>
      </c>
    </row>
    <row r="353" customFormat="false" ht="15" hidden="false" customHeight="false" outlineLevel="0" collapsed="false">
      <c r="D353" s="0" t="n">
        <v>950318930383104</v>
      </c>
      <c r="H353" s="0" t="n">
        <v>103500</v>
      </c>
      <c r="I353" s="0" t="s">
        <v>27</v>
      </c>
      <c r="L353" s="1" t="n">
        <v>950560497316864</v>
      </c>
      <c r="M353" s="0" t="s">
        <v>28</v>
      </c>
      <c r="N353" s="0" t="s">
        <v>282</v>
      </c>
      <c r="O353" s="0" t="s">
        <v>282</v>
      </c>
      <c r="R353" s="0" t="s">
        <v>30</v>
      </c>
      <c r="U353" s="0" t="n">
        <v>5500</v>
      </c>
      <c r="V353" s="0" t="s">
        <v>282</v>
      </c>
    </row>
    <row r="354" customFormat="false" ht="15" hidden="false" customHeight="false" outlineLevel="0" collapsed="false">
      <c r="D354" s="0" t="n">
        <v>948761676494720</v>
      </c>
      <c r="H354" s="0" t="n">
        <v>783500</v>
      </c>
      <c r="I354" s="0" t="s">
        <v>27</v>
      </c>
      <c r="L354" s="1" t="n">
        <v>950560493064704</v>
      </c>
      <c r="M354" s="0" t="s">
        <v>28</v>
      </c>
      <c r="N354" s="0" t="s">
        <v>283</v>
      </c>
      <c r="O354" s="0" t="s">
        <v>283</v>
      </c>
      <c r="R354" s="0" t="s">
        <v>30</v>
      </c>
      <c r="U354" s="0" t="n">
        <v>5500</v>
      </c>
      <c r="V354" s="0" t="s">
        <v>283</v>
      </c>
    </row>
    <row r="355" customFormat="false" ht="15" hidden="false" customHeight="false" outlineLevel="0" collapsed="false">
      <c r="D355" s="0" t="n">
        <v>898632443552768</v>
      </c>
      <c r="H355" s="0" t="n">
        <v>2352000</v>
      </c>
      <c r="I355" s="0" t="s">
        <v>27</v>
      </c>
      <c r="L355" s="1" t="n">
        <v>950560491086592</v>
      </c>
      <c r="M355" s="0" t="s">
        <v>28</v>
      </c>
      <c r="N355" s="0" t="s">
        <v>284</v>
      </c>
      <c r="O355" s="0" t="s">
        <v>284</v>
      </c>
      <c r="R355" s="0" t="s">
        <v>30</v>
      </c>
      <c r="U355" s="0" t="n">
        <v>5500</v>
      </c>
      <c r="V355" s="0" t="s">
        <v>284</v>
      </c>
    </row>
    <row r="356" customFormat="false" ht="15" hidden="false" customHeight="false" outlineLevel="0" collapsed="false">
      <c r="D356" s="0" t="n">
        <v>905674860278400</v>
      </c>
      <c r="H356" s="0" t="n">
        <v>8500</v>
      </c>
      <c r="I356" s="0" t="s">
        <v>27</v>
      </c>
      <c r="L356" s="1" t="n">
        <v>950560489690240</v>
      </c>
      <c r="M356" s="0" t="s">
        <v>28</v>
      </c>
      <c r="N356" s="0" t="s">
        <v>284</v>
      </c>
      <c r="O356" s="0" t="s">
        <v>284</v>
      </c>
      <c r="R356" s="0" t="s">
        <v>30</v>
      </c>
      <c r="U356" s="0" t="n">
        <v>5500</v>
      </c>
      <c r="V356" s="0" t="s">
        <v>284</v>
      </c>
    </row>
    <row r="357" customFormat="false" ht="15" hidden="false" customHeight="false" outlineLevel="0" collapsed="false">
      <c r="D357" s="0" t="n">
        <v>936409771003392</v>
      </c>
      <c r="H357" s="0" t="n">
        <v>10000</v>
      </c>
      <c r="I357" s="0" t="s">
        <v>27</v>
      </c>
      <c r="L357" s="1" t="n">
        <v>950560487343360</v>
      </c>
      <c r="M357" s="0" t="s">
        <v>28</v>
      </c>
      <c r="N357" s="0" t="s">
        <v>285</v>
      </c>
      <c r="O357" s="0" t="s">
        <v>285</v>
      </c>
      <c r="R357" s="0" t="s">
        <v>30</v>
      </c>
      <c r="U357" s="0" t="n">
        <v>5500</v>
      </c>
      <c r="V357" s="0" t="s">
        <v>285</v>
      </c>
    </row>
    <row r="358" customFormat="false" ht="15" hidden="false" customHeight="false" outlineLevel="0" collapsed="false">
      <c r="D358" s="0" t="n">
        <v>948147782763136</v>
      </c>
      <c r="H358" s="0" t="n">
        <v>114000</v>
      </c>
      <c r="I358" s="0" t="s">
        <v>27</v>
      </c>
      <c r="L358" s="1" t="n">
        <v>950560484344320</v>
      </c>
      <c r="M358" s="0" t="s">
        <v>28</v>
      </c>
      <c r="N358" s="0" t="s">
        <v>285</v>
      </c>
      <c r="O358" s="0" t="s">
        <v>285</v>
      </c>
      <c r="R358" s="0" t="s">
        <v>30</v>
      </c>
      <c r="U358" s="0" t="n">
        <v>5500</v>
      </c>
      <c r="V358" s="0" t="s">
        <v>285</v>
      </c>
    </row>
    <row r="359" customFormat="false" ht="15" hidden="false" customHeight="false" outlineLevel="0" collapsed="false">
      <c r="D359" s="0" t="n">
        <v>932224466432384</v>
      </c>
      <c r="H359" s="0" t="n">
        <v>10000</v>
      </c>
      <c r="I359" s="0" t="s">
        <v>27</v>
      </c>
      <c r="L359" s="1" t="n">
        <v>950560484831360</v>
      </c>
      <c r="M359" s="0" t="s">
        <v>28</v>
      </c>
      <c r="N359" s="0" t="s">
        <v>285</v>
      </c>
      <c r="O359" s="0" t="s">
        <v>285</v>
      </c>
      <c r="R359" s="0" t="s">
        <v>30</v>
      </c>
      <c r="U359" s="0" t="n">
        <v>5500</v>
      </c>
      <c r="V359" s="0" t="s">
        <v>285</v>
      </c>
    </row>
    <row r="360" customFormat="false" ht="15" hidden="false" customHeight="false" outlineLevel="0" collapsed="false">
      <c r="D360" s="0" t="n">
        <v>946085698402560</v>
      </c>
      <c r="H360" s="0" t="n">
        <v>1353200</v>
      </c>
      <c r="I360" s="0" t="s">
        <v>27</v>
      </c>
      <c r="L360" s="1" t="n">
        <v>950560464457856</v>
      </c>
      <c r="M360" s="0" t="s">
        <v>28</v>
      </c>
      <c r="N360" s="0" t="s">
        <v>286</v>
      </c>
      <c r="O360" s="0" t="s">
        <v>286</v>
      </c>
      <c r="R360" s="0" t="s">
        <v>30</v>
      </c>
      <c r="U360" s="0" t="n">
        <v>5500</v>
      </c>
      <c r="V360" s="0" t="s">
        <v>286</v>
      </c>
    </row>
    <row r="361" customFormat="false" ht="15" hidden="false" customHeight="false" outlineLevel="0" collapsed="false">
      <c r="D361" s="0" t="n">
        <v>900886694210432</v>
      </c>
      <c r="H361" s="0" t="n">
        <v>378000</v>
      </c>
      <c r="I361" s="0" t="s">
        <v>27</v>
      </c>
      <c r="L361" s="1" t="n">
        <v>950560459240320</v>
      </c>
      <c r="M361" s="0" t="s">
        <v>28</v>
      </c>
      <c r="N361" s="0" t="s">
        <v>287</v>
      </c>
      <c r="O361" s="0" t="s">
        <v>287</v>
      </c>
      <c r="R361" s="0" t="s">
        <v>30</v>
      </c>
      <c r="U361" s="0" t="n">
        <v>5500</v>
      </c>
      <c r="V361" s="0" t="s">
        <v>287</v>
      </c>
    </row>
    <row r="362" customFormat="false" ht="15" hidden="false" customHeight="false" outlineLevel="0" collapsed="false">
      <c r="D362" s="0" t="n">
        <v>897890837670784</v>
      </c>
      <c r="H362" s="0" t="n">
        <v>11750</v>
      </c>
      <c r="I362" s="0" t="s">
        <v>27</v>
      </c>
      <c r="L362" s="1" t="n">
        <v>950560454886400</v>
      </c>
      <c r="M362" s="0" t="s">
        <v>28</v>
      </c>
      <c r="N362" s="0" t="s">
        <v>288</v>
      </c>
      <c r="O362" s="0" t="s">
        <v>288</v>
      </c>
      <c r="R362" s="0" t="s">
        <v>30</v>
      </c>
      <c r="U362" s="0" t="n">
        <v>5500</v>
      </c>
      <c r="V362" s="0" t="s">
        <v>288</v>
      </c>
    </row>
    <row r="363" customFormat="false" ht="15" hidden="false" customHeight="false" outlineLevel="0" collapsed="false">
      <c r="D363" s="0" t="n">
        <v>950037186151168</v>
      </c>
      <c r="H363" s="0" t="n">
        <v>10000</v>
      </c>
      <c r="I363" s="0" t="s">
        <v>27</v>
      </c>
      <c r="L363" s="1" t="n">
        <v>950560448996096</v>
      </c>
      <c r="M363" s="0" t="s">
        <v>28</v>
      </c>
      <c r="N363" s="0" t="s">
        <v>289</v>
      </c>
      <c r="O363" s="0" t="s">
        <v>289</v>
      </c>
      <c r="R363" s="0" t="s">
        <v>30</v>
      </c>
      <c r="U363" s="0" t="n">
        <v>5500</v>
      </c>
      <c r="V363" s="0" t="s">
        <v>289</v>
      </c>
    </row>
    <row r="364" customFormat="false" ht="15" hidden="false" customHeight="false" outlineLevel="0" collapsed="false">
      <c r="D364" s="0" t="n">
        <v>897892780401792</v>
      </c>
      <c r="H364" s="0" t="n">
        <v>5740000</v>
      </c>
      <c r="I364" s="0" t="s">
        <v>27</v>
      </c>
      <c r="L364" s="1" t="n">
        <v>950560448779392</v>
      </c>
      <c r="M364" s="0" t="s">
        <v>28</v>
      </c>
      <c r="N364" s="0" t="s">
        <v>289</v>
      </c>
      <c r="O364" s="0" t="s">
        <v>289</v>
      </c>
      <c r="R364" s="0" t="s">
        <v>30</v>
      </c>
      <c r="U364" s="0" t="n">
        <v>5500</v>
      </c>
      <c r="V364" s="0" t="s">
        <v>289</v>
      </c>
    </row>
    <row r="365" customFormat="false" ht="15" hidden="false" customHeight="false" outlineLevel="0" collapsed="false">
      <c r="D365" s="0" t="n">
        <v>920352964624128</v>
      </c>
      <c r="H365" s="0" t="n">
        <v>2462675</v>
      </c>
      <c r="I365" s="0" t="s">
        <v>27</v>
      </c>
      <c r="L365" s="1" t="n">
        <v>950560442728576</v>
      </c>
      <c r="M365" s="0" t="s">
        <v>28</v>
      </c>
      <c r="N365" s="0" t="s">
        <v>290</v>
      </c>
      <c r="O365" s="0" t="s">
        <v>290</v>
      </c>
      <c r="R365" s="0" t="s">
        <v>30</v>
      </c>
      <c r="U365" s="0" t="n">
        <v>5500</v>
      </c>
      <c r="V365" s="0" t="s">
        <v>290</v>
      </c>
    </row>
    <row r="366" customFormat="false" ht="15" hidden="false" customHeight="false" outlineLevel="0" collapsed="false">
      <c r="D366" s="0" t="n">
        <v>950224524189952</v>
      </c>
      <c r="H366" s="0" t="n">
        <v>708000</v>
      </c>
      <c r="I366" s="0" t="s">
        <v>27</v>
      </c>
      <c r="L366" s="1" t="n">
        <v>950560440197376</v>
      </c>
      <c r="M366" s="0" t="s">
        <v>28</v>
      </c>
      <c r="N366" s="0" t="s">
        <v>291</v>
      </c>
      <c r="O366" s="0" t="s">
        <v>291</v>
      </c>
      <c r="R366" s="0" t="s">
        <v>30</v>
      </c>
      <c r="U366" s="0" t="n">
        <v>5500</v>
      </c>
      <c r="V366" s="0" t="s">
        <v>291</v>
      </c>
    </row>
    <row r="367" customFormat="false" ht="15" hidden="false" customHeight="false" outlineLevel="0" collapsed="false">
      <c r="D367" s="0" t="n">
        <v>899724829310848</v>
      </c>
      <c r="H367" s="0" t="n">
        <v>9500</v>
      </c>
      <c r="I367" s="0" t="s">
        <v>27</v>
      </c>
      <c r="L367" s="1" t="n">
        <v>950560427999872</v>
      </c>
      <c r="M367" s="0" t="s">
        <v>28</v>
      </c>
      <c r="N367" s="0" t="s">
        <v>292</v>
      </c>
      <c r="O367" s="0" t="s">
        <v>292</v>
      </c>
      <c r="R367" s="0" t="s">
        <v>30</v>
      </c>
      <c r="U367" s="0" t="n">
        <v>5500</v>
      </c>
      <c r="V367" s="0" t="s">
        <v>292</v>
      </c>
    </row>
    <row r="368" customFormat="false" ht="15" hidden="false" customHeight="false" outlineLevel="0" collapsed="false">
      <c r="D368" s="0" t="n">
        <v>941793149084032</v>
      </c>
      <c r="H368" s="0" t="n">
        <v>455000</v>
      </c>
      <c r="I368" s="0" t="s">
        <v>27</v>
      </c>
      <c r="L368" s="1" t="n">
        <v>950560429290112</v>
      </c>
      <c r="M368" s="0" t="s">
        <v>28</v>
      </c>
      <c r="N368" s="0" t="s">
        <v>292</v>
      </c>
      <c r="O368" s="0" t="s">
        <v>292</v>
      </c>
      <c r="R368" s="0" t="s">
        <v>30</v>
      </c>
      <c r="U368" s="0" t="n">
        <v>5500</v>
      </c>
      <c r="V368" s="0" t="s">
        <v>292</v>
      </c>
    </row>
    <row r="369" customFormat="false" ht="15" hidden="false" customHeight="false" outlineLevel="0" collapsed="false">
      <c r="D369" s="0" t="n">
        <v>947943504175744</v>
      </c>
      <c r="H369" s="0" t="n">
        <v>140000</v>
      </c>
      <c r="I369" s="0" t="s">
        <v>27</v>
      </c>
      <c r="L369" s="1" t="n">
        <v>950560425456256</v>
      </c>
      <c r="M369" s="0" t="s">
        <v>28</v>
      </c>
      <c r="N369" s="0" t="s">
        <v>293</v>
      </c>
      <c r="O369" s="0" t="s">
        <v>293</v>
      </c>
      <c r="R369" s="0" t="s">
        <v>30</v>
      </c>
      <c r="U369" s="0" t="n">
        <v>5500</v>
      </c>
      <c r="V369" s="0" t="s">
        <v>293</v>
      </c>
    </row>
    <row r="370" customFormat="false" ht="15" hidden="false" customHeight="false" outlineLevel="0" collapsed="false">
      <c r="D370" s="0" t="n">
        <v>897946764389248</v>
      </c>
      <c r="H370" s="0" t="n">
        <v>300000</v>
      </c>
      <c r="I370" s="0" t="s">
        <v>27</v>
      </c>
      <c r="L370" s="1" t="n">
        <v>950560424842368</v>
      </c>
      <c r="M370" s="0" t="s">
        <v>28</v>
      </c>
      <c r="N370" s="0" t="s">
        <v>293</v>
      </c>
      <c r="O370" s="0" t="s">
        <v>293</v>
      </c>
      <c r="R370" s="0" t="s">
        <v>30</v>
      </c>
      <c r="U370" s="0" t="n">
        <v>5500</v>
      </c>
      <c r="V370" s="0" t="s">
        <v>293</v>
      </c>
    </row>
    <row r="371" customFormat="false" ht="15" hidden="false" customHeight="false" outlineLevel="0" collapsed="false">
      <c r="D371" s="0" t="n">
        <v>898210138250112</v>
      </c>
      <c r="H371" s="0" t="n">
        <v>10000</v>
      </c>
      <c r="I371" s="0" t="s">
        <v>27</v>
      </c>
      <c r="L371" s="1" t="n">
        <v>950560420467200</v>
      </c>
      <c r="M371" s="0" t="s">
        <v>28</v>
      </c>
      <c r="N371" s="0" t="s">
        <v>294</v>
      </c>
      <c r="O371" s="0" t="s">
        <v>294</v>
      </c>
      <c r="R371" s="0" t="s">
        <v>30</v>
      </c>
      <c r="U371" s="0" t="n">
        <v>5500</v>
      </c>
      <c r="V371" s="0" t="s">
        <v>294</v>
      </c>
    </row>
    <row r="372" customFormat="false" ht="15" hidden="false" customHeight="false" outlineLevel="0" collapsed="false">
      <c r="D372" s="0" t="n">
        <v>912015176830592</v>
      </c>
      <c r="H372" s="0" t="n">
        <v>1178000</v>
      </c>
      <c r="I372" s="0" t="s">
        <v>27</v>
      </c>
      <c r="L372" s="1" t="n">
        <v>950560419693056</v>
      </c>
      <c r="M372" s="0" t="s">
        <v>28</v>
      </c>
      <c r="N372" s="0" t="s">
        <v>294</v>
      </c>
      <c r="O372" s="0" t="s">
        <v>294</v>
      </c>
      <c r="R372" s="0" t="s">
        <v>30</v>
      </c>
      <c r="U372" s="0" t="n">
        <v>5500</v>
      </c>
      <c r="V372" s="0" t="s">
        <v>294</v>
      </c>
    </row>
    <row r="373" customFormat="false" ht="15" hidden="false" customHeight="false" outlineLevel="0" collapsed="false">
      <c r="D373" s="0" t="n">
        <v>948817570056064</v>
      </c>
      <c r="H373" s="0" t="n">
        <v>5228500</v>
      </c>
      <c r="I373" s="0" t="s">
        <v>27</v>
      </c>
      <c r="L373" s="1" t="n">
        <v>950560420811264</v>
      </c>
      <c r="M373" s="0" t="s">
        <v>28</v>
      </c>
      <c r="N373" s="0" t="s">
        <v>294</v>
      </c>
      <c r="O373" s="0" t="s">
        <v>294</v>
      </c>
      <c r="R373" s="0" t="s">
        <v>30</v>
      </c>
      <c r="U373" s="0" t="n">
        <v>5500</v>
      </c>
      <c r="V373" s="0" t="s">
        <v>294</v>
      </c>
    </row>
    <row r="374" customFormat="false" ht="15" hidden="false" customHeight="false" outlineLevel="0" collapsed="false">
      <c r="D374" s="0" t="n">
        <v>900557240935552</v>
      </c>
      <c r="H374" s="0" t="n">
        <v>2099500</v>
      </c>
      <c r="I374" s="0" t="s">
        <v>27</v>
      </c>
      <c r="L374" s="1" t="n">
        <v>950560421331456</v>
      </c>
      <c r="M374" s="0" t="s">
        <v>28</v>
      </c>
      <c r="N374" s="0" t="s">
        <v>294</v>
      </c>
      <c r="O374" s="0" t="s">
        <v>294</v>
      </c>
      <c r="R374" s="0" t="s">
        <v>30</v>
      </c>
      <c r="U374" s="0" t="n">
        <v>5500</v>
      </c>
      <c r="V374" s="0" t="s">
        <v>294</v>
      </c>
    </row>
    <row r="375" customFormat="false" ht="15" hidden="false" customHeight="false" outlineLevel="0" collapsed="false">
      <c r="D375" s="0" t="n">
        <v>906028927567744</v>
      </c>
      <c r="H375" s="0" t="n">
        <v>340000</v>
      </c>
      <c r="I375" s="0" t="s">
        <v>27</v>
      </c>
      <c r="L375" s="1" t="n">
        <v>950560421127040</v>
      </c>
      <c r="M375" s="0" t="s">
        <v>28</v>
      </c>
      <c r="N375" s="0" t="s">
        <v>294</v>
      </c>
      <c r="O375" s="0" t="s">
        <v>294</v>
      </c>
      <c r="R375" s="0" t="s">
        <v>30</v>
      </c>
      <c r="U375" s="0" t="n">
        <v>5500</v>
      </c>
      <c r="V375" s="0" t="s">
        <v>294</v>
      </c>
    </row>
    <row r="376" customFormat="false" ht="15" hidden="false" customHeight="false" outlineLevel="0" collapsed="false">
      <c r="D376" s="0" t="n">
        <v>902125536789120</v>
      </c>
      <c r="H376" s="0" t="n">
        <v>33050000</v>
      </c>
      <c r="I376" s="0" t="s">
        <v>27</v>
      </c>
      <c r="L376" s="1" t="n">
        <v>950560421339264</v>
      </c>
      <c r="M376" s="0" t="s">
        <v>28</v>
      </c>
      <c r="N376" s="0" t="s">
        <v>294</v>
      </c>
      <c r="O376" s="0" t="s">
        <v>294</v>
      </c>
      <c r="R376" s="0" t="s">
        <v>30</v>
      </c>
      <c r="U376" s="0" t="n">
        <v>5500</v>
      </c>
      <c r="V376" s="0" t="s">
        <v>294</v>
      </c>
    </row>
    <row r="377" customFormat="false" ht="15" hidden="false" customHeight="false" outlineLevel="0" collapsed="false">
      <c r="D377" s="0" t="n">
        <v>921034547760640</v>
      </c>
      <c r="H377" s="0" t="n">
        <v>2338075</v>
      </c>
      <c r="I377" s="0" t="s">
        <v>27</v>
      </c>
      <c r="L377" s="1" t="n">
        <v>950560421208960</v>
      </c>
      <c r="M377" s="0" t="s">
        <v>28</v>
      </c>
      <c r="N377" s="0" t="s">
        <v>294</v>
      </c>
      <c r="O377" s="0" t="s">
        <v>294</v>
      </c>
      <c r="R377" s="0" t="s">
        <v>30</v>
      </c>
      <c r="U377" s="0" t="n">
        <v>5500</v>
      </c>
      <c r="V377" s="0" t="s">
        <v>294</v>
      </c>
    </row>
    <row r="378" customFormat="false" ht="15" hidden="false" customHeight="false" outlineLevel="0" collapsed="false">
      <c r="D378" s="0" t="n">
        <v>934390399215360</v>
      </c>
      <c r="H378" s="0" t="n">
        <v>10000</v>
      </c>
      <c r="I378" s="0" t="s">
        <v>27</v>
      </c>
      <c r="L378" s="1" t="n">
        <v>950560416773120</v>
      </c>
      <c r="M378" s="0" t="s">
        <v>28</v>
      </c>
      <c r="N378" s="0" t="s">
        <v>295</v>
      </c>
      <c r="O378" s="0" t="s">
        <v>295</v>
      </c>
      <c r="R378" s="0" t="s">
        <v>30</v>
      </c>
      <c r="U378" s="0" t="n">
        <v>5500</v>
      </c>
      <c r="V378" s="0" t="s">
        <v>295</v>
      </c>
    </row>
    <row r="379" customFormat="false" ht="15" hidden="false" customHeight="false" outlineLevel="0" collapsed="false">
      <c r="D379" s="0" t="n">
        <v>936272736220544</v>
      </c>
      <c r="H379" s="0" t="n">
        <v>10000</v>
      </c>
      <c r="I379" s="0" t="s">
        <v>27</v>
      </c>
      <c r="L379" s="1" t="n">
        <v>950560417239552</v>
      </c>
      <c r="M379" s="0" t="s">
        <v>28</v>
      </c>
      <c r="N379" s="0" t="s">
        <v>295</v>
      </c>
      <c r="O379" s="0" t="s">
        <v>295</v>
      </c>
      <c r="R379" s="0" t="s">
        <v>30</v>
      </c>
      <c r="U379" s="0" t="n">
        <v>5500</v>
      </c>
      <c r="V379" s="0" t="s">
        <v>295</v>
      </c>
    </row>
    <row r="380" customFormat="false" ht="15" hidden="false" customHeight="false" outlineLevel="0" collapsed="false">
      <c r="D380" s="0" t="n">
        <v>949303387296000</v>
      </c>
      <c r="H380" s="0" t="n">
        <v>270000</v>
      </c>
      <c r="I380" s="0" t="s">
        <v>27</v>
      </c>
      <c r="L380" s="1" t="n">
        <v>950560417215616</v>
      </c>
      <c r="M380" s="0" t="s">
        <v>28</v>
      </c>
      <c r="N380" s="0" t="s">
        <v>295</v>
      </c>
      <c r="O380" s="0" t="s">
        <v>295</v>
      </c>
      <c r="R380" s="0" t="s">
        <v>30</v>
      </c>
      <c r="U380" s="0" t="n">
        <v>5500</v>
      </c>
      <c r="V380" s="0" t="s">
        <v>295</v>
      </c>
    </row>
    <row r="381" customFormat="false" ht="15" hidden="false" customHeight="false" outlineLevel="0" collapsed="false">
      <c r="D381" s="0" t="n">
        <v>909668775478144</v>
      </c>
      <c r="H381" s="0" t="n">
        <v>10000</v>
      </c>
      <c r="I381" s="0" t="s">
        <v>27</v>
      </c>
      <c r="L381" s="1" t="n">
        <v>950560405820160</v>
      </c>
      <c r="M381" s="0" t="s">
        <v>28</v>
      </c>
      <c r="N381" s="0" t="s">
        <v>296</v>
      </c>
      <c r="O381" s="0" t="s">
        <v>296</v>
      </c>
      <c r="R381" s="0" t="s">
        <v>30</v>
      </c>
      <c r="U381" s="0" t="n">
        <v>5500</v>
      </c>
      <c r="V381" s="0" t="s">
        <v>296</v>
      </c>
    </row>
    <row r="382" customFormat="false" ht="15" hidden="false" customHeight="false" outlineLevel="0" collapsed="false">
      <c r="D382" s="0" t="n">
        <v>938255692266112</v>
      </c>
      <c r="H382" s="0" t="n">
        <v>469500</v>
      </c>
      <c r="I382" s="0" t="s">
        <v>27</v>
      </c>
      <c r="L382" s="1" t="n">
        <v>950560403652864</v>
      </c>
      <c r="M382" s="0" t="s">
        <v>28</v>
      </c>
      <c r="N382" s="0" t="s">
        <v>297</v>
      </c>
      <c r="O382" s="0" t="s">
        <v>297</v>
      </c>
      <c r="R382" s="0" t="s">
        <v>30</v>
      </c>
      <c r="U382" s="0" t="n">
        <v>5500</v>
      </c>
      <c r="V382" s="0" t="s">
        <v>297</v>
      </c>
    </row>
    <row r="383" customFormat="false" ht="15" hidden="false" customHeight="false" outlineLevel="0" collapsed="false">
      <c r="D383" s="0" t="n">
        <v>898987182909440</v>
      </c>
      <c r="H383" s="0" t="n">
        <v>150000</v>
      </c>
      <c r="I383" s="0" t="s">
        <v>27</v>
      </c>
      <c r="L383" s="1" t="n">
        <v>950560401481856</v>
      </c>
      <c r="M383" s="0" t="s">
        <v>28</v>
      </c>
      <c r="N383" s="0" t="s">
        <v>297</v>
      </c>
      <c r="O383" s="0" t="s">
        <v>297</v>
      </c>
      <c r="R383" s="0" t="s">
        <v>30</v>
      </c>
      <c r="U383" s="0" t="n">
        <v>5500</v>
      </c>
      <c r="V383" s="0" t="s">
        <v>297</v>
      </c>
    </row>
    <row r="384" customFormat="false" ht="15" hidden="false" customHeight="false" outlineLevel="0" collapsed="false">
      <c r="D384" s="0" t="n">
        <v>947245464175232</v>
      </c>
      <c r="H384" s="0" t="n">
        <v>608000</v>
      </c>
      <c r="I384" s="0" t="s">
        <v>27</v>
      </c>
      <c r="L384" s="1" t="n">
        <v>950560404103296</v>
      </c>
      <c r="M384" s="0" t="s">
        <v>28</v>
      </c>
      <c r="N384" s="0" t="s">
        <v>297</v>
      </c>
      <c r="O384" s="0" t="s">
        <v>297</v>
      </c>
      <c r="R384" s="0" t="s">
        <v>30</v>
      </c>
      <c r="U384" s="0" t="n">
        <v>5500</v>
      </c>
      <c r="V384" s="0" t="s">
        <v>297</v>
      </c>
    </row>
    <row r="385" customFormat="false" ht="15" hidden="false" customHeight="false" outlineLevel="0" collapsed="false">
      <c r="D385" s="0" t="n">
        <v>901141117107072</v>
      </c>
      <c r="H385" s="0" t="n">
        <v>30000</v>
      </c>
      <c r="I385" s="0" t="s">
        <v>27</v>
      </c>
      <c r="L385" s="1" t="n">
        <v>950560399405440</v>
      </c>
      <c r="M385" s="0" t="s">
        <v>28</v>
      </c>
      <c r="N385" s="0" t="s">
        <v>298</v>
      </c>
      <c r="O385" s="0" t="s">
        <v>298</v>
      </c>
      <c r="R385" s="0" t="s">
        <v>30</v>
      </c>
      <c r="U385" s="0" t="n">
        <v>5500</v>
      </c>
      <c r="V385" s="0" t="s">
        <v>298</v>
      </c>
    </row>
    <row r="386" customFormat="false" ht="15" hidden="false" customHeight="false" outlineLevel="0" collapsed="false">
      <c r="D386" s="0" t="n">
        <v>901762757873664</v>
      </c>
      <c r="H386" s="0" t="n">
        <v>10000</v>
      </c>
      <c r="I386" s="0" t="s">
        <v>27</v>
      </c>
      <c r="L386" s="1" t="n">
        <v>950560399593856</v>
      </c>
      <c r="M386" s="0" t="s">
        <v>28</v>
      </c>
      <c r="N386" s="0" t="s">
        <v>298</v>
      </c>
      <c r="O386" s="0" t="s">
        <v>298</v>
      </c>
      <c r="R386" s="0" t="s">
        <v>30</v>
      </c>
      <c r="U386" s="0" t="n">
        <v>5500</v>
      </c>
      <c r="V386" s="0" t="s">
        <v>298</v>
      </c>
    </row>
    <row r="387" customFormat="false" ht="15" hidden="false" customHeight="false" outlineLevel="0" collapsed="false">
      <c r="D387" s="0" t="n">
        <v>902577710199808</v>
      </c>
      <c r="H387" s="0" t="n">
        <v>21500</v>
      </c>
      <c r="I387" s="0" t="s">
        <v>27</v>
      </c>
      <c r="L387" s="1" t="n">
        <v>950560392065664</v>
      </c>
      <c r="M387" s="0" t="s">
        <v>28</v>
      </c>
      <c r="N387" s="0" t="s">
        <v>299</v>
      </c>
      <c r="O387" s="0" t="s">
        <v>299</v>
      </c>
      <c r="R387" s="0" t="s">
        <v>30</v>
      </c>
      <c r="U387" s="0" t="n">
        <v>5500</v>
      </c>
      <c r="V387" s="0" t="s">
        <v>299</v>
      </c>
    </row>
    <row r="388" customFormat="false" ht="15" hidden="false" customHeight="false" outlineLevel="0" collapsed="false">
      <c r="D388" s="0" t="n">
        <v>946095278482944</v>
      </c>
      <c r="H388" s="0" t="n">
        <v>1489150</v>
      </c>
      <c r="I388" s="0" t="s">
        <v>27</v>
      </c>
      <c r="L388" s="1" t="n">
        <v>950560385966336</v>
      </c>
      <c r="M388" s="0" t="s">
        <v>28</v>
      </c>
      <c r="N388" s="0" t="s">
        <v>300</v>
      </c>
      <c r="O388" s="0" t="s">
        <v>300</v>
      </c>
      <c r="R388" s="0" t="s">
        <v>30</v>
      </c>
      <c r="U388" s="0" t="n">
        <v>5500</v>
      </c>
      <c r="V388" s="0" t="s">
        <v>300</v>
      </c>
    </row>
    <row r="389" customFormat="false" ht="15" hidden="false" customHeight="false" outlineLevel="0" collapsed="false">
      <c r="D389" s="0" t="n">
        <v>906804956511104</v>
      </c>
      <c r="H389" s="0" t="n">
        <v>3537550</v>
      </c>
      <c r="I389" s="0" t="s">
        <v>27</v>
      </c>
      <c r="L389" s="1" t="n">
        <v>950560386105600</v>
      </c>
      <c r="M389" s="0" t="s">
        <v>28</v>
      </c>
      <c r="N389" s="0" t="s">
        <v>300</v>
      </c>
      <c r="O389" s="0" t="s">
        <v>300</v>
      </c>
      <c r="R389" s="0" t="s">
        <v>30</v>
      </c>
      <c r="U389" s="0" t="n">
        <v>5500</v>
      </c>
      <c r="V389" s="0" t="s">
        <v>300</v>
      </c>
    </row>
    <row r="390" customFormat="false" ht="15" hidden="false" customHeight="false" outlineLevel="0" collapsed="false">
      <c r="D390" s="0" t="n">
        <v>899296089880576</v>
      </c>
      <c r="H390" s="0" t="n">
        <v>683000</v>
      </c>
      <c r="I390" s="0" t="s">
        <v>27</v>
      </c>
      <c r="L390" s="1" t="n">
        <v>950560385655680</v>
      </c>
      <c r="M390" s="0" t="s">
        <v>28</v>
      </c>
      <c r="N390" s="0" t="s">
        <v>300</v>
      </c>
      <c r="O390" s="0" t="s">
        <v>300</v>
      </c>
      <c r="R390" s="0" t="s">
        <v>30</v>
      </c>
      <c r="U390" s="0" t="n">
        <v>5500</v>
      </c>
      <c r="V390" s="0" t="s">
        <v>300</v>
      </c>
    </row>
    <row r="391" customFormat="false" ht="15" hidden="false" customHeight="false" outlineLevel="0" collapsed="false">
      <c r="D391" s="0" t="n">
        <v>912822515587968</v>
      </c>
      <c r="H391" s="0" t="n">
        <v>9000</v>
      </c>
      <c r="I391" s="0" t="s">
        <v>27</v>
      </c>
      <c r="L391" s="1" t="n">
        <v>950560385794944</v>
      </c>
      <c r="M391" s="0" t="s">
        <v>28</v>
      </c>
      <c r="N391" s="0" t="s">
        <v>300</v>
      </c>
      <c r="O391" s="0" t="s">
        <v>300</v>
      </c>
      <c r="R391" s="0" t="s">
        <v>30</v>
      </c>
      <c r="U391" s="0" t="n">
        <v>5500</v>
      </c>
      <c r="V391" s="0" t="s">
        <v>300</v>
      </c>
    </row>
    <row r="392" customFormat="false" ht="15" hidden="false" customHeight="false" outlineLevel="0" collapsed="false">
      <c r="D392" s="0" t="n">
        <v>902879397167744</v>
      </c>
      <c r="H392" s="0" t="n">
        <v>5338350</v>
      </c>
      <c r="I392" s="0" t="s">
        <v>27</v>
      </c>
      <c r="L392" s="1" t="n">
        <v>950560387383936</v>
      </c>
      <c r="M392" s="0" t="s">
        <v>28</v>
      </c>
      <c r="N392" s="0" t="s">
        <v>300</v>
      </c>
      <c r="O392" s="0" t="s">
        <v>300</v>
      </c>
      <c r="R392" s="0" t="s">
        <v>30</v>
      </c>
      <c r="U392" s="0" t="n">
        <v>5500</v>
      </c>
      <c r="V392" s="0" t="s">
        <v>300</v>
      </c>
    </row>
    <row r="393" customFormat="false" ht="15" hidden="false" customHeight="false" outlineLevel="0" collapsed="false">
      <c r="D393" s="0" t="n">
        <v>949672925487744</v>
      </c>
      <c r="H393" s="0" t="n">
        <v>10000</v>
      </c>
      <c r="I393" s="0" t="s">
        <v>27</v>
      </c>
      <c r="L393" s="1" t="n">
        <v>950560381170176</v>
      </c>
      <c r="M393" s="0" t="s">
        <v>28</v>
      </c>
      <c r="N393" s="0" t="s">
        <v>301</v>
      </c>
      <c r="O393" s="0" t="s">
        <v>301</v>
      </c>
      <c r="R393" s="0" t="s">
        <v>30</v>
      </c>
      <c r="U393" s="0" t="n">
        <v>5500</v>
      </c>
      <c r="V393" s="0" t="s">
        <v>301</v>
      </c>
    </row>
    <row r="394" customFormat="false" ht="15" hidden="false" customHeight="false" outlineLevel="0" collapsed="false">
      <c r="D394" s="0" t="n">
        <v>903562769188096</v>
      </c>
      <c r="H394" s="0" t="n">
        <v>860000</v>
      </c>
      <c r="I394" s="0" t="s">
        <v>27</v>
      </c>
      <c r="L394" s="1" t="n">
        <v>950560381592704</v>
      </c>
      <c r="M394" s="0" t="s">
        <v>28</v>
      </c>
      <c r="N394" s="0" t="s">
        <v>301</v>
      </c>
      <c r="O394" s="0" t="s">
        <v>301</v>
      </c>
      <c r="R394" s="0" t="s">
        <v>30</v>
      </c>
      <c r="U394" s="0" t="n">
        <v>5500</v>
      </c>
      <c r="V394" s="0" t="s">
        <v>301</v>
      </c>
    </row>
    <row r="395" customFormat="false" ht="15" hidden="false" customHeight="false" outlineLevel="0" collapsed="false">
      <c r="D395" s="0" t="n">
        <v>909917685991424</v>
      </c>
      <c r="H395" s="0" t="n">
        <v>1567500</v>
      </c>
      <c r="I395" s="0" t="s">
        <v>27</v>
      </c>
      <c r="L395" s="1" t="n">
        <v>950560383365248</v>
      </c>
      <c r="M395" s="0" t="s">
        <v>28</v>
      </c>
      <c r="N395" s="0" t="s">
        <v>301</v>
      </c>
      <c r="O395" s="0" t="s">
        <v>301</v>
      </c>
      <c r="R395" s="0" t="s">
        <v>30</v>
      </c>
      <c r="U395" s="0" t="n">
        <v>5500</v>
      </c>
      <c r="V395" s="0" t="s">
        <v>301</v>
      </c>
    </row>
    <row r="396" customFormat="false" ht="15" hidden="false" customHeight="false" outlineLevel="0" collapsed="false">
      <c r="D396" s="0" t="n">
        <v>897863783809152</v>
      </c>
      <c r="H396" s="0" t="n">
        <v>893000</v>
      </c>
      <c r="I396" s="0" t="s">
        <v>27</v>
      </c>
      <c r="L396" s="1" t="n">
        <v>950560384401536</v>
      </c>
      <c r="M396" s="0" t="s">
        <v>28</v>
      </c>
      <c r="N396" s="0" t="s">
        <v>301</v>
      </c>
      <c r="O396" s="0" t="s">
        <v>301</v>
      </c>
      <c r="R396" s="0" t="s">
        <v>30</v>
      </c>
      <c r="U396" s="0" t="n">
        <v>5500</v>
      </c>
      <c r="V396" s="0" t="s">
        <v>301</v>
      </c>
    </row>
    <row r="397" customFormat="false" ht="15" hidden="false" customHeight="false" outlineLevel="0" collapsed="false">
      <c r="D397" s="0" t="n">
        <v>898607012212736</v>
      </c>
      <c r="H397" s="0" t="n">
        <v>15495950</v>
      </c>
      <c r="I397" s="0" t="s">
        <v>27</v>
      </c>
      <c r="L397" s="1" t="n">
        <v>950560384655488</v>
      </c>
      <c r="M397" s="0" t="s">
        <v>28</v>
      </c>
      <c r="N397" s="0" t="s">
        <v>301</v>
      </c>
      <c r="O397" s="0" t="s">
        <v>301</v>
      </c>
      <c r="R397" s="0" t="s">
        <v>30</v>
      </c>
      <c r="U397" s="0" t="n">
        <v>5500</v>
      </c>
      <c r="V397" s="0" t="s">
        <v>301</v>
      </c>
    </row>
    <row r="398" customFormat="false" ht="15" hidden="false" customHeight="false" outlineLevel="0" collapsed="false">
      <c r="D398" s="0" t="n">
        <v>907600037288064</v>
      </c>
      <c r="H398" s="0" t="n">
        <v>10000</v>
      </c>
      <c r="I398" s="0" t="s">
        <v>27</v>
      </c>
      <c r="L398" s="1" t="n">
        <v>950560371888896</v>
      </c>
      <c r="M398" s="0" t="s">
        <v>28</v>
      </c>
      <c r="N398" s="0" t="s">
        <v>302</v>
      </c>
      <c r="O398" s="0" t="s">
        <v>302</v>
      </c>
      <c r="R398" s="0" t="s">
        <v>30</v>
      </c>
      <c r="U398" s="0" t="n">
        <v>5500</v>
      </c>
      <c r="V398" s="0" t="s">
        <v>302</v>
      </c>
    </row>
    <row r="399" customFormat="false" ht="15" hidden="false" customHeight="false" outlineLevel="0" collapsed="false">
      <c r="D399" s="0" t="n">
        <v>898960669861888</v>
      </c>
      <c r="H399" s="0" t="n">
        <v>7423250</v>
      </c>
      <c r="I399" s="0" t="s">
        <v>27</v>
      </c>
      <c r="L399" s="1" t="n">
        <v>950560369353728</v>
      </c>
      <c r="M399" s="0" t="s">
        <v>28</v>
      </c>
      <c r="N399" s="0" t="s">
        <v>302</v>
      </c>
      <c r="O399" s="0" t="s">
        <v>302</v>
      </c>
      <c r="R399" s="0" t="s">
        <v>30</v>
      </c>
      <c r="U399" s="0" t="n">
        <v>5500</v>
      </c>
      <c r="V399" s="0" t="s">
        <v>302</v>
      </c>
    </row>
    <row r="400" customFormat="false" ht="15" hidden="false" customHeight="false" outlineLevel="0" collapsed="false">
      <c r="D400" s="0" t="n">
        <v>949876284681088</v>
      </c>
      <c r="H400" s="0" t="n">
        <v>5890430</v>
      </c>
      <c r="I400" s="0" t="s">
        <v>27</v>
      </c>
      <c r="L400" s="1" t="n">
        <v>950560367379712</v>
      </c>
      <c r="M400" s="0" t="s">
        <v>28</v>
      </c>
      <c r="N400" s="0" t="s">
        <v>303</v>
      </c>
      <c r="O400" s="0" t="s">
        <v>303</v>
      </c>
      <c r="R400" s="0" t="s">
        <v>30</v>
      </c>
      <c r="U400" s="0" t="n">
        <v>5500</v>
      </c>
      <c r="V400" s="0" t="s">
        <v>303</v>
      </c>
    </row>
    <row r="401" customFormat="false" ht="15" hidden="false" customHeight="false" outlineLevel="0" collapsed="false">
      <c r="D401" s="0" t="n">
        <v>910730130386816</v>
      </c>
      <c r="H401" s="0" t="n">
        <v>830000</v>
      </c>
      <c r="I401" s="0" t="s">
        <v>27</v>
      </c>
      <c r="L401" s="1" t="n">
        <v>950560366666752</v>
      </c>
      <c r="M401" s="0" t="s">
        <v>28</v>
      </c>
      <c r="N401" s="0" t="s">
        <v>303</v>
      </c>
      <c r="O401" s="0" t="s">
        <v>303</v>
      </c>
      <c r="R401" s="0" t="s">
        <v>30</v>
      </c>
      <c r="U401" s="0" t="n">
        <v>5500</v>
      </c>
      <c r="V401" s="0" t="s">
        <v>303</v>
      </c>
    </row>
    <row r="402" customFormat="false" ht="15" hidden="false" customHeight="false" outlineLevel="0" collapsed="false">
      <c r="D402" s="0" t="n">
        <v>950320799490304</v>
      </c>
      <c r="H402" s="0" t="n">
        <v>10000</v>
      </c>
      <c r="I402" s="0" t="s">
        <v>27</v>
      </c>
      <c r="L402" s="1" t="n">
        <v>950560366822400</v>
      </c>
      <c r="M402" s="0" t="s">
        <v>28</v>
      </c>
      <c r="N402" s="0" t="s">
        <v>303</v>
      </c>
      <c r="O402" s="0" t="s">
        <v>303</v>
      </c>
      <c r="R402" s="0" t="s">
        <v>30</v>
      </c>
      <c r="U402" s="0" t="n">
        <v>5500</v>
      </c>
      <c r="V402" s="0" t="s">
        <v>303</v>
      </c>
    </row>
    <row r="403" customFormat="false" ht="15" hidden="false" customHeight="false" outlineLevel="0" collapsed="false">
      <c r="D403" s="0" t="n">
        <v>901470879293440</v>
      </c>
      <c r="H403" s="0" t="n">
        <v>776000</v>
      </c>
      <c r="I403" s="0" t="s">
        <v>27</v>
      </c>
      <c r="L403" s="1" t="n">
        <v>950560367350272</v>
      </c>
      <c r="M403" s="0" t="s">
        <v>28</v>
      </c>
      <c r="N403" s="0" t="s">
        <v>303</v>
      </c>
      <c r="O403" s="0" t="s">
        <v>303</v>
      </c>
      <c r="R403" s="0" t="s">
        <v>30</v>
      </c>
      <c r="U403" s="0" t="n">
        <v>5500</v>
      </c>
      <c r="V403" s="0" t="s">
        <v>303</v>
      </c>
    </row>
    <row r="404" customFormat="false" ht="15" hidden="false" customHeight="false" outlineLevel="0" collapsed="false">
      <c r="D404" s="0" t="n">
        <v>898258036030336</v>
      </c>
      <c r="H404" s="0" t="n">
        <v>6878000</v>
      </c>
      <c r="I404" s="0" t="s">
        <v>27</v>
      </c>
      <c r="L404" s="1" t="n">
        <v>950560367489920</v>
      </c>
      <c r="M404" s="0" t="s">
        <v>28</v>
      </c>
      <c r="N404" s="0" t="s">
        <v>303</v>
      </c>
      <c r="O404" s="0" t="s">
        <v>303</v>
      </c>
      <c r="R404" s="0" t="s">
        <v>30</v>
      </c>
      <c r="U404" s="0" t="n">
        <v>5500</v>
      </c>
      <c r="V404" s="0" t="s">
        <v>303</v>
      </c>
    </row>
    <row r="405" customFormat="false" ht="15" hidden="false" customHeight="false" outlineLevel="0" collapsed="false">
      <c r="D405" s="0" t="n">
        <v>945659921936000</v>
      </c>
      <c r="H405" s="0" t="n">
        <v>225000</v>
      </c>
      <c r="I405" s="0" t="s">
        <v>27</v>
      </c>
      <c r="L405" s="1" t="n">
        <v>950560367899008</v>
      </c>
      <c r="M405" s="0" t="s">
        <v>28</v>
      </c>
      <c r="N405" s="0" t="s">
        <v>303</v>
      </c>
      <c r="O405" s="0" t="s">
        <v>303</v>
      </c>
      <c r="R405" s="0" t="s">
        <v>30</v>
      </c>
      <c r="U405" s="0" t="n">
        <v>5500</v>
      </c>
      <c r="V405" s="0" t="s">
        <v>303</v>
      </c>
    </row>
    <row r="406" customFormat="false" ht="15" hidden="false" customHeight="false" outlineLevel="0" collapsed="false">
      <c r="D406" s="0" t="n">
        <v>906603421428992</v>
      </c>
      <c r="H406" s="0" t="n">
        <v>960000</v>
      </c>
      <c r="I406" s="0" t="s">
        <v>27</v>
      </c>
      <c r="L406" s="1" t="n">
        <v>950560367636608</v>
      </c>
      <c r="M406" s="0" t="s">
        <v>28</v>
      </c>
      <c r="N406" s="0" t="s">
        <v>303</v>
      </c>
      <c r="O406" s="0" t="s">
        <v>303</v>
      </c>
      <c r="R406" s="0" t="s">
        <v>30</v>
      </c>
      <c r="U406" s="0" t="n">
        <v>5500</v>
      </c>
      <c r="V406" s="0" t="s">
        <v>303</v>
      </c>
    </row>
    <row r="407" customFormat="false" ht="15" hidden="false" customHeight="false" outlineLevel="0" collapsed="false">
      <c r="D407" s="0" t="n">
        <v>945317618310784</v>
      </c>
      <c r="H407" s="0" t="n">
        <v>1650000</v>
      </c>
      <c r="I407" s="0" t="s">
        <v>27</v>
      </c>
      <c r="L407" s="1" t="n">
        <v>950560367489664</v>
      </c>
      <c r="M407" s="0" t="s">
        <v>28</v>
      </c>
      <c r="N407" s="0" t="s">
        <v>303</v>
      </c>
      <c r="O407" s="0" t="s">
        <v>303</v>
      </c>
      <c r="R407" s="0" t="s">
        <v>30</v>
      </c>
      <c r="U407" s="0" t="n">
        <v>5500</v>
      </c>
      <c r="V407" s="0" t="s">
        <v>303</v>
      </c>
    </row>
    <row r="408" customFormat="false" ht="15" hidden="false" customHeight="false" outlineLevel="0" collapsed="false">
      <c r="D408" s="0" t="n">
        <v>949185671782656</v>
      </c>
      <c r="H408" s="0" t="n">
        <v>4765905</v>
      </c>
      <c r="I408" s="0" t="s">
        <v>27</v>
      </c>
      <c r="L408" s="1" t="n">
        <v>950560367911808</v>
      </c>
      <c r="M408" s="0" t="s">
        <v>28</v>
      </c>
      <c r="N408" s="0" t="s">
        <v>303</v>
      </c>
      <c r="O408" s="0" t="s">
        <v>303</v>
      </c>
      <c r="R408" s="0" t="s">
        <v>30</v>
      </c>
      <c r="U408" s="0" t="n">
        <v>5500</v>
      </c>
      <c r="V408" s="0" t="s">
        <v>303</v>
      </c>
    </row>
    <row r="409" customFormat="false" ht="15" hidden="false" customHeight="false" outlineLevel="0" collapsed="false">
      <c r="D409" s="0" t="n">
        <v>949593114059392</v>
      </c>
      <c r="H409" s="0" t="n">
        <v>23500</v>
      </c>
      <c r="I409" s="0" t="s">
        <v>27</v>
      </c>
      <c r="L409" s="1" t="n">
        <v>950560366956928</v>
      </c>
      <c r="M409" s="0" t="s">
        <v>28</v>
      </c>
      <c r="N409" s="0" t="s">
        <v>303</v>
      </c>
      <c r="O409" s="0" t="s">
        <v>303</v>
      </c>
      <c r="R409" s="0" t="s">
        <v>30</v>
      </c>
      <c r="U409" s="0" t="n">
        <v>5500</v>
      </c>
      <c r="V409" s="0" t="s">
        <v>303</v>
      </c>
    </row>
    <row r="410" customFormat="false" ht="15" hidden="false" customHeight="false" outlineLevel="0" collapsed="false">
      <c r="D410" s="0" t="n">
        <v>948221203088896</v>
      </c>
      <c r="H410" s="0" t="n">
        <v>375000</v>
      </c>
      <c r="I410" s="0" t="s">
        <v>27</v>
      </c>
      <c r="L410" s="1" t="n">
        <v>950560368599936</v>
      </c>
      <c r="M410" s="0" t="s">
        <v>28</v>
      </c>
      <c r="N410" s="0" t="s">
        <v>303</v>
      </c>
      <c r="O410" s="0" t="s">
        <v>303</v>
      </c>
      <c r="R410" s="0" t="s">
        <v>30</v>
      </c>
      <c r="U410" s="0" t="n">
        <v>5500</v>
      </c>
      <c r="V410" s="0" t="s">
        <v>303</v>
      </c>
    </row>
    <row r="411" customFormat="false" ht="15" hidden="false" customHeight="false" outlineLevel="0" collapsed="false">
      <c r="D411" s="0" t="n">
        <v>897933164385408</v>
      </c>
      <c r="H411" s="0" t="n">
        <v>19102950</v>
      </c>
      <c r="I411" s="0" t="s">
        <v>27</v>
      </c>
      <c r="L411" s="1" t="n">
        <v>950560367480960</v>
      </c>
      <c r="M411" s="0" t="s">
        <v>28</v>
      </c>
      <c r="N411" s="0" t="s">
        <v>303</v>
      </c>
      <c r="O411" s="0" t="s">
        <v>303</v>
      </c>
      <c r="R411" s="0" t="s">
        <v>30</v>
      </c>
      <c r="U411" s="0" t="n">
        <v>5500</v>
      </c>
      <c r="V411" s="0" t="s">
        <v>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0.58"/>
    <col collapsed="false" customWidth="true" hidden="false" outlineLevel="0" max="3" min="3" style="0" width="6.86"/>
    <col collapsed="false" customWidth="true" hidden="false" outlineLevel="0" max="4" min="4" style="0" width="11.14"/>
    <col collapsed="false" customWidth="true" hidden="false" outlineLevel="0" max="5" min="5" style="0" width="15"/>
    <col collapsed="false" customWidth="true" hidden="false" outlineLevel="0" max="6" min="6" style="0" width="10.71"/>
    <col collapsed="false" customWidth="true" hidden="false" outlineLevel="0" max="7" min="7" style="0" width="6.28"/>
    <col collapsed="false" customWidth="true" hidden="false" outlineLevel="0" max="8" min="8" style="0" width="35.58"/>
    <col collapsed="false" customWidth="true" hidden="false" outlineLevel="0" max="9" min="9" style="0" width="16.14"/>
    <col collapsed="false" customWidth="true" hidden="false" outlineLevel="0" max="10" min="10" style="0" width="17.58"/>
    <col collapsed="false" customWidth="true" hidden="false" outlineLevel="0" max="11" min="11" style="0" width="23.57"/>
    <col collapsed="false" customWidth="true" hidden="false" outlineLevel="0" max="13" min="12" style="0" width="18.85"/>
    <col collapsed="false" customWidth="true" hidden="false" outlineLevel="0" max="14" min="14" style="0" width="10.58"/>
    <col collapsed="false" customWidth="true" hidden="false" outlineLevel="0" max="15" min="15" style="0" width="6.28"/>
    <col collapsed="false" customWidth="true" hidden="false" outlineLevel="0" max="16" min="16" style="0" width="13.14"/>
    <col collapsed="false" customWidth="true" hidden="false" outlineLevel="0" max="17" min="17" style="0" width="20.57"/>
    <col collapsed="false" customWidth="true" hidden="false" outlineLevel="0" max="18" min="18" style="0" width="18.71"/>
    <col collapsed="false" customWidth="true" hidden="false" outlineLevel="0" max="19" min="19" style="0" width="3.99"/>
    <col collapsed="false" customWidth="true" hidden="false" outlineLevel="0" max="20" min="20" style="0" width="18.85"/>
    <col collapsed="false" customWidth="true" hidden="false" outlineLevel="0" max="22" min="21" style="0" width="13.57"/>
    <col collapsed="false" customWidth="true" hidden="false" outlineLevel="0" max="23" min="23" style="0" width="5.01"/>
    <col collapsed="false" customWidth="true" hidden="false" outlineLevel="0" max="24" min="24" style="0" width="15.71"/>
    <col collapsed="false" customWidth="true" hidden="false" outlineLevel="0" max="25" min="25" style="0" width="12.57"/>
    <col collapsed="false" customWidth="true" hidden="false" outlineLevel="0" max="27" min="26" style="0" width="21.86"/>
  </cols>
  <sheetData>
    <row r="1" customFormat="false" ht="15" hidden="false" customHeight="false" outlineLevel="0" collapsed="false">
      <c r="A1" s="0" t="s">
        <v>3</v>
      </c>
      <c r="B1" s="0" t="s">
        <v>2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304</v>
      </c>
      <c r="AA1" s="0" t="s">
        <v>305</v>
      </c>
    </row>
    <row r="2" customFormat="false" ht="15" hidden="false" customHeight="false" outlineLevel="0" collapsed="false">
      <c r="A2" s="1" t="n">
        <v>910730130386816</v>
      </c>
      <c r="B2" s="0" t="str">
        <f aca="false">VLOOKUP(A2,[1]result!$A$1:$W$1048576,18)</f>
        <v>S2545234</v>
      </c>
      <c r="F2" s="0" t="n">
        <v>-830000</v>
      </c>
      <c r="G2" s="0" t="s">
        <v>27</v>
      </c>
      <c r="H2" s="0" t="s">
        <v>306</v>
      </c>
      <c r="I2" s="1" t="n">
        <v>950560366666752</v>
      </c>
      <c r="K2" s="0" t="s">
        <v>28</v>
      </c>
      <c r="L2" s="2" t="s">
        <v>303</v>
      </c>
      <c r="M2" s="0" t="s">
        <v>303</v>
      </c>
      <c r="P2" s="0" t="s">
        <v>30</v>
      </c>
      <c r="R2" s="1" t="n">
        <v>950560366666753</v>
      </c>
      <c r="T2" s="0" t="s">
        <v>303</v>
      </c>
      <c r="U2" s="0" t="n">
        <v>830000</v>
      </c>
      <c r="V2" s="0" t="n">
        <v>0</v>
      </c>
      <c r="Z2" s="0" t="str">
        <f aca="true">"{""transId"":"""&amp;I2&amp;""",""accTransId"":"""&amp;R2&amp;""",""userId"":"""&amp;A2&amp;""",""requestId"":"""&amp;LEFT(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&amp;""",""transCode"":""chuyen_tien"",""subTransCode"":"""&amp;K2&amp;""",""amount"":"&amp;F2&amp;",""description"":"""&amp;H2&amp;""",""status"":""SUCCESS"",""createdAt"":"""&amp;AA2&amp;""",""fee"":5500,""openBalance"":"&amp;U2&amp;",""closeBalance"":"&amp;V2&amp;"}"</f>
        <v>{"transId":"950560366666752","accTransId":"950560366666753","userId":"910730130386816","requestId":"EKMEQNWH44","shopCode":"S2545234","transCode":"chuyen_tien","subTransCode":"bank_payment_schedule","amount":-830000,"description":"Chuyển tiền đến ngân hàng BIDV","status":"SUCCESS","createdAt":"1652140802000","fee":5500,"openBalance":830000,"closeBalance":0}</v>
      </c>
      <c r="AA2" s="3" t="n">
        <v>1652140802000</v>
      </c>
    </row>
    <row r="3" customFormat="false" ht="15" hidden="false" customHeight="false" outlineLevel="0" collapsed="false">
      <c r="A3" s="1" t="n">
        <v>950320799490304</v>
      </c>
      <c r="B3" s="0" t="str">
        <f aca="false">VLOOKUP(A3,[1]result!$A$1:$W$1048576,18)</f>
        <v>S4587592</v>
      </c>
      <c r="F3" s="0" t="n">
        <v>-10000</v>
      </c>
      <c r="G3" s="0" t="s">
        <v>27</v>
      </c>
      <c r="H3" s="0" t="s">
        <v>307</v>
      </c>
      <c r="I3" s="1" t="n">
        <v>950560366822400</v>
      </c>
      <c r="K3" s="0" t="s">
        <v>28</v>
      </c>
      <c r="L3" s="2" t="s">
        <v>303</v>
      </c>
      <c r="M3" s="0" t="s">
        <v>303</v>
      </c>
      <c r="P3" s="0" t="s">
        <v>30</v>
      </c>
      <c r="R3" s="1" t="n">
        <v>950560366822401</v>
      </c>
      <c r="T3" s="0" t="s">
        <v>303</v>
      </c>
      <c r="U3" s="0" t="n">
        <v>10000</v>
      </c>
      <c r="V3" s="0" t="n">
        <v>0</v>
      </c>
      <c r="Z3" s="0" t="str">
        <f aca="true">"{""transId"":"""&amp;I3&amp;""",""accTransId"":"""&amp;R3&amp;""",""userId"":"""&amp;A3&amp;""",""requestId"":"""&amp;LEFT(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&amp;""",""transCode"":""chuyen_tien"",""subTransCode"":"""&amp;K3&amp;""",""amount"":"&amp;F3&amp;",""description"":"""&amp;H3&amp;""",""status"":""SUCCESS"",""createdAt"":"""&amp;AA3&amp;""",""fee"":5500,""openBalance"":"&amp;U3&amp;",""closeBalance"":"&amp;V3&amp;"}"</f>
        <v>{"transId":"950560366822400","accTransId":"950560366822401","userId":"950320799490304","requestId":"NGZOVJWC37","shopCode":"S4587592","transCode":"chuyen_tien","subTransCode":"bank_payment_schedule","amount":-10000,"description":"Chuyển tiền đến ngân hàng VCB","status":"SUCCESS","createdAt":"1652140802000","fee":5500,"openBalance":10000,"closeBalance":0}</v>
      </c>
      <c r="AA3" s="3" t="n">
        <v>1652140802000</v>
      </c>
    </row>
    <row r="4" customFormat="false" ht="15" hidden="false" customHeight="false" outlineLevel="0" collapsed="false">
      <c r="A4" s="1" t="n">
        <v>949593114059392</v>
      </c>
      <c r="B4" s="0" t="str">
        <f aca="false">VLOOKUP(A4,[1]result!$A$1:$W$1048576,18)</f>
        <v>S19724004</v>
      </c>
      <c r="F4" s="0" t="n">
        <v>-23500</v>
      </c>
      <c r="G4" s="0" t="s">
        <v>27</v>
      </c>
      <c r="H4" s="0" t="s">
        <v>308</v>
      </c>
      <c r="I4" s="1" t="n">
        <v>950560366956928</v>
      </c>
      <c r="K4" s="0" t="s">
        <v>28</v>
      </c>
      <c r="L4" s="2" t="s">
        <v>303</v>
      </c>
      <c r="M4" s="0" t="s">
        <v>303</v>
      </c>
      <c r="P4" s="0" t="s">
        <v>30</v>
      </c>
      <c r="R4" s="1" t="n">
        <v>950560366956929</v>
      </c>
      <c r="T4" s="0" t="s">
        <v>303</v>
      </c>
      <c r="U4" s="0" t="n">
        <v>23500</v>
      </c>
      <c r="V4" s="0" t="n">
        <v>0</v>
      </c>
      <c r="Z4" s="0" t="str">
        <f aca="true">"{""transId"":"""&amp;I4&amp;""",""accTransId"":"""&amp;R4&amp;""",""userId"":"""&amp;A4&amp;""",""requestId"":"""&amp;LEFT(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&amp;""",""transCode"":""chuyen_tien"",""subTransCode"":"""&amp;K4&amp;""",""amount"":"&amp;F4&amp;",""description"":"""&amp;H4&amp;""",""status"":""SUCCESS"",""createdAt"":"""&amp;AA4&amp;""",""fee"":5500,""openBalance"":"&amp;U4&amp;",""closeBalance"":"&amp;V4&amp;"}"</f>
        <v>{"transId":"950560366956928","accTransId":"950560366956929","userId":"949593114059392","requestId":"WTVSFSFG62","shopCode":"S19724004","transCode":"chuyen_tien","subTransCode":"bank_payment_schedule","amount":-23500,"description":"Chuyển tiền đến ngân hàng TCB","status":"SUCCESS","createdAt":"1652140802000","fee":5500,"openBalance":23500,"closeBalance":0}</v>
      </c>
      <c r="AA4" s="3" t="n">
        <v>1652140802000</v>
      </c>
    </row>
    <row r="5" customFormat="false" ht="15" hidden="false" customHeight="false" outlineLevel="0" collapsed="false">
      <c r="A5" s="1" t="n">
        <v>901470879293440</v>
      </c>
      <c r="B5" s="0" t="str">
        <f aca="false">VLOOKUP(A5,[1]result!$A$1:$W$1048576,18)</f>
        <v>S2806976</v>
      </c>
      <c r="F5" s="0" t="n">
        <v>-776000</v>
      </c>
      <c r="G5" s="0" t="s">
        <v>27</v>
      </c>
      <c r="H5" s="0" t="s">
        <v>306</v>
      </c>
      <c r="I5" s="1" t="n">
        <v>950560367350272</v>
      </c>
      <c r="K5" s="0" t="s">
        <v>28</v>
      </c>
      <c r="L5" s="2" t="s">
        <v>303</v>
      </c>
      <c r="M5" s="0" t="s">
        <v>303</v>
      </c>
      <c r="P5" s="0" t="s">
        <v>30</v>
      </c>
      <c r="R5" s="1" t="n">
        <v>950560367350273</v>
      </c>
      <c r="T5" s="0" t="s">
        <v>303</v>
      </c>
      <c r="U5" s="0" t="n">
        <v>776000</v>
      </c>
      <c r="V5" s="0" t="n">
        <v>0</v>
      </c>
      <c r="Z5" s="0" t="str">
        <f aca="true">"{""transId"":"""&amp;I5&amp;""",""accTransId"":"""&amp;R5&amp;""",""userId"":"""&amp;A5&amp;""",""requestId"":"""&amp;LEFT(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&amp;""",""transCode"":""chuyen_tien"",""subTransCode"":"""&amp;K5&amp;""",""amount"":"&amp;F5&amp;",""description"":"""&amp;H5&amp;""",""status"":""SUCCESS"",""createdAt"":"""&amp;AA5&amp;""",""fee"":5500,""openBalance"":"&amp;U5&amp;",""closeBalance"":"&amp;V5&amp;"}"</f>
        <v>{"transId":"950560367350272","accTransId":"950560367350273","userId":"901470879293440","requestId":"BDIYFLEG85","shopCode":"S2806976","transCode":"chuyen_tien","subTransCode":"bank_payment_schedule","amount":-776000,"description":"Chuyển tiền đến ngân hàng BIDV","status":"SUCCESS","createdAt":"1652140802000","fee":5500,"openBalance":776000,"closeBalance":0}</v>
      </c>
      <c r="AA5" s="3" t="n">
        <v>1652140802000</v>
      </c>
    </row>
    <row r="6" customFormat="false" ht="15" hidden="false" customHeight="false" outlineLevel="0" collapsed="false">
      <c r="A6" s="1" t="n">
        <v>949876284681088</v>
      </c>
      <c r="B6" s="0" t="str">
        <f aca="false">VLOOKUP(A6,[1]result!$A$1:$W$1048576,18)</f>
        <v>S185422</v>
      </c>
      <c r="F6" s="0" t="n">
        <v>-5890430</v>
      </c>
      <c r="G6" s="0" t="s">
        <v>27</v>
      </c>
      <c r="H6" s="0" t="s">
        <v>309</v>
      </c>
      <c r="I6" s="1" t="n">
        <v>950560367379712</v>
      </c>
      <c r="K6" s="0" t="s">
        <v>28</v>
      </c>
      <c r="L6" s="2" t="s">
        <v>303</v>
      </c>
      <c r="M6" s="0" t="s">
        <v>303</v>
      </c>
      <c r="P6" s="0" t="s">
        <v>30</v>
      </c>
      <c r="R6" s="1" t="n">
        <v>950560367379713</v>
      </c>
      <c r="T6" s="0" t="s">
        <v>303</v>
      </c>
      <c r="U6" s="0" t="n">
        <v>5890430</v>
      </c>
      <c r="V6" s="0" t="n">
        <v>0</v>
      </c>
      <c r="Z6" s="0" t="str">
        <f aca="true">"{""transId"":"""&amp;I6&amp;""",""accTransId"":"""&amp;R6&amp;""",""userId"":"""&amp;A6&amp;""",""requestId"":"""&amp;LEFT(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&amp;""",""transCode"":""chuyen_tien"",""subTransCode"":"""&amp;K6&amp;""",""amount"":"&amp;F6&amp;",""description"":"""&amp;H6&amp;""",""status"":""SUCCESS"",""createdAt"":"""&amp;AA6&amp;""",""fee"":5500,""openBalance"":"&amp;U6&amp;",""closeBalance"":"&amp;V6&amp;"}"</f>
        <v>{"transId":"950560367379712","accTransId":"950560367379713","userId":"949876284681088","requestId":"XSXSQORO87","shopCode":"S185422","transCode":"chuyen_tien","subTransCode":"bank_payment_schedule","amount":-5890430,"description":"Chuyển tiền đến ngân hàng AGRIBANK","status":"SUCCESS","createdAt":"1652140802000","fee":5500,"openBalance":5890430,"closeBalance":0}</v>
      </c>
      <c r="AA6" s="3" t="n">
        <v>1652140802000</v>
      </c>
    </row>
    <row r="7" customFormat="false" ht="15" hidden="false" customHeight="false" outlineLevel="0" collapsed="false">
      <c r="A7" s="1" t="n">
        <v>897933164385408</v>
      </c>
      <c r="B7" s="0" t="str">
        <f aca="false">VLOOKUP(A7,[1]result!$A$1:$W$1048576,18)</f>
        <v>S648713</v>
      </c>
      <c r="F7" s="0" t="n">
        <v>-19102950</v>
      </c>
      <c r="G7" s="0" t="s">
        <v>27</v>
      </c>
      <c r="H7" s="0" t="s">
        <v>306</v>
      </c>
      <c r="I7" s="1" t="n">
        <v>950560367480960</v>
      </c>
      <c r="K7" s="0" t="s">
        <v>28</v>
      </c>
      <c r="L7" s="2" t="s">
        <v>303</v>
      </c>
      <c r="M7" s="0" t="s">
        <v>303</v>
      </c>
      <c r="P7" s="0" t="s">
        <v>30</v>
      </c>
      <c r="R7" s="1" t="n">
        <v>950560367480961</v>
      </c>
      <c r="T7" s="0" t="s">
        <v>303</v>
      </c>
      <c r="U7" s="0" t="n">
        <v>19102950</v>
      </c>
      <c r="V7" s="0" t="n">
        <v>0</v>
      </c>
      <c r="Z7" s="0" t="str">
        <f aca="true">"{""transId"":"""&amp;I7&amp;""",""accTransId"":"""&amp;R7&amp;""",""userId"":"""&amp;A7&amp;""",""requestId"":"""&amp;LEFT(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&amp;""",""transCode"":""chuyen_tien"",""subTransCode"":"""&amp;K7&amp;""",""amount"":"&amp;F7&amp;",""description"":"""&amp;H7&amp;""",""status"":""SUCCESS"",""createdAt"":"""&amp;AA7&amp;""",""fee"":5500,""openBalance"":"&amp;U7&amp;",""closeBalance"":"&amp;V7&amp;"}"</f>
        <v>{"transId":"950560367480960","accTransId":"950560367480961","userId":"897933164385408","requestId":"FJGPJXON24","shopCode":"S648713","transCode":"chuyen_tien","subTransCode":"bank_payment_schedule","amount":-19102950,"description":"Chuyển tiền đến ngân hàng BIDV","status":"SUCCESS","createdAt":"1652140802000","fee":5500,"openBalance":19102950,"closeBalance":0}</v>
      </c>
      <c r="AA7" s="3" t="n">
        <v>1652140802000</v>
      </c>
    </row>
    <row r="8" customFormat="false" ht="15" hidden="false" customHeight="false" outlineLevel="0" collapsed="false">
      <c r="A8" s="1" t="n">
        <v>945317618310784</v>
      </c>
      <c r="B8" s="0" t="str">
        <f aca="false">VLOOKUP(A8,[1]result!$A$1:$W$1048576,18)</f>
        <v>S4693508</v>
      </c>
      <c r="F8" s="0" t="n">
        <v>-1650000</v>
      </c>
      <c r="G8" s="0" t="s">
        <v>27</v>
      </c>
      <c r="H8" s="0" t="s">
        <v>308</v>
      </c>
      <c r="I8" s="1" t="n">
        <v>950560367489664</v>
      </c>
      <c r="K8" s="0" t="s">
        <v>28</v>
      </c>
      <c r="L8" s="2" t="s">
        <v>303</v>
      </c>
      <c r="M8" s="0" t="s">
        <v>303</v>
      </c>
      <c r="P8" s="0" t="s">
        <v>30</v>
      </c>
      <c r="R8" s="1" t="n">
        <v>950560367489665</v>
      </c>
      <c r="T8" s="0" t="s">
        <v>303</v>
      </c>
      <c r="U8" s="0" t="n">
        <v>1650000</v>
      </c>
      <c r="V8" s="0" t="n">
        <v>0</v>
      </c>
      <c r="Z8" s="0" t="str">
        <f aca="true">"{""transId"":"""&amp;I8&amp;""",""accTransId"":"""&amp;R8&amp;""",""userId"":"""&amp;A8&amp;""",""requestId"":"""&amp;LEFT(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&amp;""",""transCode"":""chuyen_tien"",""subTransCode"":"""&amp;K8&amp;""",""amount"":"&amp;F8&amp;",""description"":"""&amp;H8&amp;""",""status"":""SUCCESS"",""createdAt"":"""&amp;AA8&amp;""",""fee"":5500,""openBalance"":"&amp;U8&amp;",""closeBalance"":"&amp;V8&amp;"}"</f>
        <v>{"transId":"950560367489664","accTransId":"950560367489665","userId":"945317618310784","requestId":"LKWSXVHS23","shopCode":"S4693508","transCode":"chuyen_tien","subTransCode":"bank_payment_schedule","amount":-1650000,"description":"Chuyển tiền đến ngân hàng TCB","status":"SUCCESS","createdAt":"1652140802000","fee":5500,"openBalance":1650000,"closeBalance":0}</v>
      </c>
      <c r="AA8" s="3" t="n">
        <v>1652140802000</v>
      </c>
    </row>
    <row r="9" customFormat="false" ht="15" hidden="false" customHeight="false" outlineLevel="0" collapsed="false">
      <c r="A9" s="1" t="n">
        <v>898258036030336</v>
      </c>
      <c r="B9" s="0" t="str">
        <f aca="false">VLOOKUP(A9,[1]result!$A$1:$W$1048576,18)</f>
        <v>S4494472</v>
      </c>
      <c r="F9" s="0" t="n">
        <v>-6878000</v>
      </c>
      <c r="G9" s="0" t="s">
        <v>27</v>
      </c>
      <c r="H9" s="0" t="s">
        <v>308</v>
      </c>
      <c r="I9" s="1" t="n">
        <v>950560367489920</v>
      </c>
      <c r="K9" s="0" t="s">
        <v>28</v>
      </c>
      <c r="L9" s="2" t="s">
        <v>303</v>
      </c>
      <c r="M9" s="0" t="s">
        <v>303</v>
      </c>
      <c r="P9" s="0" t="s">
        <v>30</v>
      </c>
      <c r="R9" s="1" t="n">
        <v>950560367489921</v>
      </c>
      <c r="T9" s="0" t="s">
        <v>303</v>
      </c>
      <c r="U9" s="0" t="n">
        <v>6878000</v>
      </c>
      <c r="V9" s="0" t="n">
        <v>0</v>
      </c>
      <c r="Z9" s="0" t="str">
        <f aca="true">"{""transId"":"""&amp;I9&amp;""",""accTransId"":"""&amp;R9&amp;""",""userId"":"""&amp;A9&amp;""",""requestId"":"""&amp;LEFT(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&amp;""",""transCode"":""chuyen_tien"",""subTransCode"":"""&amp;K9&amp;""",""amount"":"&amp;F9&amp;",""description"":"""&amp;H9&amp;""",""status"":""SUCCESS"",""createdAt"":"""&amp;AA9&amp;""",""fee"":5500,""openBalance"":"&amp;U9&amp;",""closeBalance"":"&amp;V9&amp;"}"</f>
        <v>{"transId":"950560367489920","accTransId":"950560367489921","userId":"898258036030336","requestId":"WYVGOHSX85","shopCode":"S4494472","transCode":"chuyen_tien","subTransCode":"bank_payment_schedule","amount":-6878000,"description":"Chuyển tiền đến ngân hàng TCB","status":"SUCCESS","createdAt":"1652140802000","fee":5500,"openBalance":6878000,"closeBalance":0}</v>
      </c>
      <c r="AA9" s="3" t="n">
        <v>1652140802000</v>
      </c>
    </row>
    <row r="10" customFormat="false" ht="15" hidden="false" customHeight="false" outlineLevel="0" collapsed="false">
      <c r="A10" s="1" t="n">
        <v>906603421428992</v>
      </c>
      <c r="B10" s="0" t="str">
        <f aca="false">VLOOKUP(A10,[1]result!$A$1:$W$1048576,18)</f>
        <v>S6925524</v>
      </c>
      <c r="F10" s="0" t="n">
        <v>-960000</v>
      </c>
      <c r="G10" s="0" t="s">
        <v>27</v>
      </c>
      <c r="H10" s="0" t="s">
        <v>310</v>
      </c>
      <c r="I10" s="1" t="n">
        <v>950560367636608</v>
      </c>
      <c r="K10" s="0" t="s">
        <v>28</v>
      </c>
      <c r="L10" s="2" t="s">
        <v>303</v>
      </c>
      <c r="M10" s="0" t="s">
        <v>303</v>
      </c>
      <c r="P10" s="0" t="s">
        <v>30</v>
      </c>
      <c r="R10" s="1" t="n">
        <v>950560367636609</v>
      </c>
      <c r="T10" s="0" t="s">
        <v>303</v>
      </c>
      <c r="U10" s="0" t="n">
        <v>960000</v>
      </c>
      <c r="V10" s="0" t="n">
        <v>0</v>
      </c>
      <c r="Z10" s="0" t="str">
        <f aca="true">"{""transId"":"""&amp;I10&amp;""",""accTransId"":"""&amp;R10&amp;""",""userId"":"""&amp;A10&amp;""",""requestId"":"""&amp;LEFT(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&amp;""",""transCode"":""chuyen_tien"",""subTransCode"":"""&amp;K10&amp;""",""amount"":"&amp;F10&amp;",""description"":"""&amp;H10&amp;""",""status"":""SUCCESS"",""createdAt"":"""&amp;AA10&amp;""",""fee"":5500,""openBalance"":"&amp;U10&amp;",""closeBalance"":"&amp;V10&amp;"}"</f>
        <v>{"transId":"950560367636608","accTransId":"950560367636609","userId":"906603421428992","requestId":"GLZWZVPK24","shopCode":"S6925524","transCode":"chuyen_tien","subTransCode":"bank_payment_schedule","amount":-960000,"description":"Chuyển tiền đến ngân hàng VIETCAP","status":"SUCCESS","createdAt":"1652140802000","fee":5500,"openBalance":960000,"closeBalance":0}</v>
      </c>
      <c r="AA10" s="3" t="n">
        <v>1652140802000</v>
      </c>
    </row>
    <row r="11" customFormat="false" ht="15" hidden="false" customHeight="false" outlineLevel="0" collapsed="false">
      <c r="A11" s="1" t="n">
        <v>945659921936000</v>
      </c>
      <c r="B11" s="0" t="str">
        <f aca="false">VLOOKUP(A11,[1]result!$A$1:$W$1048576,18)</f>
        <v>S8931220</v>
      </c>
      <c r="F11" s="0" t="n">
        <v>-225000</v>
      </c>
      <c r="G11" s="0" t="s">
        <v>27</v>
      </c>
      <c r="H11" s="0" t="s">
        <v>308</v>
      </c>
      <c r="I11" s="1" t="n">
        <v>950560367899008</v>
      </c>
      <c r="K11" s="0" t="s">
        <v>28</v>
      </c>
      <c r="L11" s="2" t="s">
        <v>303</v>
      </c>
      <c r="M11" s="0" t="s">
        <v>303</v>
      </c>
      <c r="P11" s="0" t="s">
        <v>30</v>
      </c>
      <c r="R11" s="1" t="n">
        <v>950560367899009</v>
      </c>
      <c r="T11" s="0" t="s">
        <v>303</v>
      </c>
      <c r="U11" s="0" t="n">
        <v>225000</v>
      </c>
      <c r="V11" s="0" t="n">
        <v>0</v>
      </c>
      <c r="Z11" s="0" t="str">
        <f aca="true">"{""transId"":"""&amp;I11&amp;""",""accTransId"":"""&amp;R11&amp;""",""userId"":"""&amp;A11&amp;""",""requestId"":"""&amp;LEFT(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&amp;""",""transCode"":""chuyen_tien"",""subTransCode"":"""&amp;K11&amp;""",""amount"":"&amp;F11&amp;",""description"":"""&amp;H11&amp;""",""status"":""SUCCESS"",""createdAt"":"""&amp;AA11&amp;""",""fee"":5500,""openBalance"":"&amp;U11&amp;",""closeBalance"":"&amp;V11&amp;"}"</f>
        <v>{"transId":"950560367899008","accTransId":"950560367899009","userId":"945659921936000","requestId":"SGVRBEVX81","shopCode":"S8931220","transCode":"chuyen_tien","subTransCode":"bank_payment_schedule","amount":-225000,"description":"Chuyển tiền đến ngân hàng TCB","status":"SUCCESS","createdAt":"1652140802000","fee":5500,"openBalance":225000,"closeBalance":0}</v>
      </c>
      <c r="AA11" s="3" t="n">
        <v>1652140802000</v>
      </c>
    </row>
    <row r="12" customFormat="false" ht="15" hidden="false" customHeight="false" outlineLevel="0" collapsed="false">
      <c r="A12" s="1" t="n">
        <v>949185671782656</v>
      </c>
      <c r="B12" s="0" t="str">
        <f aca="false">VLOOKUP(A12,[1]result!$A$1:$W$1048576,18)</f>
        <v>S7149160</v>
      </c>
      <c r="F12" s="0" t="n">
        <v>-4765905</v>
      </c>
      <c r="G12" s="0" t="s">
        <v>27</v>
      </c>
      <c r="H12" s="0" t="s">
        <v>311</v>
      </c>
      <c r="I12" s="1" t="n">
        <v>950560367911808</v>
      </c>
      <c r="K12" s="0" t="s">
        <v>28</v>
      </c>
      <c r="L12" s="2" t="s">
        <v>303</v>
      </c>
      <c r="M12" s="0" t="s">
        <v>303</v>
      </c>
      <c r="P12" s="0" t="s">
        <v>30</v>
      </c>
      <c r="R12" s="1" t="n">
        <v>950560367911809</v>
      </c>
      <c r="T12" s="0" t="s">
        <v>303</v>
      </c>
      <c r="U12" s="0" t="n">
        <v>4765905</v>
      </c>
      <c r="V12" s="0" t="n">
        <v>0</v>
      </c>
      <c r="Z12" s="0" t="str">
        <f aca="true">"{""transId"":"""&amp;I12&amp;""",""accTransId"":"""&amp;R12&amp;""",""userId"":"""&amp;A12&amp;""",""requestId"":"""&amp;LEFT(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&amp;""",""transCode"":""chuyen_tien"",""subTransCode"":"""&amp;K12&amp;""",""amount"":"&amp;F12&amp;",""description"":"""&amp;H12&amp;""",""status"":""SUCCESS"",""createdAt"":"""&amp;AA12&amp;""",""fee"":5500,""openBalance"":"&amp;U12&amp;",""closeBalance"":"&amp;V12&amp;"}"</f>
        <v>{"transId":"950560367911808","accTransId":"950560367911809","userId":"949185671782656","requestId":"XHSRJMJD51","shopCode":"S7149160","transCode":"chuyen_tien","subTransCode":"bank_payment_schedule","amount":-4765905,"description":"Chuyển tiền đến ngân hàng TPB","status":"SUCCESS","createdAt":"1652140802000","fee":5500,"openBalance":4765905,"closeBalance":0}</v>
      </c>
      <c r="AA12" s="3" t="n">
        <v>1652140802000</v>
      </c>
    </row>
    <row r="13" customFormat="false" ht="15" hidden="false" customHeight="false" outlineLevel="0" collapsed="false">
      <c r="A13" s="1" t="n">
        <v>948221203088896</v>
      </c>
      <c r="B13" s="0" t="str">
        <f aca="false">VLOOKUP(A13,[1]result!$A$1:$W$1048576,18)</f>
        <v>S10163726</v>
      </c>
      <c r="F13" s="0" t="n">
        <v>-375000</v>
      </c>
      <c r="G13" s="0" t="s">
        <v>27</v>
      </c>
      <c r="H13" s="0" t="s">
        <v>306</v>
      </c>
      <c r="I13" s="1" t="n">
        <v>950560368599936</v>
      </c>
      <c r="K13" s="0" t="s">
        <v>28</v>
      </c>
      <c r="L13" s="2" t="s">
        <v>303</v>
      </c>
      <c r="M13" s="0" t="s">
        <v>303</v>
      </c>
      <c r="P13" s="0" t="s">
        <v>30</v>
      </c>
      <c r="R13" s="1" t="n">
        <v>950560368599937</v>
      </c>
      <c r="T13" s="0" t="s">
        <v>303</v>
      </c>
      <c r="U13" s="0" t="n">
        <v>375000</v>
      </c>
      <c r="V13" s="0" t="n">
        <v>0</v>
      </c>
      <c r="Z13" s="0" t="str">
        <f aca="true">"{""transId"":"""&amp;I13&amp;""",""accTransId"":"""&amp;R13&amp;""",""userId"":"""&amp;A13&amp;""",""requestId"":"""&amp;LEFT(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&amp;""",""transCode"":""chuyen_tien"",""subTransCode"":"""&amp;K13&amp;""",""amount"":"&amp;F13&amp;",""description"":"""&amp;H13&amp;""",""status"":""SUCCESS"",""createdAt"":"""&amp;AA13&amp;""",""fee"":5500,""openBalance"":"&amp;U13&amp;",""closeBalance"":"&amp;V13&amp;"}"</f>
        <v>{"transId":"950560368599936","accTransId":"950560368599937","userId":"948221203088896","requestId":"YQSJTHHS50","shopCode":"S10163726","transCode":"chuyen_tien","subTransCode":"bank_payment_schedule","amount":-375000,"description":"Chuyển tiền đến ngân hàng BIDV","status":"SUCCESS","createdAt":"1652140802000","fee":5500,"openBalance":375000,"closeBalance":0}</v>
      </c>
      <c r="AA13" s="3" t="n">
        <v>1652140802000</v>
      </c>
    </row>
    <row r="14" customFormat="false" ht="15" hidden="false" customHeight="false" outlineLevel="0" collapsed="false">
      <c r="A14" s="1" t="n">
        <v>898960669861888</v>
      </c>
      <c r="B14" s="0" t="str">
        <f aca="false">VLOOKUP(A14,[1]result!$A$1:$W$1048576,18)</f>
        <v>S12148337</v>
      </c>
      <c r="F14" s="0" t="n">
        <v>-7423250</v>
      </c>
      <c r="G14" s="0" t="s">
        <v>27</v>
      </c>
      <c r="H14" s="0" t="s">
        <v>308</v>
      </c>
      <c r="I14" s="1" t="n">
        <v>950560369353728</v>
      </c>
      <c r="K14" s="0" t="s">
        <v>28</v>
      </c>
      <c r="L14" s="2" t="s">
        <v>302</v>
      </c>
      <c r="M14" s="0" t="s">
        <v>302</v>
      </c>
      <c r="P14" s="0" t="s">
        <v>30</v>
      </c>
      <c r="R14" s="1" t="n">
        <v>950560369353729</v>
      </c>
      <c r="T14" s="0" t="s">
        <v>302</v>
      </c>
      <c r="U14" s="0" t="n">
        <v>7423250</v>
      </c>
      <c r="V14" s="0" t="n">
        <v>0</v>
      </c>
      <c r="Z14" s="0" t="str">
        <f aca="true">"{""transId"":"""&amp;I14&amp;""",""accTransId"":"""&amp;R14&amp;""",""userId"":"""&amp;A14&amp;""",""requestId"":"""&amp;LEFT(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&amp;""",""transCode"":""chuyen_tien"",""subTransCode"":"""&amp;K14&amp;""",""amount"":"&amp;F14&amp;",""description"":"""&amp;H14&amp;""",""status"":""SUCCESS"",""createdAt"":"""&amp;AA14&amp;""",""fee"":5500,""openBalance"":"&amp;U14&amp;",""closeBalance"":"&amp;V14&amp;"}"</f>
        <v>{"transId":"950560369353728","accTransId":"950560369353729","userId":"898960669861888","requestId":"ZWKXHOQU83","shopCode":"S12148337","transCode":"chuyen_tien","subTransCode":"bank_payment_schedule","amount":-7423250,"description":"Chuyển tiền đến ngân hàng TCB","status":"SUCCESS","createdAt":"1652140802000","fee":5500,"openBalance":7423250,"closeBalance":0}</v>
      </c>
      <c r="AA14" s="3" t="n">
        <v>1652140802000</v>
      </c>
    </row>
    <row r="15" customFormat="false" ht="15" hidden="false" customHeight="false" outlineLevel="0" collapsed="false">
      <c r="A15" s="1" t="n">
        <v>907600037288064</v>
      </c>
      <c r="B15" s="0" t="str">
        <f aca="false">VLOOKUP(A15,[1]result!$A$1:$W$1048576,18)</f>
        <v>S9377310</v>
      </c>
      <c r="F15" s="0" t="n">
        <v>-10000</v>
      </c>
      <c r="G15" s="0" t="s">
        <v>27</v>
      </c>
      <c r="H15" s="0" t="s">
        <v>306</v>
      </c>
      <c r="I15" s="1" t="n">
        <v>950560371888896</v>
      </c>
      <c r="K15" s="0" t="s">
        <v>28</v>
      </c>
      <c r="L15" s="2" t="s">
        <v>302</v>
      </c>
      <c r="M15" s="0" t="s">
        <v>302</v>
      </c>
      <c r="P15" s="0" t="s">
        <v>30</v>
      </c>
      <c r="R15" s="1" t="n">
        <v>950560371888897</v>
      </c>
      <c r="T15" s="0" t="s">
        <v>302</v>
      </c>
      <c r="U15" s="0" t="n">
        <v>10000</v>
      </c>
      <c r="V15" s="0" t="n">
        <v>0</v>
      </c>
      <c r="Z15" s="0" t="str">
        <f aca="true">"{""transId"":"""&amp;I15&amp;""",""accTransId"":"""&amp;R15&amp;""",""userId"":"""&amp;A15&amp;""",""requestId"":"""&amp;LEFT(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&amp;""",""transCode"":""chuyen_tien"",""subTransCode"":"""&amp;K15&amp;""",""amount"":"&amp;F15&amp;",""description"":"""&amp;H15&amp;""",""status"":""SUCCESS"",""createdAt"":"""&amp;AA15&amp;""",""fee"":5500,""openBalance"":"&amp;U15&amp;",""closeBalance"":"&amp;V15&amp;"}"</f>
        <v>{"transId":"950560371888896","accTransId":"950560371888897","userId":"907600037288064","requestId":"IJYPZZIJ42","shopCode":"S9377310","transCode":"chuyen_tien","subTransCode":"bank_payment_schedule","amount":-10000,"description":"Chuyển tiền đến ngân hàng BIDV","status":"SUCCESS","createdAt":"1652140802000","fee":5500,"openBalance":10000,"closeBalance":0}</v>
      </c>
      <c r="AA15" s="3" t="n">
        <v>1652140802000</v>
      </c>
    </row>
    <row r="16" customFormat="false" ht="15" hidden="false" customHeight="false" outlineLevel="0" collapsed="false">
      <c r="A16" s="1" t="n">
        <v>949672925487744</v>
      </c>
      <c r="B16" s="0" t="str">
        <f aca="false">VLOOKUP(A16,[1]result!$A$1:$W$1048576,18)</f>
        <v>S13435166</v>
      </c>
      <c r="F16" s="0" t="n">
        <v>-10000</v>
      </c>
      <c r="G16" s="0" t="s">
        <v>27</v>
      </c>
      <c r="H16" s="0" t="s">
        <v>312</v>
      </c>
      <c r="I16" s="1" t="n">
        <v>950560381170176</v>
      </c>
      <c r="K16" s="0" t="s">
        <v>28</v>
      </c>
      <c r="L16" s="2" t="s">
        <v>301</v>
      </c>
      <c r="M16" s="0" t="s">
        <v>301</v>
      </c>
      <c r="P16" s="0" t="s">
        <v>30</v>
      </c>
      <c r="R16" s="1" t="n">
        <v>950560381170177</v>
      </c>
      <c r="T16" s="0" t="s">
        <v>301</v>
      </c>
      <c r="U16" s="0" t="n">
        <v>10000</v>
      </c>
      <c r="V16" s="0" t="n">
        <v>0</v>
      </c>
      <c r="Z16" s="0" t="str">
        <f aca="true">"{""transId"":"""&amp;I16&amp;""",""accTransId"":"""&amp;R16&amp;""",""userId"":"""&amp;A16&amp;""",""requestId"":"""&amp;LEFT(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&amp;""",""transCode"":""chuyen_tien"",""subTransCode"":"""&amp;K16&amp;""",""amount"":"&amp;F16&amp;",""description"":"""&amp;H16&amp;""",""status"":""SUCCESS"",""createdAt"":"""&amp;AA16&amp;""",""fee"":5500,""openBalance"":"&amp;U16&amp;",""closeBalance"":"&amp;V16&amp;"}"</f>
        <v>{"transId":"950560381170176","accTransId":"950560381170177","userId":"949672925487744","requestId":"CRNUWXIR79","shopCode":"S13435166","transCode":"chuyen_tien","subTransCode":"bank_payment_schedule","amount":-10000,"description":"Chuyển tiền đến ngân hàng DONGA","status":"SUCCESS","createdAt":"1652140802000","fee":5500,"openBalance":10000,"closeBalance":0}</v>
      </c>
      <c r="AA16" s="3" t="n">
        <v>1652140802000</v>
      </c>
    </row>
    <row r="17" customFormat="false" ht="15" hidden="false" customHeight="false" outlineLevel="0" collapsed="false">
      <c r="A17" s="1" t="n">
        <v>903562769188096</v>
      </c>
      <c r="B17" s="0" t="str">
        <f aca="false">VLOOKUP(A17,[1]result!$A$1:$W$1048576,18)</f>
        <v>S15663982</v>
      </c>
      <c r="F17" s="0" t="n">
        <v>-860000</v>
      </c>
      <c r="G17" s="0" t="s">
        <v>27</v>
      </c>
      <c r="H17" s="0" t="s">
        <v>308</v>
      </c>
      <c r="I17" s="1" t="n">
        <v>950560381592704</v>
      </c>
      <c r="K17" s="0" t="s">
        <v>28</v>
      </c>
      <c r="L17" s="2" t="s">
        <v>301</v>
      </c>
      <c r="M17" s="0" t="s">
        <v>301</v>
      </c>
      <c r="P17" s="0" t="s">
        <v>30</v>
      </c>
      <c r="R17" s="1" t="n">
        <v>950560381592705</v>
      </c>
      <c r="T17" s="0" t="s">
        <v>301</v>
      </c>
      <c r="U17" s="0" t="n">
        <v>860000</v>
      </c>
      <c r="V17" s="0" t="n">
        <v>0</v>
      </c>
      <c r="Z17" s="0" t="str">
        <f aca="true">"{""transId"":"""&amp;I17&amp;""",""accTransId"":"""&amp;R17&amp;""",""userId"":"""&amp;A17&amp;""",""requestId"":"""&amp;LEFT(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&amp;""",""transCode"":""chuyen_tien"",""subTransCode"":"""&amp;K17&amp;""",""amount"":"&amp;F17&amp;",""description"":"""&amp;H17&amp;""",""status"":""SUCCESS"",""createdAt"":"""&amp;AA17&amp;""",""fee"":5500,""openBalance"":"&amp;U17&amp;",""closeBalance"":"&amp;V17&amp;"}"</f>
        <v>{"transId":"950560381592704","accTransId":"950560381592705","userId":"903562769188096","requestId":"ZXHJLFGJ21","shopCode":"S15663982","transCode":"chuyen_tien","subTransCode":"bank_payment_schedule","amount":-860000,"description":"Chuyển tiền đến ngân hàng TCB","status":"SUCCESS","createdAt":"1652140802000","fee":5500,"openBalance":860000,"closeBalance":0}</v>
      </c>
      <c r="AA17" s="3" t="n">
        <v>1652140802000</v>
      </c>
    </row>
    <row r="18" customFormat="false" ht="15" hidden="false" customHeight="false" outlineLevel="0" collapsed="false">
      <c r="A18" s="1" t="n">
        <v>909917685991424</v>
      </c>
      <c r="B18" s="0" t="str">
        <f aca="false">VLOOKUP(A18,[1]result!$A$1:$W$1048576,18)</f>
        <v>S8426402</v>
      </c>
      <c r="F18" s="0" t="n">
        <v>-1567500</v>
      </c>
      <c r="G18" s="0" t="s">
        <v>27</v>
      </c>
      <c r="H18" s="0" t="s">
        <v>308</v>
      </c>
      <c r="I18" s="1" t="n">
        <v>950560383365248</v>
      </c>
      <c r="K18" s="0" t="s">
        <v>28</v>
      </c>
      <c r="L18" s="2" t="s">
        <v>301</v>
      </c>
      <c r="M18" s="0" t="s">
        <v>301</v>
      </c>
      <c r="P18" s="0" t="s">
        <v>30</v>
      </c>
      <c r="R18" s="1" t="n">
        <v>950560383365249</v>
      </c>
      <c r="T18" s="0" t="s">
        <v>301</v>
      </c>
      <c r="U18" s="0" t="n">
        <v>1567500</v>
      </c>
      <c r="V18" s="0" t="n">
        <v>0</v>
      </c>
      <c r="Z18" s="0" t="str">
        <f aca="true">"{""transId"":"""&amp;I18&amp;""",""accTransId"":"""&amp;R18&amp;""",""userId"":"""&amp;A18&amp;""",""requestId"":"""&amp;LEFT(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&amp;""",""transCode"":""chuyen_tien"",""subTransCode"":"""&amp;K18&amp;""",""amount"":"&amp;F18&amp;",""description"":"""&amp;H18&amp;""",""status"":""SUCCESS"",""createdAt"":"""&amp;AA18&amp;""",""fee"":5500,""openBalance"":"&amp;U18&amp;",""closeBalance"":"&amp;V18&amp;"}"</f>
        <v>{"transId":"950560383365248","accTransId":"950560383365249","userId":"909917685991424","requestId":"MBELPMOQ38","shopCode":"S8426402","transCode":"chuyen_tien","subTransCode":"bank_payment_schedule","amount":-1567500,"description":"Chuyển tiền đến ngân hàng TCB","status":"SUCCESS","createdAt":"1652140802000","fee":5500,"openBalance":1567500,"closeBalance":0}</v>
      </c>
      <c r="AA18" s="3" t="n">
        <v>1652140802000</v>
      </c>
    </row>
    <row r="19" customFormat="false" ht="15" hidden="false" customHeight="false" outlineLevel="0" collapsed="false">
      <c r="A19" s="1" t="n">
        <v>897863783809152</v>
      </c>
      <c r="B19" s="0" t="str">
        <f aca="false">VLOOKUP(A19,[1]result!$A$1:$W$1048576,18)</f>
        <v>S10687826</v>
      </c>
      <c r="F19" s="0" t="n">
        <v>-893000</v>
      </c>
      <c r="G19" s="0" t="s">
        <v>27</v>
      </c>
      <c r="H19" s="0" t="s">
        <v>306</v>
      </c>
      <c r="I19" s="1" t="n">
        <v>950560384401536</v>
      </c>
      <c r="K19" s="0" t="s">
        <v>28</v>
      </c>
      <c r="L19" s="2" t="s">
        <v>301</v>
      </c>
      <c r="M19" s="0" t="s">
        <v>301</v>
      </c>
      <c r="P19" s="0" t="s">
        <v>30</v>
      </c>
      <c r="R19" s="1" t="n">
        <v>950560384401537</v>
      </c>
      <c r="T19" s="0" t="s">
        <v>301</v>
      </c>
      <c r="U19" s="0" t="n">
        <v>893000</v>
      </c>
      <c r="V19" s="0" t="n">
        <v>0</v>
      </c>
      <c r="Z19" s="0" t="str">
        <f aca="true">"{""transId"":"""&amp;I19&amp;""",""accTransId"":"""&amp;R19&amp;""",""userId"":"""&amp;A19&amp;""",""requestId"":"""&amp;LEFT(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&amp;""",""transCode"":""chuyen_tien"",""subTransCode"":"""&amp;K19&amp;""",""amount"":"&amp;F19&amp;",""description"":"""&amp;H19&amp;""",""status"":""SUCCESS"",""createdAt"":"""&amp;AA19&amp;""",""fee"":5500,""openBalance"":"&amp;U19&amp;",""closeBalance"":"&amp;V19&amp;"}"</f>
        <v>{"transId":"950560384401536","accTransId":"950560384401537","userId":"897863783809152","requestId":"JDLTOUQO54","shopCode":"S10687826","transCode":"chuyen_tien","subTransCode":"bank_payment_schedule","amount":-893000,"description":"Chuyển tiền đến ngân hàng BIDV","status":"SUCCESS","createdAt":"1652140802000","fee":5500,"openBalance":893000,"closeBalance":0}</v>
      </c>
      <c r="AA19" s="3" t="n">
        <v>1652140802000</v>
      </c>
    </row>
    <row r="20" customFormat="false" ht="15" hidden="false" customHeight="false" outlineLevel="0" collapsed="false">
      <c r="A20" s="1" t="n">
        <v>898607012212736</v>
      </c>
      <c r="B20" s="0" t="str">
        <f aca="false">VLOOKUP(A20,[1]result!$A$1:$W$1048576,18)</f>
        <v>S12340196</v>
      </c>
      <c r="F20" s="0" t="n">
        <v>-15495950</v>
      </c>
      <c r="G20" s="0" t="s">
        <v>27</v>
      </c>
      <c r="H20" s="0" t="s">
        <v>308</v>
      </c>
      <c r="I20" s="1" t="n">
        <v>950560384655488</v>
      </c>
      <c r="K20" s="0" t="s">
        <v>28</v>
      </c>
      <c r="L20" s="2" t="s">
        <v>301</v>
      </c>
      <c r="M20" s="0" t="s">
        <v>301</v>
      </c>
      <c r="P20" s="0" t="s">
        <v>30</v>
      </c>
      <c r="R20" s="1" t="n">
        <v>950560384655489</v>
      </c>
      <c r="T20" s="0" t="s">
        <v>301</v>
      </c>
      <c r="U20" s="0" t="n">
        <v>15495950</v>
      </c>
      <c r="V20" s="0" t="n">
        <v>0</v>
      </c>
      <c r="Z20" s="0" t="str">
        <f aca="true">"{""transId"":"""&amp;I20&amp;""",""accTransId"":"""&amp;R20&amp;""",""userId"":"""&amp;A20&amp;""",""requestId"":"""&amp;LEFT(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&amp;""",""transCode"":""chuyen_tien"",""subTransCode"":"""&amp;K20&amp;""",""amount"":"&amp;F20&amp;",""description"":"""&amp;H20&amp;""",""status"":""SUCCESS"",""createdAt"":"""&amp;AA20&amp;""",""fee"":5500,""openBalance"":"&amp;U20&amp;",""closeBalance"":"&amp;V20&amp;"}"</f>
        <v>{"transId":"950560384655488","accTransId":"950560384655489","userId":"898607012212736","requestId":"DHHAGIYY79","shopCode":"S12340196","transCode":"chuyen_tien","subTransCode":"bank_payment_schedule","amount":-15495950,"description":"Chuyển tiền đến ngân hàng TCB","status":"SUCCESS","createdAt":"1652140802000","fee":5500,"openBalance":15495950,"closeBalance":0}</v>
      </c>
      <c r="AA20" s="3" t="n">
        <v>1652140802000</v>
      </c>
    </row>
    <row r="21" customFormat="false" ht="15" hidden="false" customHeight="false" outlineLevel="0" collapsed="false">
      <c r="A21" s="1" t="n">
        <v>899296089880576</v>
      </c>
      <c r="B21" s="0" t="str">
        <f aca="false">VLOOKUP(A21,[1]result!$A$1:$W$1048576,18)</f>
        <v>S14343292</v>
      </c>
      <c r="F21" s="0" t="n">
        <v>-683000</v>
      </c>
      <c r="G21" s="0" t="s">
        <v>27</v>
      </c>
      <c r="H21" s="0" t="s">
        <v>313</v>
      </c>
      <c r="I21" s="1" t="n">
        <v>950560385655680</v>
      </c>
      <c r="K21" s="0" t="s">
        <v>28</v>
      </c>
      <c r="L21" s="2" t="s">
        <v>300</v>
      </c>
      <c r="M21" s="0" t="s">
        <v>300</v>
      </c>
      <c r="P21" s="0" t="s">
        <v>30</v>
      </c>
      <c r="R21" s="1" t="n">
        <v>950560385655681</v>
      </c>
      <c r="T21" s="0" t="s">
        <v>300</v>
      </c>
      <c r="U21" s="0" t="n">
        <v>683000</v>
      </c>
      <c r="V21" s="0" t="n">
        <v>0</v>
      </c>
      <c r="Z21" s="0" t="str">
        <f aca="true">"{""transId"":"""&amp;I21&amp;""",""accTransId"":"""&amp;R21&amp;""",""userId"":"""&amp;A21&amp;""",""requestId"":"""&amp;LEFT(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&amp;""",""transCode"":""chuyen_tien"",""subTransCode"":"""&amp;K21&amp;""",""amount"":"&amp;F21&amp;",""description"":"""&amp;H21&amp;""",""status"":""SUCCESS"",""createdAt"":"""&amp;AA21&amp;""",""fee"":5500,""openBalance"":"&amp;U21&amp;",""closeBalance"":"&amp;V21&amp;"}"</f>
        <v>{"transId":"950560385655680","accTransId":"950560385655681","userId":"899296089880576","requestId":"PGFMSLFI81","shopCode":"S14343292","transCode":"chuyen_tien","subTransCode":"bank_payment_schedule","amount":-683000,"description":"Chuyển tiền đến ngân hàng ACB","status":"SUCCESS","createdAt":"1652140802000","fee":5500,"openBalance":683000,"closeBalance":0}</v>
      </c>
      <c r="AA21" s="3" t="n">
        <v>1652140802000</v>
      </c>
    </row>
    <row r="22" customFormat="false" ht="15" hidden="false" customHeight="false" outlineLevel="0" collapsed="false">
      <c r="A22" s="1" t="n">
        <v>912822515587968</v>
      </c>
      <c r="B22" s="0" t="str">
        <f aca="false">VLOOKUP(A22,[1]result!$A$1:$W$1048576,18)</f>
        <v>S14870386</v>
      </c>
      <c r="F22" s="0" t="n">
        <v>-9000</v>
      </c>
      <c r="G22" s="0" t="s">
        <v>27</v>
      </c>
      <c r="H22" s="0" t="s">
        <v>314</v>
      </c>
      <c r="I22" s="1" t="n">
        <v>950560385794944</v>
      </c>
      <c r="K22" s="0" t="s">
        <v>28</v>
      </c>
      <c r="L22" s="2" t="s">
        <v>300</v>
      </c>
      <c r="M22" s="0" t="s">
        <v>300</v>
      </c>
      <c r="P22" s="0" t="s">
        <v>30</v>
      </c>
      <c r="R22" s="1" t="n">
        <v>950560385794945</v>
      </c>
      <c r="T22" s="0" t="s">
        <v>300</v>
      </c>
      <c r="U22" s="0" t="n">
        <v>9000</v>
      </c>
      <c r="V22" s="0" t="n">
        <v>0</v>
      </c>
      <c r="Z22" s="0" t="str">
        <f aca="true">"{""transId"":"""&amp;I22&amp;""",""accTransId"":"""&amp;R22&amp;""",""userId"":"""&amp;A22&amp;""",""requestId"":"""&amp;LEFT(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&amp;""",""transCode"":""chuyen_tien"",""subTransCode"":"""&amp;K22&amp;""",""amount"":"&amp;F22&amp;",""description"":"""&amp;H22&amp;""",""status"":""SUCCESS"",""createdAt"":"""&amp;AA22&amp;""",""fee"":5500,""openBalance"":"&amp;U22&amp;",""closeBalance"":"&amp;V22&amp;"}"</f>
        <v>{"transId":"950560385794944","accTransId":"950560385794945","userId":"912822515587968","requestId":"CRHGTQFV88","shopCode":"S14870386","transCode":"chuyen_tien","subTransCode":"bank_payment_schedule","amount":-9000,"description":"Chuyển tiền đến ngân hàng MB","status":"SUCCESS","createdAt":"1652140802000","fee":5500,"openBalance":9000,"closeBalance":0}</v>
      </c>
      <c r="AA22" s="3" t="n">
        <v>1652140802000</v>
      </c>
    </row>
    <row r="23" customFormat="false" ht="15" hidden="false" customHeight="false" outlineLevel="0" collapsed="false">
      <c r="A23" s="1" t="n">
        <v>946095278482944</v>
      </c>
      <c r="B23" s="0" t="str">
        <f aca="false">VLOOKUP(A23,[1]result!$A$1:$W$1048576,18)</f>
        <v>S14913430</v>
      </c>
      <c r="F23" s="0" t="n">
        <v>-1489150</v>
      </c>
      <c r="G23" s="0" t="s">
        <v>27</v>
      </c>
      <c r="H23" s="0" t="s">
        <v>308</v>
      </c>
      <c r="I23" s="1" t="n">
        <v>950560385966336</v>
      </c>
      <c r="K23" s="0" t="s">
        <v>28</v>
      </c>
      <c r="L23" s="2" t="s">
        <v>300</v>
      </c>
      <c r="M23" s="0" t="s">
        <v>300</v>
      </c>
      <c r="P23" s="0" t="s">
        <v>30</v>
      </c>
      <c r="R23" s="1" t="n">
        <v>950560385966337</v>
      </c>
      <c r="T23" s="0" t="s">
        <v>300</v>
      </c>
      <c r="U23" s="0" t="n">
        <v>1489150</v>
      </c>
      <c r="V23" s="0" t="n">
        <v>0</v>
      </c>
      <c r="Z23" s="0" t="str">
        <f aca="true">"{""transId"":"""&amp;I23&amp;""",""accTransId"":"""&amp;R23&amp;""",""userId"":"""&amp;A23&amp;""",""requestId"":"""&amp;LEFT(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&amp;""",""transCode"":""chuyen_tien"",""subTransCode"":"""&amp;K23&amp;""",""amount"":"&amp;F23&amp;",""description"":"""&amp;H23&amp;""",""status"":""SUCCESS"",""createdAt"":"""&amp;AA23&amp;""",""fee"":5500,""openBalance"":"&amp;U23&amp;",""closeBalance"":"&amp;V23&amp;"}"</f>
        <v>{"transId":"950560385966336","accTransId":"950560385966337","userId":"946095278482944","requestId":"XLYEIVUE22","shopCode":"S14913430","transCode":"chuyen_tien","subTransCode":"bank_payment_schedule","amount":-1489150,"description":"Chuyển tiền đến ngân hàng TCB","status":"SUCCESS","createdAt":"1652140802000","fee":5500,"openBalance":1489150,"closeBalance":0}</v>
      </c>
      <c r="AA23" s="3" t="n">
        <v>1652140802000</v>
      </c>
    </row>
    <row r="24" customFormat="false" ht="15" hidden="false" customHeight="false" outlineLevel="0" collapsed="false">
      <c r="A24" s="1" t="n">
        <v>906804956511104</v>
      </c>
      <c r="B24" s="0" t="str">
        <f aca="false">VLOOKUP(A24,[1]result!$A$1:$W$1048576,18)</f>
        <v>S16489900</v>
      </c>
      <c r="F24" s="0" t="n">
        <v>-3537550</v>
      </c>
      <c r="G24" s="0" t="s">
        <v>27</v>
      </c>
      <c r="H24" s="0" t="s">
        <v>308</v>
      </c>
      <c r="I24" s="1" t="n">
        <v>950560386105600</v>
      </c>
      <c r="K24" s="0" t="s">
        <v>28</v>
      </c>
      <c r="L24" s="2" t="s">
        <v>300</v>
      </c>
      <c r="M24" s="0" t="s">
        <v>300</v>
      </c>
      <c r="P24" s="0" t="s">
        <v>30</v>
      </c>
      <c r="R24" s="1" t="n">
        <v>950560386105601</v>
      </c>
      <c r="T24" s="0" t="s">
        <v>300</v>
      </c>
      <c r="U24" s="0" t="n">
        <v>3537550</v>
      </c>
      <c r="V24" s="0" t="n">
        <v>0</v>
      </c>
      <c r="Z24" s="0" t="str">
        <f aca="true">"{""transId"":"""&amp;I24&amp;""",""accTransId"":"""&amp;R24&amp;""",""userId"":"""&amp;A24&amp;""",""requestId"":"""&amp;LEFT(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&amp;""",""transCode"":""chuyen_tien"",""subTransCode"":"""&amp;K24&amp;""",""amount"":"&amp;F24&amp;",""description"":"""&amp;H24&amp;""",""status"":""SUCCESS"",""createdAt"":"""&amp;AA24&amp;""",""fee"":5500,""openBalance"":"&amp;U24&amp;",""closeBalance"":"&amp;V24&amp;"}"</f>
        <v>{"transId":"950560386105600","accTransId":"950560386105601","userId":"906804956511104","requestId":"BELOCNKK74","shopCode":"S16489900","transCode":"chuyen_tien","subTransCode":"bank_payment_schedule","amount":-3537550,"description":"Chuyển tiền đến ngân hàng TCB","status":"SUCCESS","createdAt":"1652140802000","fee":5500,"openBalance":3537550,"closeBalance":0}</v>
      </c>
      <c r="AA24" s="3" t="n">
        <v>1652140802000</v>
      </c>
    </row>
    <row r="25" customFormat="false" ht="15" hidden="false" customHeight="false" outlineLevel="0" collapsed="false">
      <c r="A25" s="1" t="n">
        <v>902879397167744</v>
      </c>
      <c r="B25" s="0" t="str">
        <f aca="false">VLOOKUP(A25,[1]result!$A$1:$W$1048576,18)</f>
        <v>S10966280</v>
      </c>
      <c r="F25" s="0" t="n">
        <v>-5338350</v>
      </c>
      <c r="G25" s="0" t="s">
        <v>27</v>
      </c>
      <c r="H25" s="0" t="s">
        <v>315</v>
      </c>
      <c r="I25" s="1" t="n">
        <v>950560387383936</v>
      </c>
      <c r="K25" s="0" t="s">
        <v>28</v>
      </c>
      <c r="L25" s="2" t="s">
        <v>300</v>
      </c>
      <c r="M25" s="0" t="s">
        <v>300</v>
      </c>
      <c r="P25" s="0" t="s">
        <v>30</v>
      </c>
      <c r="R25" s="1" t="n">
        <v>950560387383937</v>
      </c>
      <c r="T25" s="0" t="s">
        <v>300</v>
      </c>
      <c r="U25" s="0" t="n">
        <v>5338350</v>
      </c>
      <c r="V25" s="0" t="n">
        <v>0</v>
      </c>
      <c r="Z25" s="0" t="str">
        <f aca="true">"{""transId"":"""&amp;I25&amp;""",""accTransId"":"""&amp;R25&amp;""",""userId"":"""&amp;A25&amp;""",""requestId"":"""&amp;LEFT(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&amp;""",""transCode"":""chuyen_tien"",""subTransCode"":"""&amp;K25&amp;""",""amount"":"&amp;F25&amp;",""description"":"""&amp;H25&amp;""",""status"":""SUCCESS"",""createdAt"":"""&amp;AA25&amp;""",""fee"":5500,""openBalance"":"&amp;U25&amp;",""closeBalance"":"&amp;V25&amp;"}"</f>
        <v>{"transId":"950560387383936","accTransId":"950560387383937","userId":"902879397167744","requestId":"OXZGDLGP57","shopCode":"S10966280","transCode":"chuyen_tien","subTransCode":"bank_payment_schedule","amount":-5338350,"description":"Chuyển tiền đến ngân hàng MSB","status":"SUCCESS","createdAt":"1652140802000","fee":5500,"openBalance":5338350,"closeBalance":0}</v>
      </c>
      <c r="AA25" s="3" t="n">
        <v>1652140802000</v>
      </c>
    </row>
    <row r="26" customFormat="false" ht="15" hidden="false" customHeight="false" outlineLevel="0" collapsed="false">
      <c r="A26" s="1" t="n">
        <v>902577710199808</v>
      </c>
      <c r="B26" s="0" t="str">
        <f aca="false">VLOOKUP(A26,[1]result!$A$1:$W$1048576,18)</f>
        <v>S18647724</v>
      </c>
      <c r="F26" s="0" t="n">
        <v>-21500</v>
      </c>
      <c r="G26" s="0" t="s">
        <v>27</v>
      </c>
      <c r="H26" s="0" t="s">
        <v>311</v>
      </c>
      <c r="I26" s="1" t="n">
        <v>950560392065664</v>
      </c>
      <c r="K26" s="0" t="s">
        <v>28</v>
      </c>
      <c r="L26" s="2" t="s">
        <v>299</v>
      </c>
      <c r="M26" s="0" t="s">
        <v>299</v>
      </c>
      <c r="P26" s="0" t="s">
        <v>30</v>
      </c>
      <c r="R26" s="1" t="n">
        <v>950560392065665</v>
      </c>
      <c r="T26" s="0" t="s">
        <v>299</v>
      </c>
      <c r="U26" s="0" t="n">
        <v>21500</v>
      </c>
      <c r="V26" s="0" t="n">
        <v>0</v>
      </c>
      <c r="Z26" s="0" t="str">
        <f aca="true">"{""transId"":"""&amp;I26&amp;""",""accTransId"":"""&amp;R26&amp;""",""userId"":"""&amp;A26&amp;""",""requestId"":"""&amp;LEFT(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&amp;""",""transCode"":""chuyen_tien"",""subTransCode"":"""&amp;K26&amp;""",""amount"":"&amp;F26&amp;",""description"":"""&amp;H26&amp;""",""status"":""SUCCESS"",""createdAt"":"""&amp;AA26&amp;""",""fee"":5500,""openBalance"":"&amp;U26&amp;",""closeBalance"":"&amp;V26&amp;"}"</f>
        <v>{"transId":"950560392065664","accTransId":"950560392065665","userId":"902577710199808","requestId":"BDOAKDSG18","shopCode":"S18647724","transCode":"chuyen_tien","subTransCode":"bank_payment_schedule","amount":-21500,"description":"Chuyển tiền đến ngân hàng TPB","status":"SUCCESS","createdAt":"1652140802000","fee":5500,"openBalance":21500,"closeBalance":0}</v>
      </c>
      <c r="AA26" s="3" t="n">
        <v>1652140802000</v>
      </c>
    </row>
    <row r="27" customFormat="false" ht="15" hidden="false" customHeight="false" outlineLevel="0" collapsed="false">
      <c r="A27" s="1" t="n">
        <v>901141117107072</v>
      </c>
      <c r="B27" s="0" t="str">
        <f aca="false">VLOOKUP(A27,[1]result!$A$1:$W$1048576,18)</f>
        <v>S14458117</v>
      </c>
      <c r="F27" s="0" t="n">
        <v>-30000</v>
      </c>
      <c r="G27" s="0" t="s">
        <v>27</v>
      </c>
      <c r="H27" s="0" t="s">
        <v>316</v>
      </c>
      <c r="I27" s="1" t="n">
        <v>950560399405440</v>
      </c>
      <c r="K27" s="0" t="s">
        <v>28</v>
      </c>
      <c r="L27" s="2" t="s">
        <v>298</v>
      </c>
      <c r="M27" s="0" t="s">
        <v>298</v>
      </c>
      <c r="P27" s="0" t="s">
        <v>30</v>
      </c>
      <c r="R27" s="1" t="n">
        <v>950560399405441</v>
      </c>
      <c r="T27" s="0" t="s">
        <v>298</v>
      </c>
      <c r="U27" s="0" t="n">
        <v>30000</v>
      </c>
      <c r="V27" s="0" t="n">
        <v>0</v>
      </c>
      <c r="Z27" s="0" t="str">
        <f aca="true">"{""transId"":"""&amp;I27&amp;""",""accTransId"":"""&amp;R27&amp;""",""userId"":"""&amp;A27&amp;""",""requestId"":"""&amp;LEFT(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&amp;""",""transCode"":""chuyen_tien"",""subTransCode"":"""&amp;K27&amp;""",""amount"":"&amp;F27&amp;",""description"":"""&amp;H27&amp;""",""status"":""SUCCESS"",""createdAt"":"""&amp;AA27&amp;""",""fee"":5500,""openBalance"":"&amp;U27&amp;",""closeBalance"":"&amp;V27&amp;"}"</f>
        <v>{"transId":"950560399405440","accTransId":"950560399405441","userId":"901141117107072","requestId":"SKZWMJQI16","shopCode":"S14458117","transCode":"chuyen_tien","subTransCode":"bank_payment_schedule","amount":-30000,"description":"Chuyển tiền đến ngân hàng VPB","status":"SUCCESS","createdAt":"1652140802000","fee":5500,"openBalance":30000,"closeBalance":0}</v>
      </c>
      <c r="AA27" s="3" t="n">
        <v>1652140802000</v>
      </c>
    </row>
    <row r="28" customFormat="false" ht="15" hidden="false" customHeight="false" outlineLevel="0" collapsed="false">
      <c r="A28" s="1" t="n">
        <v>901762757873664</v>
      </c>
      <c r="B28" s="0" t="str">
        <f aca="false">VLOOKUP(A28,[1]result!$A$1:$W$1048576,18)</f>
        <v>S14893516</v>
      </c>
      <c r="F28" s="0" t="n">
        <v>-10000</v>
      </c>
      <c r="G28" s="0" t="s">
        <v>27</v>
      </c>
      <c r="H28" s="0" t="s">
        <v>308</v>
      </c>
      <c r="I28" s="1" t="n">
        <v>950560399593856</v>
      </c>
      <c r="K28" s="0" t="s">
        <v>28</v>
      </c>
      <c r="L28" s="2" t="s">
        <v>298</v>
      </c>
      <c r="M28" s="0" t="s">
        <v>298</v>
      </c>
      <c r="P28" s="0" t="s">
        <v>30</v>
      </c>
      <c r="R28" s="1" t="n">
        <v>950560399593857</v>
      </c>
      <c r="T28" s="0" t="s">
        <v>298</v>
      </c>
      <c r="U28" s="0" t="n">
        <v>10000</v>
      </c>
      <c r="V28" s="0" t="n">
        <v>0</v>
      </c>
      <c r="Z28" s="0" t="str">
        <f aca="true">"{""transId"":"""&amp;I28&amp;""",""accTransId"":"""&amp;R28&amp;""",""userId"":"""&amp;A28&amp;""",""requestId"":"""&amp;LEFT(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&amp;""",""transCode"":""chuyen_tien"",""subTransCode"":"""&amp;K28&amp;""",""amount"":"&amp;F28&amp;",""description"":"""&amp;H28&amp;""",""status"":""SUCCESS"",""createdAt"":"""&amp;AA28&amp;""",""fee"":5500,""openBalance"":"&amp;U28&amp;",""closeBalance"":"&amp;V28&amp;"}"</f>
        <v>{"transId":"950560399593856","accTransId":"950560399593857","userId":"901762757873664","requestId":"QECYYEIH42","shopCode":"S14893516","transCode":"chuyen_tien","subTransCode":"bank_payment_schedule","amount":-10000,"description":"Chuyển tiền đến ngân hàng TCB","status":"SUCCESS","createdAt":"1652140802000","fee":5500,"openBalance":10000,"closeBalance":0}</v>
      </c>
      <c r="AA28" s="3" t="n">
        <v>1652140802000</v>
      </c>
    </row>
    <row r="29" customFormat="false" ht="15" hidden="false" customHeight="false" outlineLevel="0" collapsed="false">
      <c r="A29" s="1" t="n">
        <v>898987182909440</v>
      </c>
      <c r="B29" s="0" t="str">
        <f aca="false">VLOOKUP(A29,[1]result!$A$1:$W$1048576,18)</f>
        <v>S14555341</v>
      </c>
      <c r="F29" s="0" t="n">
        <v>-150000</v>
      </c>
      <c r="G29" s="0" t="s">
        <v>27</v>
      </c>
      <c r="H29" s="0" t="s">
        <v>308</v>
      </c>
      <c r="I29" s="1" t="n">
        <v>950560401481856</v>
      </c>
      <c r="K29" s="0" t="s">
        <v>28</v>
      </c>
      <c r="L29" s="2" t="s">
        <v>297</v>
      </c>
      <c r="M29" s="0" t="s">
        <v>297</v>
      </c>
      <c r="P29" s="0" t="s">
        <v>30</v>
      </c>
      <c r="R29" s="1" t="n">
        <v>950560401481857</v>
      </c>
      <c r="T29" s="0" t="s">
        <v>297</v>
      </c>
      <c r="U29" s="0" t="n">
        <v>150000</v>
      </c>
      <c r="V29" s="0" t="n">
        <v>0</v>
      </c>
      <c r="Z29" s="0" t="str">
        <f aca="true">"{""transId"":"""&amp;I29&amp;""",""accTransId"":"""&amp;R29&amp;""",""userId"":"""&amp;A29&amp;""",""requestId"":"""&amp;LEFT(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&amp;""",""transCode"":""chuyen_tien"",""subTransCode"":"""&amp;K29&amp;""",""amount"":"&amp;F29&amp;",""description"":"""&amp;H29&amp;""",""status"":""SUCCESS"",""createdAt"":"""&amp;AA29&amp;""",""fee"":5500,""openBalance"":"&amp;U29&amp;",""closeBalance"":"&amp;V29&amp;"}"</f>
        <v>{"transId":"950560401481856","accTransId":"950560401481857","userId":"898987182909440","requestId":"DWTEVSRR88","shopCode":"S14555341","transCode":"chuyen_tien","subTransCode":"bank_payment_schedule","amount":-150000,"description":"Chuyển tiền đến ngân hàng TCB","status":"SUCCESS","createdAt":"1652140802000","fee":5500,"openBalance":150000,"closeBalance":0}</v>
      </c>
      <c r="AA29" s="3" t="n">
        <v>1652140802000</v>
      </c>
    </row>
    <row r="30" customFormat="false" ht="15" hidden="false" customHeight="false" outlineLevel="0" collapsed="false">
      <c r="A30" s="1" t="n">
        <v>938255692266112</v>
      </c>
      <c r="B30" s="0" t="str">
        <f aca="false">VLOOKUP(A30,[1]result!$A$1:$W$1048576,18)</f>
        <v>S18573821</v>
      </c>
      <c r="F30" s="0" t="n">
        <v>-469500</v>
      </c>
      <c r="G30" s="0" t="s">
        <v>27</v>
      </c>
      <c r="H30" s="0" t="s">
        <v>317</v>
      </c>
      <c r="I30" s="1" t="n">
        <v>950560403652864</v>
      </c>
      <c r="K30" s="0" t="s">
        <v>28</v>
      </c>
      <c r="L30" s="2" t="s">
        <v>297</v>
      </c>
      <c r="M30" s="0" t="s">
        <v>297</v>
      </c>
      <c r="P30" s="0" t="s">
        <v>30</v>
      </c>
      <c r="R30" s="1" t="n">
        <v>950560403652865</v>
      </c>
      <c r="T30" s="0" t="s">
        <v>297</v>
      </c>
      <c r="U30" s="0" t="n">
        <v>469500</v>
      </c>
      <c r="V30" s="0" t="n">
        <v>0</v>
      </c>
      <c r="Z30" s="0" t="str">
        <f aca="true">"{""transId"":"""&amp;I30&amp;""",""accTransId"":"""&amp;R30&amp;""",""userId"":"""&amp;A30&amp;""",""requestId"":"""&amp;LEFT(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&amp;""",""transCode"":""chuyen_tien"",""subTransCode"":"""&amp;K30&amp;""",""amount"":"&amp;F30&amp;",""description"":"""&amp;H30&amp;""",""status"":""SUCCESS"",""createdAt"":"""&amp;AA30&amp;""",""fee"":5500,""openBalance"":"&amp;U30&amp;",""closeBalance"":"&amp;V30&amp;"}"</f>
        <v>{"transId":"950560403652864","accTransId":"950560403652865","userId":"938255692266112","requestId":"DEKQBDCP96","shopCode":"S18573821","transCode":"chuyen_tien","subTransCode":"bank_payment_schedule","amount":-469500,"description":"Chuyển tiền đến ngân hàng VIETIN","status":"SUCCESS","createdAt":"1652140802000","fee":5500,"openBalance":469500,"closeBalance":0}</v>
      </c>
      <c r="AA30" s="3" t="n">
        <v>1652140802000</v>
      </c>
    </row>
    <row r="31" customFormat="false" ht="15" hidden="false" customHeight="false" outlineLevel="0" collapsed="false">
      <c r="A31" s="1" t="n">
        <v>947245464175232</v>
      </c>
      <c r="B31" s="0" t="str">
        <f aca="false">VLOOKUP(A31,[1]result!$A$1:$W$1048576,18)</f>
        <v>S15150283</v>
      </c>
      <c r="F31" s="0" t="n">
        <v>-608000</v>
      </c>
      <c r="G31" s="0" t="s">
        <v>27</v>
      </c>
      <c r="H31" s="0" t="s">
        <v>308</v>
      </c>
      <c r="I31" s="1" t="n">
        <v>950560404103296</v>
      </c>
      <c r="K31" s="0" t="s">
        <v>28</v>
      </c>
      <c r="L31" s="2" t="s">
        <v>297</v>
      </c>
      <c r="M31" s="0" t="s">
        <v>297</v>
      </c>
      <c r="P31" s="0" t="s">
        <v>30</v>
      </c>
      <c r="R31" s="1" t="n">
        <v>950560404103297</v>
      </c>
      <c r="T31" s="0" t="s">
        <v>297</v>
      </c>
      <c r="U31" s="0" t="n">
        <v>608000</v>
      </c>
      <c r="V31" s="0" t="n">
        <v>0</v>
      </c>
      <c r="Z31" s="0" t="str">
        <f aca="true">"{""transId"":"""&amp;I31&amp;""",""accTransId"":"""&amp;R31&amp;""",""userId"":"""&amp;A31&amp;""",""requestId"":"""&amp;LEFT(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&amp;""",""transCode"":""chuyen_tien"",""subTransCode"":"""&amp;K31&amp;""",""amount"":"&amp;F31&amp;",""description"":"""&amp;H31&amp;""",""status"":""SUCCESS"",""createdAt"":"""&amp;AA31&amp;""",""fee"":5500,""openBalance"":"&amp;U31&amp;",""closeBalance"":"&amp;V31&amp;"}"</f>
        <v>{"transId":"950560404103296","accTransId":"950560404103297","userId":"947245464175232","requestId":"TQJZIRJW45","shopCode":"S15150283","transCode":"chuyen_tien","subTransCode":"bank_payment_schedule","amount":-608000,"description":"Chuyển tiền đến ngân hàng TCB","status":"SUCCESS","createdAt":"1652140802000","fee":5500,"openBalance":608000,"closeBalance":0}</v>
      </c>
      <c r="AA31" s="3" t="n">
        <v>1652140802000</v>
      </c>
    </row>
    <row r="32" customFormat="false" ht="15" hidden="false" customHeight="false" outlineLevel="0" collapsed="false">
      <c r="A32" s="1" t="n">
        <v>909668775478144</v>
      </c>
      <c r="B32" s="0" t="str">
        <f aca="false">VLOOKUP(A32,[1]result!$A$1:$W$1048576,18)</f>
        <v>S15668884</v>
      </c>
      <c r="F32" s="0" t="n">
        <v>-10000</v>
      </c>
      <c r="G32" s="0" t="s">
        <v>27</v>
      </c>
      <c r="H32" s="0" t="s">
        <v>314</v>
      </c>
      <c r="I32" s="1" t="n">
        <v>950560405820160</v>
      </c>
      <c r="K32" s="0" t="s">
        <v>28</v>
      </c>
      <c r="L32" s="2" t="s">
        <v>296</v>
      </c>
      <c r="M32" s="0" t="s">
        <v>296</v>
      </c>
      <c r="P32" s="0" t="s">
        <v>30</v>
      </c>
      <c r="R32" s="1" t="n">
        <v>950560405820161</v>
      </c>
      <c r="T32" s="0" t="s">
        <v>296</v>
      </c>
      <c r="U32" s="0" t="n">
        <v>10000</v>
      </c>
      <c r="V32" s="0" t="n">
        <v>0</v>
      </c>
      <c r="Z32" s="0" t="str">
        <f aca="true">"{""transId"":"""&amp;I32&amp;""",""accTransId"":"""&amp;R32&amp;""",""userId"":"""&amp;A32&amp;""",""requestId"":"""&amp;LEFT(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&amp;""",""transCode"":""chuyen_tien"",""subTransCode"":"""&amp;K32&amp;""",""amount"":"&amp;F32&amp;",""description"":"""&amp;H32&amp;""",""status"":""SUCCESS"",""createdAt"":"""&amp;AA32&amp;""",""fee"":5500,""openBalance"":"&amp;U32&amp;",""closeBalance"":"&amp;V32&amp;"}"</f>
        <v>{"transId":"950560405820160","accTransId":"950560405820161","userId":"909668775478144","requestId":"CJNIBBYE58","shopCode":"S15668884","transCode":"chuyen_tien","subTransCode":"bank_payment_schedule","amount":-10000,"description":"Chuyển tiền đến ngân hàng MB","status":"SUCCESS","createdAt":"1652140802000","fee":5500,"openBalance":10000,"closeBalance":0}</v>
      </c>
      <c r="AA32" s="3" t="n">
        <v>1652140802000</v>
      </c>
    </row>
    <row r="33" customFormat="false" ht="15" hidden="false" customHeight="false" outlineLevel="0" collapsed="false">
      <c r="A33" s="1" t="n">
        <v>934390399215360</v>
      </c>
      <c r="B33" s="0" t="str">
        <f aca="false">VLOOKUP(A33,[1]result!$A$1:$W$1048576,18)</f>
        <v>S16938394</v>
      </c>
      <c r="F33" s="0" t="n">
        <v>-10000</v>
      </c>
      <c r="G33" s="0" t="s">
        <v>27</v>
      </c>
      <c r="H33" s="0" t="s">
        <v>317</v>
      </c>
      <c r="I33" s="1" t="n">
        <v>950560416773120</v>
      </c>
      <c r="K33" s="0" t="s">
        <v>28</v>
      </c>
      <c r="L33" s="2" t="s">
        <v>295</v>
      </c>
      <c r="M33" s="0" t="s">
        <v>295</v>
      </c>
      <c r="P33" s="0" t="s">
        <v>30</v>
      </c>
      <c r="R33" s="1" t="n">
        <v>950560416773121</v>
      </c>
      <c r="T33" s="0" t="s">
        <v>295</v>
      </c>
      <c r="U33" s="0" t="n">
        <v>10000</v>
      </c>
      <c r="V33" s="0" t="n">
        <v>0</v>
      </c>
      <c r="Z33" s="0" t="str">
        <f aca="true">"{""transId"":"""&amp;I33&amp;""",""accTransId"":"""&amp;R33&amp;""",""userId"":"""&amp;A33&amp;""",""requestId"":"""&amp;LEFT(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&amp;""",""transCode"":""chuyen_tien"",""subTransCode"":"""&amp;K33&amp;""",""amount"":"&amp;F33&amp;",""description"":"""&amp;H33&amp;""",""status"":""SUCCESS"",""createdAt"":"""&amp;AA33&amp;""",""fee"":5500,""openBalance"":"&amp;U33&amp;",""closeBalance"":"&amp;V33&amp;"}"</f>
        <v>{"transId":"950560416773120","accTransId":"950560416773121","userId":"934390399215360","requestId":"NEUPSUAF41","shopCode":"S16938394","transCode":"chuyen_tien","subTransCode":"bank_payment_schedule","amount":-10000,"description":"Chuyển tiền đến ngân hàng VIETIN","status":"SUCCESS","createdAt":"1652140802000","fee":5500,"openBalance":10000,"closeBalance":0}</v>
      </c>
      <c r="AA33" s="3" t="n">
        <v>1652140802000</v>
      </c>
    </row>
    <row r="34" customFormat="false" ht="15" hidden="false" customHeight="false" outlineLevel="0" collapsed="false">
      <c r="A34" s="1" t="n">
        <v>949303387296000</v>
      </c>
      <c r="B34" s="0" t="str">
        <f aca="false">VLOOKUP(A34,[1]result!$A$1:$W$1048576,18)</f>
        <v>S11623</v>
      </c>
      <c r="F34" s="0" t="n">
        <v>-270000</v>
      </c>
      <c r="G34" s="0" t="s">
        <v>27</v>
      </c>
      <c r="H34" s="0" t="s">
        <v>311</v>
      </c>
      <c r="I34" s="1" t="n">
        <v>950560417215616</v>
      </c>
      <c r="K34" s="0" t="s">
        <v>28</v>
      </c>
      <c r="L34" s="2" t="s">
        <v>295</v>
      </c>
      <c r="M34" s="0" t="s">
        <v>295</v>
      </c>
      <c r="P34" s="0" t="s">
        <v>30</v>
      </c>
      <c r="R34" s="1" t="n">
        <v>950560417215617</v>
      </c>
      <c r="T34" s="0" t="s">
        <v>295</v>
      </c>
      <c r="U34" s="0" t="n">
        <v>270000</v>
      </c>
      <c r="V34" s="0" t="n">
        <v>0</v>
      </c>
      <c r="Z34" s="0" t="str">
        <f aca="true">"{""transId"":"""&amp;I34&amp;""",""accTransId"":"""&amp;R34&amp;""",""userId"":"""&amp;A34&amp;""",""requestId"":"""&amp;LEFT(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&amp;""",""transCode"":""chuyen_tien"",""subTransCode"":"""&amp;K34&amp;""",""amount"":"&amp;F34&amp;",""description"":"""&amp;H34&amp;""",""status"":""SUCCESS"",""createdAt"":"""&amp;AA34&amp;""",""fee"":5500,""openBalance"":"&amp;U34&amp;",""closeBalance"":"&amp;V34&amp;"}"</f>
        <v>{"transId":"950560417215616","accTransId":"950560417215617","userId":"949303387296000","requestId":"ZYLKJRCG30","shopCode":"S11623","transCode":"chuyen_tien","subTransCode":"bank_payment_schedule","amount":-270000,"description":"Chuyển tiền đến ngân hàng TPB","status":"SUCCESS","createdAt":"1652140802000","fee":5500,"openBalance":270000,"closeBalance":0}</v>
      </c>
      <c r="AA34" s="3" t="n">
        <v>1652140802000</v>
      </c>
    </row>
    <row r="35" customFormat="false" ht="15" hidden="false" customHeight="false" outlineLevel="0" collapsed="false">
      <c r="A35" s="1" t="n">
        <v>936272736220544</v>
      </c>
      <c r="B35" s="0" t="str">
        <f aca="false">VLOOKUP(A35,[1]result!$A$1:$W$1048576,18)</f>
        <v>S19364156</v>
      </c>
      <c r="F35" s="0" t="n">
        <v>-10000</v>
      </c>
      <c r="G35" s="0" t="s">
        <v>27</v>
      </c>
      <c r="H35" s="0" t="s">
        <v>308</v>
      </c>
      <c r="I35" s="1" t="n">
        <v>950560417239552</v>
      </c>
      <c r="K35" s="0" t="s">
        <v>28</v>
      </c>
      <c r="L35" s="2" t="s">
        <v>295</v>
      </c>
      <c r="M35" s="0" t="s">
        <v>295</v>
      </c>
      <c r="P35" s="0" t="s">
        <v>30</v>
      </c>
      <c r="R35" s="1" t="n">
        <v>950560417239553</v>
      </c>
      <c r="T35" s="0" t="s">
        <v>295</v>
      </c>
      <c r="U35" s="0" t="n">
        <v>10000</v>
      </c>
      <c r="V35" s="0" t="n">
        <v>0</v>
      </c>
      <c r="Z35" s="0" t="str">
        <f aca="true">"{""transId"":"""&amp;I35&amp;""",""accTransId"":"""&amp;R35&amp;""",""userId"":"""&amp;A35&amp;""",""requestId"":"""&amp;LEFT(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&amp;""",""transCode"":""chuyen_tien"",""subTransCode"":"""&amp;K35&amp;""",""amount"":"&amp;F35&amp;",""description"":"""&amp;H35&amp;""",""status"":""SUCCESS"",""createdAt"":"""&amp;AA35&amp;""",""fee"":5500,""openBalance"":"&amp;U35&amp;",""closeBalance"":"&amp;V35&amp;"}"</f>
        <v>{"transId":"950560417239552","accTransId":"950560417239553","userId":"936272736220544","requestId":"PRBYJRHT64","shopCode":"S19364156","transCode":"chuyen_tien","subTransCode":"bank_payment_schedule","amount":-10000,"description":"Chuyển tiền đến ngân hàng TCB","status":"SUCCESS","createdAt":"1652140802000","fee":5500,"openBalance":10000,"closeBalance":0}</v>
      </c>
      <c r="AA35" s="3" t="n">
        <v>1652140802000</v>
      </c>
    </row>
    <row r="36" customFormat="false" ht="15" hidden="false" customHeight="false" outlineLevel="0" collapsed="false">
      <c r="A36" s="1" t="n">
        <v>912015176830592</v>
      </c>
      <c r="B36" s="0" t="str">
        <f aca="false">VLOOKUP(A36,[1]result!$A$1:$W$1048576,18)</f>
        <v>S42879</v>
      </c>
      <c r="F36" s="0" t="n">
        <v>-1178000</v>
      </c>
      <c r="G36" s="0" t="s">
        <v>27</v>
      </c>
      <c r="H36" s="0" t="s">
        <v>306</v>
      </c>
      <c r="I36" s="1" t="n">
        <v>950560419693056</v>
      </c>
      <c r="K36" s="0" t="s">
        <v>28</v>
      </c>
      <c r="L36" s="2" t="s">
        <v>294</v>
      </c>
      <c r="M36" s="0" t="s">
        <v>294</v>
      </c>
      <c r="P36" s="0" t="s">
        <v>30</v>
      </c>
      <c r="R36" s="1" t="n">
        <v>950560419693057</v>
      </c>
      <c r="T36" s="0" t="s">
        <v>294</v>
      </c>
      <c r="U36" s="0" t="n">
        <v>1178000</v>
      </c>
      <c r="V36" s="0" t="n">
        <v>0</v>
      </c>
      <c r="Z36" s="0" t="str">
        <f aca="true">"{""transId"":"""&amp;I36&amp;""",""accTransId"":"""&amp;R36&amp;""",""userId"":"""&amp;A36&amp;""",""requestId"":"""&amp;LEFT(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&amp;""",""transCode"":""chuyen_tien"",""subTransCode"":"""&amp;K36&amp;""",""amount"":"&amp;F36&amp;",""description"":"""&amp;H36&amp;""",""status"":""SUCCESS"",""createdAt"":"""&amp;AA36&amp;""",""fee"":5500,""openBalance"":"&amp;U36&amp;",""closeBalance"":"&amp;V36&amp;"}"</f>
        <v>{"transId":"950560419693056","accTransId":"950560419693057","userId":"912015176830592","requestId":"BBQVRJJR69","shopCode":"S42879","transCode":"chuyen_tien","subTransCode":"bank_payment_schedule","amount":-1178000,"description":"Chuyển tiền đến ngân hàng BIDV","status":"SUCCESS","createdAt":"1652140802000","fee":5500,"openBalance":1178000,"closeBalance":0}</v>
      </c>
      <c r="AA36" s="3" t="n">
        <v>1652140802000</v>
      </c>
    </row>
    <row r="37" customFormat="false" ht="15" hidden="false" customHeight="false" outlineLevel="0" collapsed="false">
      <c r="A37" s="1" t="n">
        <v>898210138250112</v>
      </c>
      <c r="B37" s="0" t="str">
        <f aca="false">VLOOKUP(A37,[1]result!$A$1:$W$1048576,18)</f>
        <v>S20225661</v>
      </c>
      <c r="F37" s="0" t="n">
        <v>-10000</v>
      </c>
      <c r="G37" s="0" t="s">
        <v>27</v>
      </c>
      <c r="H37" s="0" t="s">
        <v>307</v>
      </c>
      <c r="I37" s="1" t="n">
        <v>950560420467200</v>
      </c>
      <c r="K37" s="0" t="s">
        <v>28</v>
      </c>
      <c r="L37" s="2" t="s">
        <v>294</v>
      </c>
      <c r="M37" s="0" t="s">
        <v>294</v>
      </c>
      <c r="P37" s="0" t="s">
        <v>30</v>
      </c>
      <c r="R37" s="1" t="n">
        <v>950560420467201</v>
      </c>
      <c r="T37" s="0" t="s">
        <v>294</v>
      </c>
      <c r="U37" s="0" t="n">
        <v>10000</v>
      </c>
      <c r="V37" s="0" t="n">
        <v>0</v>
      </c>
      <c r="Z37" s="0" t="str">
        <f aca="true">"{""transId"":"""&amp;I37&amp;""",""accTransId"":"""&amp;R37&amp;""",""userId"":"""&amp;A37&amp;""",""requestId"":"""&amp;LEFT(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&amp;""",""transCode"":""chuyen_tien"",""subTransCode"":"""&amp;K37&amp;""",""amount"":"&amp;F37&amp;",""description"":"""&amp;H37&amp;""",""status"":""SUCCESS"",""createdAt"":"""&amp;AA37&amp;""",""fee"":5500,""openBalance"":"&amp;U37&amp;",""closeBalance"":"&amp;V37&amp;"}"</f>
        <v>{"transId":"950560420467200","accTransId":"950560420467201","userId":"898210138250112","requestId":"HBUYMEZS22","shopCode":"S20225661","transCode":"chuyen_tien","subTransCode":"bank_payment_schedule","amount":-10000,"description":"Chuyển tiền đến ngân hàng VCB","status":"SUCCESS","createdAt":"1652140802000","fee":5500,"openBalance":10000,"closeBalance":0}</v>
      </c>
      <c r="AA37" s="3" t="n">
        <v>1652140802000</v>
      </c>
    </row>
    <row r="38" customFormat="false" ht="15" hidden="false" customHeight="false" outlineLevel="0" collapsed="false">
      <c r="A38" s="1" t="n">
        <v>948817570056064</v>
      </c>
      <c r="B38" s="0" t="str">
        <f aca="false">VLOOKUP(A38,[1]result!$A$1:$W$1048576,18)</f>
        <v>S18594718</v>
      </c>
      <c r="F38" s="0" t="n">
        <v>-5228500</v>
      </c>
      <c r="G38" s="0" t="s">
        <v>27</v>
      </c>
      <c r="H38" s="0" t="s">
        <v>306</v>
      </c>
      <c r="I38" s="1" t="n">
        <v>950560420811264</v>
      </c>
      <c r="K38" s="0" t="s">
        <v>28</v>
      </c>
      <c r="L38" s="2" t="s">
        <v>294</v>
      </c>
      <c r="M38" s="0" t="s">
        <v>294</v>
      </c>
      <c r="P38" s="0" t="s">
        <v>30</v>
      </c>
      <c r="R38" s="1" t="n">
        <v>950560420811265</v>
      </c>
      <c r="T38" s="0" t="s">
        <v>294</v>
      </c>
      <c r="U38" s="0" t="n">
        <v>5228500</v>
      </c>
      <c r="V38" s="0" t="n">
        <v>0</v>
      </c>
      <c r="Z38" s="0" t="str">
        <f aca="true">"{""transId"":"""&amp;I38&amp;""",""accTransId"":"""&amp;R38&amp;""",""userId"":"""&amp;A38&amp;""",""requestId"":"""&amp;LEFT(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&amp;""",""transCode"":""chuyen_tien"",""subTransCode"":"""&amp;K38&amp;""",""amount"":"&amp;F38&amp;",""description"":"""&amp;H38&amp;""",""status"":""SUCCESS"",""createdAt"":"""&amp;AA38&amp;""",""fee"":5500,""openBalance"":"&amp;U38&amp;",""closeBalance"":"&amp;V38&amp;"}"</f>
        <v>{"transId":"950560420811264","accTransId":"950560420811265","userId":"948817570056064","requestId":"EKBYOLRY17","shopCode":"S18594718","transCode":"chuyen_tien","subTransCode":"bank_payment_schedule","amount":-5228500,"description":"Chuyển tiền đến ngân hàng BIDV","status":"SUCCESS","createdAt":"1652140802000","fee":5500,"openBalance":5228500,"closeBalance":0}</v>
      </c>
      <c r="AA38" s="3" t="n">
        <v>1652140802000</v>
      </c>
    </row>
    <row r="39" customFormat="false" ht="15" hidden="false" customHeight="false" outlineLevel="0" collapsed="false">
      <c r="A39" s="1" t="n">
        <v>906028927567744</v>
      </c>
      <c r="B39" s="0" t="str">
        <f aca="false">VLOOKUP(A39,[1]result!$A$1:$W$1048576,18)</f>
        <v>S16464625</v>
      </c>
      <c r="F39" s="0" t="n">
        <v>-340000</v>
      </c>
      <c r="G39" s="0" t="s">
        <v>27</v>
      </c>
      <c r="H39" s="0" t="s">
        <v>306</v>
      </c>
      <c r="I39" s="1" t="n">
        <v>950560421127040</v>
      </c>
      <c r="K39" s="0" t="s">
        <v>28</v>
      </c>
      <c r="L39" s="2" t="s">
        <v>294</v>
      </c>
      <c r="M39" s="0" t="s">
        <v>294</v>
      </c>
      <c r="P39" s="0" t="s">
        <v>30</v>
      </c>
      <c r="R39" s="1" t="n">
        <v>950560421127041</v>
      </c>
      <c r="T39" s="0" t="s">
        <v>294</v>
      </c>
      <c r="U39" s="0" t="n">
        <v>340000</v>
      </c>
      <c r="V39" s="0" t="n">
        <v>0</v>
      </c>
      <c r="Z39" s="0" t="str">
        <f aca="true">"{""transId"":"""&amp;I39&amp;""",""accTransId"":"""&amp;R39&amp;""",""userId"":"""&amp;A39&amp;""",""requestId"":"""&amp;LEFT(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&amp;""",""transCode"":""chuyen_tien"",""subTransCode"":"""&amp;K39&amp;""",""amount"":"&amp;F39&amp;",""description"":"""&amp;H39&amp;""",""status"":""SUCCESS"",""createdAt"":"""&amp;AA39&amp;""",""fee"":5500,""openBalance"":"&amp;U39&amp;",""closeBalance"":"&amp;V39&amp;"}"</f>
        <v>{"transId":"950560421127040","accTransId":"950560421127041","userId":"906028927567744","requestId":"LKUARSSV30","shopCode":"S16464625","transCode":"chuyen_tien","subTransCode":"bank_payment_schedule","amount":-340000,"description":"Chuyển tiền đến ngân hàng BIDV","status":"SUCCESS","createdAt":"1652140802000","fee":5500,"openBalance":340000,"closeBalance":0}</v>
      </c>
      <c r="AA39" s="3" t="n">
        <v>1652140802000</v>
      </c>
    </row>
    <row r="40" customFormat="false" ht="15" hidden="false" customHeight="false" outlineLevel="0" collapsed="false">
      <c r="A40" s="1" t="n">
        <v>921034547760640</v>
      </c>
      <c r="B40" s="0" t="str">
        <f aca="false">VLOOKUP(A40,[1]result!$A$1:$W$1048576,18)</f>
        <v>S16738615</v>
      </c>
      <c r="F40" s="0" t="n">
        <v>-2338075</v>
      </c>
      <c r="G40" s="0" t="s">
        <v>27</v>
      </c>
      <c r="H40" s="0" t="s">
        <v>316</v>
      </c>
      <c r="I40" s="1" t="n">
        <v>950560421208960</v>
      </c>
      <c r="K40" s="0" t="s">
        <v>28</v>
      </c>
      <c r="L40" s="2" t="s">
        <v>294</v>
      </c>
      <c r="M40" s="0" t="s">
        <v>294</v>
      </c>
      <c r="P40" s="0" t="s">
        <v>30</v>
      </c>
      <c r="R40" s="1" t="n">
        <v>950560421208961</v>
      </c>
      <c r="T40" s="0" t="s">
        <v>294</v>
      </c>
      <c r="U40" s="0" t="n">
        <v>2338075</v>
      </c>
      <c r="V40" s="0" t="n">
        <v>0</v>
      </c>
      <c r="Z40" s="0" t="str">
        <f aca="true">"{""transId"":"""&amp;I40&amp;""",""accTransId"":"""&amp;R40&amp;""",""userId"":"""&amp;A40&amp;""",""requestId"":"""&amp;LEFT(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&amp;""",""transCode"":""chuyen_tien"",""subTransCode"":"""&amp;K40&amp;""",""amount"":"&amp;F40&amp;",""description"":"""&amp;H40&amp;""",""status"":""SUCCESS"",""createdAt"":"""&amp;AA40&amp;""",""fee"":5500,""openBalance"":"&amp;U40&amp;",""closeBalance"":"&amp;V40&amp;"}"</f>
        <v>{"transId":"950560421208960","accTransId":"950560421208961","userId":"921034547760640","requestId":"MDBPSJNM17","shopCode":"S16738615","transCode":"chuyen_tien","subTransCode":"bank_payment_schedule","amount":-2338075,"description":"Chuyển tiền đến ngân hàng VPB","status":"SUCCESS","createdAt":"1652140802000","fee":5500,"openBalance":2338075,"closeBalance":0}</v>
      </c>
      <c r="AA40" s="3" t="n">
        <v>1652140802000</v>
      </c>
    </row>
    <row r="41" customFormat="false" ht="15" hidden="false" customHeight="false" outlineLevel="0" collapsed="false">
      <c r="A41" s="1" t="n">
        <v>900557240935552</v>
      </c>
      <c r="B41" s="0" t="str">
        <f aca="false">VLOOKUP(A41,[1]result!$A$1:$W$1048576,18)</f>
        <v>S33504</v>
      </c>
      <c r="F41" s="0" t="n">
        <v>-2099500</v>
      </c>
      <c r="G41" s="0" t="s">
        <v>27</v>
      </c>
      <c r="H41" s="0" t="s">
        <v>308</v>
      </c>
      <c r="I41" s="1" t="n">
        <v>950560421331456</v>
      </c>
      <c r="K41" s="0" t="s">
        <v>28</v>
      </c>
      <c r="L41" s="2" t="s">
        <v>294</v>
      </c>
      <c r="M41" s="0" t="s">
        <v>294</v>
      </c>
      <c r="P41" s="0" t="s">
        <v>30</v>
      </c>
      <c r="R41" s="1" t="n">
        <v>950560421331457</v>
      </c>
      <c r="T41" s="0" t="s">
        <v>294</v>
      </c>
      <c r="U41" s="0" t="n">
        <v>2099500</v>
      </c>
      <c r="V41" s="0" t="n">
        <v>0</v>
      </c>
      <c r="Z41" s="0" t="str">
        <f aca="true">"{""transId"":"""&amp;I41&amp;""",""accTransId"":"""&amp;R41&amp;""",""userId"":"""&amp;A41&amp;""",""requestId"":"""&amp;LEFT(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41&amp;""",""transCode"":""chuyen_tien"",""subTransCode"":"""&amp;K41&amp;""",""amount"":"&amp;F41&amp;",""description"":"""&amp;H41&amp;""",""status"":""SUCCESS"",""createdAt"":"""&amp;AA41&amp;""",""fee"":5500,""openBalance"":"&amp;U41&amp;",""closeBalance"":"&amp;V41&amp;"}"</f>
        <v>{"transId":"950560421331456","accTransId":"950560421331457","userId":"900557240935552","requestId":"YZXVYGQP77","shopCode":"S33504","transCode":"chuyen_tien","subTransCode":"bank_payment_schedule","amount":-2099500,"description":"Chuyển tiền đến ngân hàng TCB","status":"SUCCESS","createdAt":"1652140802000","fee":5500,"openBalance":2099500,"closeBalance":0}</v>
      </c>
      <c r="AA41" s="3" t="n">
        <v>1652140802000</v>
      </c>
    </row>
    <row r="42" customFormat="false" ht="15" hidden="false" customHeight="false" outlineLevel="0" collapsed="false">
      <c r="A42" s="1" t="n">
        <v>902125536789120</v>
      </c>
      <c r="B42" s="0" t="str">
        <f aca="false">VLOOKUP(A42,[1]result!$A$1:$W$1048576,18)</f>
        <v>S18859771</v>
      </c>
      <c r="F42" s="0" t="n">
        <v>-33050000</v>
      </c>
      <c r="G42" s="0" t="s">
        <v>27</v>
      </c>
      <c r="H42" s="0" t="s">
        <v>314</v>
      </c>
      <c r="I42" s="1" t="n">
        <v>950560421339264</v>
      </c>
      <c r="K42" s="0" t="s">
        <v>28</v>
      </c>
      <c r="L42" s="2" t="s">
        <v>294</v>
      </c>
      <c r="M42" s="0" t="s">
        <v>294</v>
      </c>
      <c r="P42" s="0" t="s">
        <v>30</v>
      </c>
      <c r="R42" s="1" t="n">
        <v>950560421339265</v>
      </c>
      <c r="T42" s="0" t="s">
        <v>294</v>
      </c>
      <c r="U42" s="0" t="n">
        <v>33050000</v>
      </c>
      <c r="V42" s="0" t="n">
        <v>0</v>
      </c>
      <c r="Z42" s="0" t="str">
        <f aca="true">"{""transId"":"""&amp;I42&amp;""",""accTransId"":"""&amp;R42&amp;""",""userId"":"""&amp;A42&amp;""",""requestId"":"""&amp;LEFT(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42&amp;""",""transCode"":""chuyen_tien"",""subTransCode"":"""&amp;K42&amp;""",""amount"":"&amp;F42&amp;",""description"":"""&amp;H42&amp;""",""status"":""SUCCESS"",""createdAt"":"""&amp;AA42&amp;""",""fee"":5500,""openBalance"":"&amp;U42&amp;",""closeBalance"":"&amp;V42&amp;"}"</f>
        <v>{"transId":"950560421339264","accTransId":"950560421339265","userId":"902125536789120","requestId":"UJKBBGVN77","shopCode":"S18859771","transCode":"chuyen_tien","subTransCode":"bank_payment_schedule","amount":-33050000,"description":"Chuyển tiền đến ngân hàng MB","status":"SUCCESS","createdAt":"1652140802000","fee":5500,"openBalance":33050000,"closeBalance":0}</v>
      </c>
      <c r="AA42" s="3" t="n">
        <v>1652140802000</v>
      </c>
    </row>
    <row r="43" customFormat="false" ht="15" hidden="false" customHeight="false" outlineLevel="0" collapsed="false">
      <c r="A43" s="1" t="n">
        <v>897946764389248</v>
      </c>
      <c r="B43" s="0" t="str">
        <f aca="false">VLOOKUP(A43,[1]result!$A$1:$W$1048576,18)</f>
        <v>S1027404</v>
      </c>
      <c r="F43" s="0" t="n">
        <v>-300000</v>
      </c>
      <c r="G43" s="0" t="s">
        <v>27</v>
      </c>
      <c r="H43" s="0" t="s">
        <v>314</v>
      </c>
      <c r="I43" s="1" t="n">
        <v>950560424842368</v>
      </c>
      <c r="K43" s="0" t="s">
        <v>28</v>
      </c>
      <c r="L43" s="2" t="s">
        <v>293</v>
      </c>
      <c r="M43" s="0" t="s">
        <v>293</v>
      </c>
      <c r="P43" s="0" t="s">
        <v>30</v>
      </c>
      <c r="R43" s="1" t="n">
        <v>950560424842369</v>
      </c>
      <c r="T43" s="0" t="s">
        <v>293</v>
      </c>
      <c r="U43" s="0" t="n">
        <v>300000</v>
      </c>
      <c r="V43" s="0" t="n">
        <v>0</v>
      </c>
      <c r="Z43" s="0" t="str">
        <f aca="true">"{""transId"":"""&amp;I43&amp;""",""accTransId"":"""&amp;R43&amp;""",""userId"":"""&amp;A43&amp;""",""requestId"":"""&amp;LEFT(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43&amp;""",""transCode"":""chuyen_tien"",""subTransCode"":"""&amp;K43&amp;""",""amount"":"&amp;F43&amp;",""description"":"""&amp;H43&amp;""",""status"":""SUCCESS"",""createdAt"":"""&amp;AA43&amp;""",""fee"":5500,""openBalance"":"&amp;U43&amp;",""closeBalance"":"&amp;V43&amp;"}"</f>
        <v>{"transId":"950560424842368","accTransId":"950560424842369","userId":"897946764389248","requestId":"JDCBAMDI98","shopCode":"S1027404","transCode":"chuyen_tien","subTransCode":"bank_payment_schedule","amount":-300000,"description":"Chuyển tiền đến ngân hàng MB","status":"SUCCESS","createdAt":"1652140802000","fee":5500,"openBalance":300000,"closeBalance":0}</v>
      </c>
      <c r="AA43" s="3" t="n">
        <v>1652140802000</v>
      </c>
    </row>
    <row r="44" customFormat="false" ht="15" hidden="false" customHeight="false" outlineLevel="0" collapsed="false">
      <c r="A44" s="1" t="n">
        <v>947943504175744</v>
      </c>
      <c r="B44" s="0" t="str">
        <f aca="false">VLOOKUP(A44,[1]result!$A$1:$W$1048576,18)</f>
        <v>S19969342</v>
      </c>
      <c r="F44" s="0" t="n">
        <v>-140000</v>
      </c>
      <c r="G44" s="0" t="s">
        <v>27</v>
      </c>
      <c r="H44" s="0" t="s">
        <v>317</v>
      </c>
      <c r="I44" s="1" t="n">
        <v>950560425456256</v>
      </c>
      <c r="K44" s="0" t="s">
        <v>28</v>
      </c>
      <c r="L44" s="2" t="s">
        <v>293</v>
      </c>
      <c r="M44" s="0" t="s">
        <v>293</v>
      </c>
      <c r="P44" s="0" t="s">
        <v>30</v>
      </c>
      <c r="R44" s="1" t="n">
        <v>950560425456257</v>
      </c>
      <c r="T44" s="0" t="s">
        <v>293</v>
      </c>
      <c r="U44" s="0" t="n">
        <v>140000</v>
      </c>
      <c r="V44" s="0" t="n">
        <v>0</v>
      </c>
      <c r="Z44" s="0" t="str">
        <f aca="true">"{""transId"":"""&amp;I44&amp;""",""accTransId"":"""&amp;R44&amp;""",""userId"":"""&amp;A44&amp;""",""requestId"":"""&amp;LEFT(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44&amp;""",""transCode"":""chuyen_tien"",""subTransCode"":"""&amp;K44&amp;""",""amount"":"&amp;F44&amp;",""description"":"""&amp;H44&amp;""",""status"":""SUCCESS"",""createdAt"":"""&amp;AA44&amp;""",""fee"":5500,""openBalance"":"&amp;U44&amp;",""closeBalance"":"&amp;V44&amp;"}"</f>
        <v>{"transId":"950560425456256","accTransId":"950560425456257","userId":"947943504175744","requestId":"FPNYXLMX53","shopCode":"S19969342","transCode":"chuyen_tien","subTransCode":"bank_payment_schedule","amount":-140000,"description":"Chuyển tiền đến ngân hàng VIETIN","status":"SUCCESS","createdAt":"1652140802000","fee":5500,"openBalance":140000,"closeBalance":0}</v>
      </c>
      <c r="AA44" s="3" t="n">
        <v>1652140802000</v>
      </c>
    </row>
    <row r="45" customFormat="false" ht="15" hidden="false" customHeight="false" outlineLevel="0" collapsed="false">
      <c r="A45" s="1" t="n">
        <v>899724829310848</v>
      </c>
      <c r="B45" s="0" t="str">
        <f aca="false">VLOOKUP(A45,[1]result!$A$1:$W$1048576,18)</f>
        <v>S16386022</v>
      </c>
      <c r="F45" s="0" t="n">
        <v>-9500</v>
      </c>
      <c r="G45" s="0" t="s">
        <v>27</v>
      </c>
      <c r="H45" s="0" t="s">
        <v>317</v>
      </c>
      <c r="I45" s="1" t="n">
        <v>950560427999872</v>
      </c>
      <c r="K45" s="0" t="s">
        <v>28</v>
      </c>
      <c r="L45" s="2" t="s">
        <v>292</v>
      </c>
      <c r="M45" s="0" t="s">
        <v>292</v>
      </c>
      <c r="P45" s="0" t="s">
        <v>30</v>
      </c>
      <c r="R45" s="1" t="n">
        <v>950560427999873</v>
      </c>
      <c r="T45" s="0" t="s">
        <v>292</v>
      </c>
      <c r="U45" s="0" t="n">
        <v>9500</v>
      </c>
      <c r="V45" s="0" t="n">
        <v>0</v>
      </c>
      <c r="Z45" s="0" t="str">
        <f aca="true">"{""transId"":"""&amp;I45&amp;""",""accTransId"":"""&amp;R45&amp;""",""userId"":"""&amp;A45&amp;""",""requestId"":"""&amp;LEFT(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45&amp;""",""transCode"":""chuyen_tien"",""subTransCode"":"""&amp;K45&amp;""",""amount"":"&amp;F45&amp;",""description"":"""&amp;H45&amp;""",""status"":""SUCCESS"",""createdAt"":"""&amp;AA45&amp;""",""fee"":5500,""openBalance"":"&amp;U45&amp;",""closeBalance"":"&amp;V45&amp;"}"</f>
        <v>{"transId":"950560427999872","accTransId":"950560427999873","userId":"899724829310848","requestId":"BWLYTCTT13","shopCode":"S16386022","transCode":"chuyen_tien","subTransCode":"bank_payment_schedule","amount":-9500,"description":"Chuyển tiền đến ngân hàng VIETIN","status":"SUCCESS","createdAt":"1652140802000","fee":5500,"openBalance":9500,"closeBalance":0}</v>
      </c>
      <c r="AA45" s="3" t="n">
        <v>1652140802000</v>
      </c>
    </row>
    <row r="46" customFormat="false" ht="15" hidden="false" customHeight="false" outlineLevel="0" collapsed="false">
      <c r="A46" s="1" t="n">
        <v>941793149084032</v>
      </c>
      <c r="B46" s="0" t="str">
        <f aca="false">VLOOKUP(A46,[1]result!$A$1:$W$1048576,18)</f>
        <v>S20435820</v>
      </c>
      <c r="F46" s="0" t="n">
        <v>-455000</v>
      </c>
      <c r="G46" s="0" t="s">
        <v>27</v>
      </c>
      <c r="H46" s="0" t="s">
        <v>312</v>
      </c>
      <c r="I46" s="1" t="n">
        <v>950560429290112</v>
      </c>
      <c r="K46" s="0" t="s">
        <v>28</v>
      </c>
      <c r="L46" s="2" t="s">
        <v>292</v>
      </c>
      <c r="M46" s="0" t="s">
        <v>292</v>
      </c>
      <c r="P46" s="0" t="s">
        <v>30</v>
      </c>
      <c r="R46" s="1" t="n">
        <v>950560429290113</v>
      </c>
      <c r="T46" s="0" t="s">
        <v>292</v>
      </c>
      <c r="U46" s="0" t="n">
        <v>455000</v>
      </c>
      <c r="V46" s="0" t="n">
        <v>0</v>
      </c>
      <c r="Z46" s="0" t="str">
        <f aca="true">"{""transId"":"""&amp;I46&amp;""",""accTransId"":"""&amp;R46&amp;""",""userId"":"""&amp;A46&amp;""",""requestId"":"""&amp;LEFT(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46&amp;""",""transCode"":""chuyen_tien"",""subTransCode"":"""&amp;K46&amp;""",""amount"":"&amp;F46&amp;",""description"":"""&amp;H46&amp;""",""status"":""SUCCESS"",""createdAt"":"""&amp;AA46&amp;""",""fee"":5500,""openBalance"":"&amp;U46&amp;",""closeBalance"":"&amp;V46&amp;"}"</f>
        <v>{"transId":"950560429290112","accTransId":"950560429290113","userId":"941793149084032","requestId":"DTTTPUVQ73","shopCode":"S20435820","transCode":"chuyen_tien","subTransCode":"bank_payment_schedule","amount":-455000,"description":"Chuyển tiền đến ngân hàng DONGA","status":"SUCCESS","createdAt":"1652140802000","fee":5500,"openBalance":455000,"closeBalance":0}</v>
      </c>
      <c r="AA46" s="3" t="n">
        <v>1652140802000</v>
      </c>
    </row>
    <row r="47" customFormat="false" ht="15" hidden="false" customHeight="false" outlineLevel="0" collapsed="false">
      <c r="A47" s="1" t="n">
        <v>950224524189952</v>
      </c>
      <c r="B47" s="0" t="str">
        <f aca="false">VLOOKUP(A47,[1]result!$A$1:$W$1048576,18)</f>
        <v>S248143</v>
      </c>
      <c r="F47" s="0" t="n">
        <v>-708000</v>
      </c>
      <c r="G47" s="0" t="s">
        <v>27</v>
      </c>
      <c r="H47" s="0" t="s">
        <v>318</v>
      </c>
      <c r="I47" s="1" t="n">
        <v>950560440197376</v>
      </c>
      <c r="K47" s="0" t="s">
        <v>28</v>
      </c>
      <c r="L47" s="2" t="s">
        <v>291</v>
      </c>
      <c r="M47" s="0" t="s">
        <v>291</v>
      </c>
      <c r="P47" s="0" t="s">
        <v>30</v>
      </c>
      <c r="R47" s="1" t="n">
        <v>950560440197377</v>
      </c>
      <c r="T47" s="0" t="s">
        <v>291</v>
      </c>
      <c r="U47" s="0" t="n">
        <v>708000</v>
      </c>
      <c r="V47" s="0" t="n">
        <v>0</v>
      </c>
      <c r="Z47" s="0" t="str">
        <f aca="true">"{""transId"":"""&amp;I47&amp;""",""accTransId"":"""&amp;R47&amp;""",""userId"":"""&amp;A47&amp;""",""requestId"":"""&amp;LEFT(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47&amp;""",""transCode"":""chuyen_tien"",""subTransCode"":"""&amp;K47&amp;""",""amount"":"&amp;F47&amp;",""description"":"""&amp;H47&amp;""",""status"":""SUCCESS"",""createdAt"":"""&amp;AA47&amp;""",""fee"":5500,""openBalance"":"&amp;U47&amp;",""closeBalance"":"&amp;V47&amp;"}"</f>
        <v>{"transId":"950560440197376","accTransId":"950560440197377","userId":"950224524189952","requestId":"YYNMXIGQ43","shopCode":"S248143","transCode":"chuyen_tien","subTransCode":"bank_payment_schedule","amount":-708000,"description":"Chuyển tiền đến ngân hàng VIB","status":"SUCCESS","createdAt":"1652140802000","fee":5500,"openBalance":708000,"closeBalance":0}</v>
      </c>
      <c r="AA47" s="3" t="n">
        <v>1652140802000</v>
      </c>
    </row>
    <row r="48" customFormat="false" ht="15" hidden="false" customHeight="false" outlineLevel="0" collapsed="false">
      <c r="A48" s="1" t="n">
        <v>920352964624128</v>
      </c>
      <c r="B48" s="0" t="str">
        <f aca="false">VLOOKUP(A48,[1]result!$A$1:$W$1048576,18)</f>
        <v>S19876811</v>
      </c>
      <c r="F48" s="0" t="n">
        <v>-2462675</v>
      </c>
      <c r="G48" s="0" t="s">
        <v>27</v>
      </c>
      <c r="H48" s="0" t="s">
        <v>317</v>
      </c>
      <c r="I48" s="1" t="n">
        <v>950560442728576</v>
      </c>
      <c r="K48" s="0" t="s">
        <v>28</v>
      </c>
      <c r="L48" s="2" t="s">
        <v>290</v>
      </c>
      <c r="M48" s="0" t="s">
        <v>290</v>
      </c>
      <c r="P48" s="0" t="s">
        <v>30</v>
      </c>
      <c r="R48" s="1" t="n">
        <v>950560442728577</v>
      </c>
      <c r="T48" s="0" t="s">
        <v>290</v>
      </c>
      <c r="U48" s="0" t="n">
        <v>2462675</v>
      </c>
      <c r="V48" s="0" t="n">
        <v>0</v>
      </c>
      <c r="Z48" s="0" t="str">
        <f aca="true">"{""transId"":"""&amp;I48&amp;""",""accTransId"":"""&amp;R48&amp;""",""userId"":"""&amp;A48&amp;""",""requestId"":"""&amp;LEFT(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48&amp;""",""transCode"":""chuyen_tien"",""subTransCode"":"""&amp;K48&amp;""",""amount"":"&amp;F48&amp;",""description"":"""&amp;H48&amp;""",""status"":""SUCCESS"",""createdAt"":"""&amp;AA48&amp;""",""fee"":5500,""openBalance"":"&amp;U48&amp;",""closeBalance"":"&amp;V48&amp;"}"</f>
        <v>{"transId":"950560442728576","accTransId":"950560442728577","userId":"920352964624128","requestId":"EJMXANHL91","shopCode":"S19876811","transCode":"chuyen_tien","subTransCode":"bank_payment_schedule","amount":-2462675,"description":"Chuyển tiền đến ngân hàng VIETIN","status":"SUCCESS","createdAt":"1652140802000","fee":5500,"openBalance":2462675,"closeBalance":0}</v>
      </c>
      <c r="AA48" s="3" t="n">
        <v>1652140802000</v>
      </c>
    </row>
    <row r="49" customFormat="false" ht="15" hidden="false" customHeight="false" outlineLevel="0" collapsed="false">
      <c r="A49" s="1" t="n">
        <v>897892780401792</v>
      </c>
      <c r="B49" s="0" t="str">
        <f aca="false">VLOOKUP(A49,[1]result!$A$1:$W$1048576,18)</f>
        <v>S39962</v>
      </c>
      <c r="F49" s="0" t="n">
        <v>-5740000</v>
      </c>
      <c r="G49" s="0" t="s">
        <v>27</v>
      </c>
      <c r="H49" s="0" t="s">
        <v>308</v>
      </c>
      <c r="I49" s="1" t="n">
        <v>950560448779392</v>
      </c>
      <c r="K49" s="0" t="s">
        <v>28</v>
      </c>
      <c r="L49" s="2" t="s">
        <v>289</v>
      </c>
      <c r="M49" s="0" t="s">
        <v>289</v>
      </c>
      <c r="P49" s="0" t="s">
        <v>30</v>
      </c>
      <c r="R49" s="1" t="n">
        <v>950560448779393</v>
      </c>
      <c r="T49" s="0" t="s">
        <v>289</v>
      </c>
      <c r="U49" s="0" t="n">
        <v>5740000</v>
      </c>
      <c r="V49" s="0" t="n">
        <v>0</v>
      </c>
      <c r="Z49" s="0" t="str">
        <f aca="true">"{""transId"":"""&amp;I49&amp;""",""accTransId"":"""&amp;R49&amp;""",""userId"":"""&amp;A49&amp;""",""requestId"":"""&amp;LEFT(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49&amp;""",""transCode"":""chuyen_tien"",""subTransCode"":"""&amp;K49&amp;""",""amount"":"&amp;F49&amp;",""description"":"""&amp;H49&amp;""",""status"":""SUCCESS"",""createdAt"":"""&amp;AA49&amp;""",""fee"":5500,""openBalance"":"&amp;U49&amp;",""closeBalance"":"&amp;V49&amp;"}"</f>
        <v>{"transId":"950560448779392","accTransId":"950560448779393","userId":"897892780401792","requestId":"ERWGUVCA87","shopCode":"S39962","transCode":"chuyen_tien","subTransCode":"bank_payment_schedule","amount":-5740000,"description":"Chuyển tiền đến ngân hàng TCB","status":"SUCCESS","createdAt":"1652140802000","fee":5500,"openBalance":5740000,"closeBalance":0}</v>
      </c>
      <c r="AA49" s="3" t="n">
        <v>1652140802000</v>
      </c>
    </row>
    <row r="50" customFormat="false" ht="15" hidden="false" customHeight="false" outlineLevel="0" collapsed="false">
      <c r="A50" s="1" t="n">
        <v>950037186151168</v>
      </c>
      <c r="B50" s="0" t="str">
        <f aca="false">VLOOKUP(A50,[1]result!$A$1:$W$1048576,18)</f>
        <v>S18947399</v>
      </c>
      <c r="F50" s="0" t="n">
        <v>-10000</v>
      </c>
      <c r="G50" s="0" t="s">
        <v>27</v>
      </c>
      <c r="H50" s="0" t="s">
        <v>314</v>
      </c>
      <c r="I50" s="1" t="n">
        <v>950560448996096</v>
      </c>
      <c r="K50" s="0" t="s">
        <v>28</v>
      </c>
      <c r="L50" s="2" t="s">
        <v>289</v>
      </c>
      <c r="M50" s="0" t="s">
        <v>289</v>
      </c>
      <c r="P50" s="0" t="s">
        <v>30</v>
      </c>
      <c r="R50" s="1" t="n">
        <v>950560449000192</v>
      </c>
      <c r="T50" s="0" t="s">
        <v>289</v>
      </c>
      <c r="U50" s="0" t="n">
        <v>10000</v>
      </c>
      <c r="V50" s="0" t="n">
        <v>0</v>
      </c>
      <c r="Z50" s="0" t="str">
        <f aca="true">"{""transId"":"""&amp;I50&amp;""",""accTransId"":"""&amp;R50&amp;""",""userId"":"""&amp;A50&amp;""",""requestId"":"""&amp;LEFT(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50&amp;""",""transCode"":""chuyen_tien"",""subTransCode"":"""&amp;K50&amp;""",""amount"":"&amp;F50&amp;",""description"":"""&amp;H50&amp;""",""status"":""SUCCESS"",""createdAt"":"""&amp;AA50&amp;""",""fee"":5500,""openBalance"":"&amp;U50&amp;",""closeBalance"":"&amp;V50&amp;"}"</f>
        <v>{"transId":"950560448996096","accTransId":"950560449000192","userId":"950037186151168","requestId":"SUSWXWJO62","shopCode":"S18947399","transCode":"chuyen_tien","subTransCode":"bank_payment_schedule","amount":-10000,"description":"Chuyển tiền đến ngân hàng MB","status":"SUCCESS","createdAt":"1652140802000","fee":5500,"openBalance":10000,"closeBalance":0}</v>
      </c>
      <c r="AA50" s="3" t="n">
        <v>1652140802000</v>
      </c>
    </row>
    <row r="51" customFormat="false" ht="15" hidden="false" customHeight="false" outlineLevel="0" collapsed="false">
      <c r="A51" s="1" t="n">
        <v>897890837670784</v>
      </c>
      <c r="B51" s="0" t="str">
        <f aca="false">VLOOKUP(A51,[1]result!$A$1:$W$1048576,18)</f>
        <v>S20003048</v>
      </c>
      <c r="F51" s="0" t="n">
        <v>-11750</v>
      </c>
      <c r="G51" s="0" t="s">
        <v>27</v>
      </c>
      <c r="H51" s="0" t="s">
        <v>308</v>
      </c>
      <c r="I51" s="1" t="n">
        <v>950560454886400</v>
      </c>
      <c r="K51" s="0" t="s">
        <v>28</v>
      </c>
      <c r="L51" s="2" t="s">
        <v>288</v>
      </c>
      <c r="M51" s="0" t="s">
        <v>288</v>
      </c>
      <c r="P51" s="0" t="s">
        <v>30</v>
      </c>
      <c r="R51" s="1" t="n">
        <v>950560454886401</v>
      </c>
      <c r="T51" s="0" t="s">
        <v>288</v>
      </c>
      <c r="U51" s="0" t="n">
        <v>11750</v>
      </c>
      <c r="V51" s="0" t="n">
        <v>0</v>
      </c>
      <c r="Z51" s="0" t="str">
        <f aca="true">"{""transId"":"""&amp;I51&amp;""",""accTransId"":"""&amp;R51&amp;""",""userId"":"""&amp;A51&amp;""",""requestId"":"""&amp;LEFT(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51&amp;""",""transCode"":""chuyen_tien"",""subTransCode"":"""&amp;K51&amp;""",""amount"":"&amp;F51&amp;",""description"":"""&amp;H51&amp;""",""status"":""SUCCESS"",""createdAt"":"""&amp;AA51&amp;""",""fee"":5500,""openBalance"":"&amp;U51&amp;",""closeBalance"":"&amp;V51&amp;"}"</f>
        <v>{"transId":"950560454886400","accTransId":"950560454886401","userId":"897890837670784","requestId":"NBOEZBZO15","shopCode":"S20003048","transCode":"chuyen_tien","subTransCode":"bank_payment_schedule","amount":-11750,"description":"Chuyển tiền đến ngân hàng TCB","status":"SUCCESS","createdAt":"1652140802000","fee":5500,"openBalance":11750,"closeBalance":0}</v>
      </c>
      <c r="AA51" s="3" t="n">
        <v>1652140802000</v>
      </c>
    </row>
    <row r="52" customFormat="false" ht="15" hidden="false" customHeight="false" outlineLevel="0" collapsed="false">
      <c r="A52" s="1" t="n">
        <v>900886694210432</v>
      </c>
      <c r="B52" s="0" t="str">
        <f aca="false">VLOOKUP(A52,[1]result!$A$1:$W$1048576,18)</f>
        <v>S256360</v>
      </c>
      <c r="F52" s="0" t="n">
        <v>-378000</v>
      </c>
      <c r="G52" s="0" t="s">
        <v>27</v>
      </c>
      <c r="H52" s="0" t="s">
        <v>316</v>
      </c>
      <c r="I52" s="1" t="n">
        <v>950560459240320</v>
      </c>
      <c r="K52" s="0" t="s">
        <v>28</v>
      </c>
      <c r="L52" s="2" t="s">
        <v>287</v>
      </c>
      <c r="M52" s="0" t="s">
        <v>287</v>
      </c>
      <c r="P52" s="0" t="s">
        <v>30</v>
      </c>
      <c r="R52" s="1" t="n">
        <v>950560459240321</v>
      </c>
      <c r="T52" s="0" t="s">
        <v>287</v>
      </c>
      <c r="U52" s="0" t="n">
        <v>378000</v>
      </c>
      <c r="V52" s="0" t="n">
        <v>0</v>
      </c>
      <c r="Z52" s="0" t="str">
        <f aca="true">"{""transId"":"""&amp;I52&amp;""",""accTransId"":"""&amp;R52&amp;""",""userId"":"""&amp;A52&amp;""",""requestId"":"""&amp;LEFT(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52&amp;""",""transCode"":""chuyen_tien"",""subTransCode"":"""&amp;K52&amp;""",""amount"":"&amp;F52&amp;",""description"":"""&amp;H52&amp;""",""status"":""SUCCESS"",""createdAt"":"""&amp;AA52&amp;""",""fee"":5500,""openBalance"":"&amp;U52&amp;",""closeBalance"":"&amp;V52&amp;"}"</f>
        <v>{"transId":"950560459240320","accTransId":"950560459240321","userId":"900886694210432","requestId":"NSYUEWTD21","shopCode":"S256360","transCode":"chuyen_tien","subTransCode":"bank_payment_schedule","amount":-378000,"description":"Chuyển tiền đến ngân hàng VPB","status":"SUCCESS","createdAt":"1652140802000","fee":5500,"openBalance":378000,"closeBalance":0}</v>
      </c>
      <c r="AA52" s="3" t="n">
        <v>1652140802000</v>
      </c>
    </row>
    <row r="53" customFormat="false" ht="15" hidden="false" customHeight="false" outlineLevel="0" collapsed="false">
      <c r="A53" s="1" t="n">
        <v>946085698402560</v>
      </c>
      <c r="B53" s="0" t="str">
        <f aca="false">VLOOKUP(A53,[1]result!$A$1:$W$1048576,18)</f>
        <v>S496501</v>
      </c>
      <c r="F53" s="0" t="n">
        <v>-1353200</v>
      </c>
      <c r="G53" s="0" t="s">
        <v>27</v>
      </c>
      <c r="H53" s="0" t="s">
        <v>306</v>
      </c>
      <c r="I53" s="1" t="n">
        <v>950560464457856</v>
      </c>
      <c r="K53" s="0" t="s">
        <v>28</v>
      </c>
      <c r="L53" s="2" t="s">
        <v>286</v>
      </c>
      <c r="M53" s="0" t="s">
        <v>286</v>
      </c>
      <c r="P53" s="0" t="s">
        <v>30</v>
      </c>
      <c r="R53" s="1" t="n">
        <v>950560464457857</v>
      </c>
      <c r="T53" s="0" t="s">
        <v>286</v>
      </c>
      <c r="U53" s="0" t="n">
        <v>1353200</v>
      </c>
      <c r="V53" s="0" t="n">
        <v>0</v>
      </c>
      <c r="Z53" s="0" t="str">
        <f aca="true">"{""transId"":"""&amp;I53&amp;""",""accTransId"":"""&amp;R53&amp;""",""userId"":"""&amp;A53&amp;""",""requestId"":"""&amp;LEFT(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53&amp;""",""transCode"":""chuyen_tien"",""subTransCode"":"""&amp;K53&amp;""",""amount"":"&amp;F53&amp;",""description"":"""&amp;H53&amp;""",""status"":""SUCCESS"",""createdAt"":"""&amp;AA53&amp;""",""fee"":5500,""openBalance"":"&amp;U53&amp;",""closeBalance"":"&amp;V53&amp;"}"</f>
        <v>{"transId":"950560464457856","accTransId":"950560464457857","userId":"946085698402560","requestId":"BLHEDYDT14","shopCode":"S496501","transCode":"chuyen_tien","subTransCode":"bank_payment_schedule","amount":-1353200,"description":"Chuyển tiền đến ngân hàng BIDV","status":"SUCCESS","createdAt":"1652140802000","fee":5500,"openBalance":1353200,"closeBalance":0}</v>
      </c>
      <c r="AA53" s="3" t="n">
        <v>1652140802000</v>
      </c>
    </row>
    <row r="54" customFormat="false" ht="15" hidden="false" customHeight="false" outlineLevel="0" collapsed="false">
      <c r="A54" s="1" t="n">
        <v>948147782763136</v>
      </c>
      <c r="B54" s="0" t="str">
        <f aca="false">VLOOKUP(A54,[1]result!$A$1:$W$1048576,18)</f>
        <v>S3692651</v>
      </c>
      <c r="F54" s="0" t="n">
        <v>-114000</v>
      </c>
      <c r="G54" s="0" t="s">
        <v>27</v>
      </c>
      <c r="H54" s="0" t="s">
        <v>311</v>
      </c>
      <c r="I54" s="1" t="n">
        <v>950560484344320</v>
      </c>
      <c r="K54" s="0" t="s">
        <v>28</v>
      </c>
      <c r="L54" s="2" t="s">
        <v>285</v>
      </c>
      <c r="M54" s="0" t="s">
        <v>285</v>
      </c>
      <c r="P54" s="0" t="s">
        <v>30</v>
      </c>
      <c r="R54" s="1" t="n">
        <v>950560484344321</v>
      </c>
      <c r="T54" s="0" t="s">
        <v>285</v>
      </c>
      <c r="U54" s="0" t="n">
        <v>114000</v>
      </c>
      <c r="V54" s="0" t="n">
        <v>0</v>
      </c>
      <c r="Z54" s="0" t="str">
        <f aca="true">"{""transId"":"""&amp;I54&amp;""",""accTransId"":"""&amp;R54&amp;""",""userId"":"""&amp;A54&amp;""",""requestId"":"""&amp;LEFT(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54&amp;""",""transCode"":""chuyen_tien"",""subTransCode"":"""&amp;K54&amp;""",""amount"":"&amp;F54&amp;",""description"":"""&amp;H54&amp;""",""status"":""SUCCESS"",""createdAt"":"""&amp;AA54&amp;""",""fee"":5500,""openBalance"":"&amp;U54&amp;",""closeBalance"":"&amp;V54&amp;"}"</f>
        <v>{"transId":"950560484344320","accTransId":"950560484344321","userId":"948147782763136","requestId":"TPGQMFBZ63","shopCode":"S3692651","transCode":"chuyen_tien","subTransCode":"bank_payment_schedule","amount":-114000,"description":"Chuyển tiền đến ngân hàng TPB","status":"SUCCESS","createdAt":"1652140802000","fee":5500,"openBalance":114000,"closeBalance":0}</v>
      </c>
      <c r="AA54" s="3" t="n">
        <v>1652140802000</v>
      </c>
    </row>
    <row r="55" customFormat="false" ht="15" hidden="false" customHeight="false" outlineLevel="0" collapsed="false">
      <c r="A55" s="1" t="n">
        <v>932224466432384</v>
      </c>
      <c r="B55" s="0" t="str">
        <f aca="false">VLOOKUP(A55,[1]result!$A$1:$W$1048576,18)</f>
        <v>S18266351</v>
      </c>
      <c r="F55" s="0" t="n">
        <v>-10000</v>
      </c>
      <c r="G55" s="0" t="s">
        <v>27</v>
      </c>
      <c r="H55" s="0" t="s">
        <v>314</v>
      </c>
      <c r="I55" s="1" t="n">
        <v>950560484831360</v>
      </c>
      <c r="K55" s="0" t="s">
        <v>28</v>
      </c>
      <c r="L55" s="2" t="s">
        <v>285</v>
      </c>
      <c r="M55" s="0" t="s">
        <v>285</v>
      </c>
      <c r="P55" s="0" t="s">
        <v>30</v>
      </c>
      <c r="R55" s="1" t="n">
        <v>950560484831361</v>
      </c>
      <c r="T55" s="0" t="s">
        <v>285</v>
      </c>
      <c r="U55" s="0" t="n">
        <v>10000</v>
      </c>
      <c r="V55" s="0" t="n">
        <v>0</v>
      </c>
      <c r="Z55" s="0" t="str">
        <f aca="true">"{""transId"":"""&amp;I55&amp;""",""accTransId"":"""&amp;R55&amp;""",""userId"":"""&amp;A55&amp;""",""requestId"":"""&amp;LEFT(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55&amp;""",""transCode"":""chuyen_tien"",""subTransCode"":"""&amp;K55&amp;""",""amount"":"&amp;F55&amp;",""description"":"""&amp;H55&amp;""",""status"":""SUCCESS"",""createdAt"":"""&amp;AA55&amp;""",""fee"":5500,""openBalance"":"&amp;U55&amp;",""closeBalance"":"&amp;V55&amp;"}"</f>
        <v>{"transId":"950560484831360","accTransId":"950560484831361","userId":"932224466432384","requestId":"BMIAUOVN84","shopCode":"S18266351","transCode":"chuyen_tien","subTransCode":"bank_payment_schedule","amount":-10000,"description":"Chuyển tiền đến ngân hàng MB","status":"SUCCESS","createdAt":"1652140802000","fee":5500,"openBalance":10000,"closeBalance":0}</v>
      </c>
      <c r="AA55" s="3" t="n">
        <v>1652140802000</v>
      </c>
    </row>
    <row r="56" customFormat="false" ht="15" hidden="false" customHeight="false" outlineLevel="0" collapsed="false">
      <c r="A56" s="1" t="n">
        <v>936409771003392</v>
      </c>
      <c r="B56" s="0" t="str">
        <f aca="false">VLOOKUP(A56,[1]result!$A$1:$W$1048576,18)</f>
        <v>S18913663</v>
      </c>
      <c r="F56" s="0" t="n">
        <v>-10000</v>
      </c>
      <c r="G56" s="0" t="s">
        <v>27</v>
      </c>
      <c r="H56" s="0" t="s">
        <v>317</v>
      </c>
      <c r="I56" s="1" t="n">
        <v>950560487343360</v>
      </c>
      <c r="K56" s="0" t="s">
        <v>28</v>
      </c>
      <c r="L56" s="2" t="s">
        <v>285</v>
      </c>
      <c r="M56" s="0" t="s">
        <v>285</v>
      </c>
      <c r="P56" s="0" t="s">
        <v>30</v>
      </c>
      <c r="R56" s="1" t="n">
        <v>950560487343361</v>
      </c>
      <c r="T56" s="0" t="s">
        <v>285</v>
      </c>
      <c r="U56" s="0" t="n">
        <v>10000</v>
      </c>
      <c r="V56" s="0" t="n">
        <v>0</v>
      </c>
      <c r="Z56" s="0" t="str">
        <f aca="true">"{""transId"":"""&amp;I56&amp;""",""accTransId"":"""&amp;R56&amp;""",""userId"":"""&amp;A56&amp;""",""requestId"":"""&amp;LEFT(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56&amp;""",""transCode"":""chuyen_tien"",""subTransCode"":"""&amp;K56&amp;""",""amount"":"&amp;F56&amp;",""description"":"""&amp;H56&amp;""",""status"":""SUCCESS"",""createdAt"":"""&amp;AA56&amp;""",""fee"":5500,""openBalance"":"&amp;U56&amp;",""closeBalance"":"&amp;V56&amp;"}"</f>
        <v>{"transId":"950560487343360","accTransId":"950560487343361","userId":"936409771003392","requestId":"ZWMVXNLB37","shopCode":"S18913663","transCode":"chuyen_tien","subTransCode":"bank_payment_schedule","amount":-10000,"description":"Chuyển tiền đến ngân hàng VIETIN","status":"SUCCESS","createdAt":"1652140802000","fee":5500,"openBalance":10000,"closeBalance":0}</v>
      </c>
      <c r="AA56" s="3" t="n">
        <v>1652140802000</v>
      </c>
    </row>
    <row r="57" customFormat="false" ht="15" hidden="false" customHeight="false" outlineLevel="0" collapsed="false">
      <c r="A57" s="1" t="n">
        <v>905674860278400</v>
      </c>
      <c r="B57" s="0" t="str">
        <f aca="false">VLOOKUP(A57,[1]result!$A$1:$W$1048576,18)</f>
        <v>S7854160</v>
      </c>
      <c r="F57" s="0" t="n">
        <v>-8500</v>
      </c>
      <c r="G57" s="0" t="s">
        <v>27</v>
      </c>
      <c r="H57" s="0" t="s">
        <v>317</v>
      </c>
      <c r="I57" s="1" t="n">
        <v>950560489690240</v>
      </c>
      <c r="K57" s="0" t="s">
        <v>28</v>
      </c>
      <c r="L57" s="2" t="s">
        <v>284</v>
      </c>
      <c r="M57" s="0" t="s">
        <v>284</v>
      </c>
      <c r="P57" s="0" t="s">
        <v>30</v>
      </c>
      <c r="R57" s="1" t="n">
        <v>950560489690241</v>
      </c>
      <c r="T57" s="0" t="s">
        <v>284</v>
      </c>
      <c r="U57" s="0" t="n">
        <v>8500</v>
      </c>
      <c r="V57" s="0" t="n">
        <v>0</v>
      </c>
      <c r="Z57" s="0" t="str">
        <f aca="true">"{""transId"":"""&amp;I57&amp;""",""accTransId"":"""&amp;R57&amp;""",""userId"":"""&amp;A57&amp;""",""requestId"":"""&amp;LEFT(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57&amp;""",""transCode"":""chuyen_tien"",""subTransCode"":"""&amp;K57&amp;""",""amount"":"&amp;F57&amp;",""description"":"""&amp;H57&amp;""",""status"":""SUCCESS"",""createdAt"":"""&amp;AA57&amp;""",""fee"":5500,""openBalance"":"&amp;U57&amp;",""closeBalance"":"&amp;V57&amp;"}"</f>
        <v>{"transId":"950560489690240","accTransId":"950560489690241","userId":"905674860278400","requestId":"OUYESMSW53","shopCode":"S7854160","transCode":"chuyen_tien","subTransCode":"bank_payment_schedule","amount":-8500,"description":"Chuyển tiền đến ngân hàng VIETIN","status":"SUCCESS","createdAt":"1652140802000","fee":5500,"openBalance":8500,"closeBalance":0}</v>
      </c>
      <c r="AA57" s="3" t="n">
        <v>1652140802000</v>
      </c>
    </row>
    <row r="58" customFormat="false" ht="15" hidden="false" customHeight="false" outlineLevel="0" collapsed="false">
      <c r="A58" s="1" t="n">
        <v>898632443552768</v>
      </c>
      <c r="B58" s="0" t="str">
        <f aca="false">VLOOKUP(A58,[1]result!$A$1:$W$1048576,18)</f>
        <v>S45116</v>
      </c>
      <c r="F58" s="0" t="n">
        <v>-2352000</v>
      </c>
      <c r="G58" s="0" t="s">
        <v>27</v>
      </c>
      <c r="H58" s="0" t="s">
        <v>308</v>
      </c>
      <c r="I58" s="1" t="n">
        <v>950560491086592</v>
      </c>
      <c r="K58" s="0" t="s">
        <v>28</v>
      </c>
      <c r="L58" s="2" t="s">
        <v>284</v>
      </c>
      <c r="M58" s="0" t="s">
        <v>284</v>
      </c>
      <c r="P58" s="0" t="s">
        <v>30</v>
      </c>
      <c r="R58" s="1" t="n">
        <v>950560491086593</v>
      </c>
      <c r="T58" s="0" t="s">
        <v>284</v>
      </c>
      <c r="U58" s="0" t="n">
        <v>2352000</v>
      </c>
      <c r="V58" s="0" t="n">
        <v>0</v>
      </c>
      <c r="Z58" s="0" t="str">
        <f aca="true">"{""transId"":"""&amp;I58&amp;""",""accTransId"":"""&amp;R58&amp;""",""userId"":"""&amp;A58&amp;""",""requestId"":"""&amp;LEFT(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58&amp;""",""transCode"":""chuyen_tien"",""subTransCode"":"""&amp;K58&amp;""",""amount"":"&amp;F58&amp;",""description"":"""&amp;H58&amp;""",""status"":""SUCCESS"",""createdAt"":"""&amp;AA58&amp;""",""fee"":5500,""openBalance"":"&amp;U58&amp;",""closeBalance"":"&amp;V58&amp;"}"</f>
        <v>{"transId":"950560491086592","accTransId":"950560491086593","userId":"898632443552768","requestId":"RFREJTZH95","shopCode":"S45116","transCode":"chuyen_tien","subTransCode":"bank_payment_schedule","amount":-2352000,"description":"Chuyển tiền đến ngân hàng TCB","status":"SUCCESS","createdAt":"1652140802000","fee":5500,"openBalance":2352000,"closeBalance":0}</v>
      </c>
      <c r="AA58" s="3" t="n">
        <v>1652140802000</v>
      </c>
    </row>
    <row r="59" customFormat="false" ht="15" hidden="false" customHeight="false" outlineLevel="0" collapsed="false">
      <c r="A59" s="1" t="n">
        <v>948761676494720</v>
      </c>
      <c r="B59" s="0" t="str">
        <f aca="false">VLOOKUP(A59,[1]result!$A$1:$W$1048576,18)</f>
        <v>S20070081</v>
      </c>
      <c r="F59" s="0" t="n">
        <v>-783500</v>
      </c>
      <c r="G59" s="0" t="s">
        <v>27</v>
      </c>
      <c r="H59" s="0" t="s">
        <v>306</v>
      </c>
      <c r="I59" s="1" t="n">
        <v>950560493064704</v>
      </c>
      <c r="K59" s="0" t="s">
        <v>28</v>
      </c>
      <c r="L59" s="2" t="s">
        <v>283</v>
      </c>
      <c r="M59" s="0" t="s">
        <v>283</v>
      </c>
      <c r="P59" s="0" t="s">
        <v>30</v>
      </c>
      <c r="R59" s="1" t="n">
        <v>950560493064705</v>
      </c>
      <c r="T59" s="0" t="s">
        <v>283</v>
      </c>
      <c r="U59" s="0" t="n">
        <v>783500</v>
      </c>
      <c r="V59" s="0" t="n">
        <v>0</v>
      </c>
      <c r="Z59" s="0" t="str">
        <f aca="true">"{""transId"":"""&amp;I59&amp;""",""accTransId"":"""&amp;R59&amp;""",""userId"":"""&amp;A59&amp;""",""requestId"":"""&amp;LEFT(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59&amp;""",""transCode"":""chuyen_tien"",""subTransCode"":"""&amp;K59&amp;""",""amount"":"&amp;F59&amp;",""description"":"""&amp;H59&amp;""",""status"":""SUCCESS"",""createdAt"":"""&amp;AA59&amp;""",""fee"":5500,""openBalance"":"&amp;U59&amp;",""closeBalance"":"&amp;V59&amp;"}"</f>
        <v>{"transId":"950560493064704","accTransId":"950560493064705","userId":"948761676494720","requestId":"VVDQFJXW73","shopCode":"S20070081","transCode":"chuyen_tien","subTransCode":"bank_payment_schedule","amount":-783500,"description":"Chuyển tiền đến ngân hàng BIDV","status":"SUCCESS","createdAt":"1652140802000","fee":5500,"openBalance":783500,"closeBalance":0}</v>
      </c>
      <c r="AA59" s="3" t="n">
        <v>1652140802000</v>
      </c>
    </row>
    <row r="60" customFormat="false" ht="15" hidden="false" customHeight="false" outlineLevel="0" collapsed="false">
      <c r="A60" s="1" t="n">
        <v>950318930383104</v>
      </c>
      <c r="B60" s="0" t="str">
        <f aca="false">VLOOKUP(A60,[1]result!$A$1:$W$1048576,18)</f>
        <v>S38021</v>
      </c>
      <c r="F60" s="0" t="n">
        <v>-103500</v>
      </c>
      <c r="G60" s="0" t="s">
        <v>27</v>
      </c>
      <c r="H60" s="0" t="s">
        <v>311</v>
      </c>
      <c r="I60" s="1" t="n">
        <v>950560497316864</v>
      </c>
      <c r="K60" s="0" t="s">
        <v>28</v>
      </c>
      <c r="L60" s="2" t="s">
        <v>282</v>
      </c>
      <c r="M60" s="0" t="s">
        <v>282</v>
      </c>
      <c r="P60" s="0" t="s">
        <v>30</v>
      </c>
      <c r="R60" s="1" t="n">
        <v>950560497316865</v>
      </c>
      <c r="T60" s="0" t="s">
        <v>282</v>
      </c>
      <c r="U60" s="0" t="n">
        <v>103500</v>
      </c>
      <c r="V60" s="0" t="n">
        <v>0</v>
      </c>
      <c r="Z60" s="0" t="str">
        <f aca="true">"{""transId"":"""&amp;I60&amp;""",""accTransId"":"""&amp;R60&amp;""",""userId"":"""&amp;A60&amp;""",""requestId"":"""&amp;LEFT(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60&amp;""",""transCode"":""chuyen_tien"",""subTransCode"":"""&amp;K60&amp;""",""amount"":"&amp;F60&amp;",""description"":"""&amp;H60&amp;""",""status"":""SUCCESS"",""createdAt"":"""&amp;AA60&amp;""",""fee"":5500,""openBalance"":"&amp;U60&amp;",""closeBalance"":"&amp;V60&amp;"}"</f>
        <v>{"transId":"950560497316864","accTransId":"950560497316865","userId":"950318930383104","requestId":"TPKEVZUO58","shopCode":"S38021","transCode":"chuyen_tien","subTransCode":"bank_payment_schedule","amount":-103500,"description":"Chuyển tiền đến ngân hàng TPB","status":"SUCCESS","createdAt":"1652140802000","fee":5500,"openBalance":103500,"closeBalance":0}</v>
      </c>
      <c r="AA60" s="3" t="n">
        <v>1652140802000</v>
      </c>
    </row>
    <row r="61" customFormat="false" ht="15" hidden="false" customHeight="false" outlineLevel="0" collapsed="false">
      <c r="A61" s="1" t="n">
        <v>946025309632896</v>
      </c>
      <c r="B61" s="0" t="str">
        <f aca="false">VLOOKUP(A61,[1]result!$A$1:$W$1048576,18)</f>
        <v>S21395227</v>
      </c>
      <c r="F61" s="0" t="n">
        <v>-29900</v>
      </c>
      <c r="G61" s="0" t="s">
        <v>27</v>
      </c>
      <c r="H61" s="0" t="s">
        <v>314</v>
      </c>
      <c r="I61" s="1" t="n">
        <v>950560506102272</v>
      </c>
      <c r="K61" s="0" t="s">
        <v>28</v>
      </c>
      <c r="L61" s="2" t="s">
        <v>281</v>
      </c>
      <c r="M61" s="0" t="s">
        <v>281</v>
      </c>
      <c r="P61" s="0" t="s">
        <v>30</v>
      </c>
      <c r="R61" s="1" t="n">
        <v>950560506102273</v>
      </c>
      <c r="T61" s="0" t="s">
        <v>281</v>
      </c>
      <c r="U61" s="0" t="n">
        <v>29900</v>
      </c>
      <c r="V61" s="0" t="n">
        <v>0</v>
      </c>
      <c r="Z61" s="0" t="str">
        <f aca="true">"{""transId"":"""&amp;I61&amp;""",""accTransId"":"""&amp;R61&amp;""",""userId"":"""&amp;A61&amp;""",""requestId"":"""&amp;LEFT(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61&amp;""",""transCode"":""chuyen_tien"",""subTransCode"":"""&amp;K61&amp;""",""amount"":"&amp;F61&amp;",""description"":"""&amp;H61&amp;""",""status"":""SUCCESS"",""createdAt"":"""&amp;AA61&amp;""",""fee"":5500,""openBalance"":"&amp;U61&amp;",""closeBalance"":"&amp;V61&amp;"}"</f>
        <v>{"transId":"950560506102272","accTransId":"950560506102273","userId":"946025309632896","requestId":"WTYKEBDX31","shopCode":"S21395227","transCode":"chuyen_tien","subTransCode":"bank_payment_schedule","amount":-29900,"description":"Chuyển tiền đến ngân hàng MB","status":"SUCCESS","createdAt":"1652140802000","fee":5500,"openBalance":29900,"closeBalance":0}</v>
      </c>
      <c r="AA61" s="3" t="n">
        <v>1652140802000</v>
      </c>
    </row>
    <row r="62" customFormat="false" ht="15" hidden="false" customHeight="false" outlineLevel="0" collapsed="false">
      <c r="A62" s="1" t="n">
        <v>949605972876160</v>
      </c>
      <c r="B62" s="0" t="str">
        <f aca="false">VLOOKUP(A62,[1]result!$A$1:$W$1048576,18)</f>
        <v>S21187329</v>
      </c>
      <c r="F62" s="0" t="n">
        <v>-1524000</v>
      </c>
      <c r="G62" s="0" t="s">
        <v>27</v>
      </c>
      <c r="H62" s="0" t="s">
        <v>306</v>
      </c>
      <c r="I62" s="1" t="n">
        <v>950560510420096</v>
      </c>
      <c r="K62" s="0" t="s">
        <v>28</v>
      </c>
      <c r="L62" s="2" t="s">
        <v>280</v>
      </c>
      <c r="M62" s="0" t="s">
        <v>280</v>
      </c>
      <c r="P62" s="0" t="s">
        <v>30</v>
      </c>
      <c r="R62" s="1" t="n">
        <v>950560510420097</v>
      </c>
      <c r="T62" s="0" t="s">
        <v>280</v>
      </c>
      <c r="U62" s="0" t="n">
        <v>1524000</v>
      </c>
      <c r="V62" s="0" t="n">
        <v>0</v>
      </c>
      <c r="Z62" s="0" t="str">
        <f aca="true">"{""transId"":"""&amp;I62&amp;""",""accTransId"":"""&amp;R62&amp;""",""userId"":"""&amp;A62&amp;""",""requestId"":"""&amp;LEFT(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62&amp;""",""transCode"":""chuyen_tien"",""subTransCode"":"""&amp;K62&amp;""",""amount"":"&amp;F62&amp;",""description"":"""&amp;H62&amp;""",""status"":""SUCCESS"",""createdAt"":"""&amp;AA62&amp;""",""fee"":5500,""openBalance"":"&amp;U62&amp;",""closeBalance"":"&amp;V62&amp;"}"</f>
        <v>{"transId":"950560510420096","accTransId":"950560510420097","userId":"949605972876160","requestId":"MPKRKUJP31","shopCode":"S21187329","transCode":"chuyen_tien","subTransCode":"bank_payment_schedule","amount":-1524000,"description":"Chuyển tiền đến ngân hàng BIDV","status":"SUCCESS","createdAt":"1652140802000","fee":5500,"openBalance":1524000,"closeBalance":0}</v>
      </c>
      <c r="AA62" s="3" t="n">
        <v>1652140802000</v>
      </c>
    </row>
    <row r="63" customFormat="false" ht="15" hidden="false" customHeight="false" outlineLevel="0" collapsed="false">
      <c r="A63" s="1" t="n">
        <v>948226840807296</v>
      </c>
      <c r="B63" s="0" t="str">
        <f aca="false">VLOOKUP(A63,[1]result!$A$1:$W$1048576,18)</f>
        <v>S21207509</v>
      </c>
      <c r="F63" s="0" t="n">
        <v>-3116000</v>
      </c>
      <c r="G63" s="0" t="s">
        <v>27</v>
      </c>
      <c r="H63" s="0" t="s">
        <v>306</v>
      </c>
      <c r="I63" s="1" t="n">
        <v>950560514286080</v>
      </c>
      <c r="K63" s="0" t="s">
        <v>28</v>
      </c>
      <c r="L63" s="2" t="s">
        <v>279</v>
      </c>
      <c r="M63" s="0" t="s">
        <v>279</v>
      </c>
      <c r="P63" s="0" t="s">
        <v>30</v>
      </c>
      <c r="R63" s="1" t="n">
        <v>950560514286081</v>
      </c>
      <c r="T63" s="0" t="s">
        <v>279</v>
      </c>
      <c r="U63" s="0" t="n">
        <v>3116000</v>
      </c>
      <c r="V63" s="0" t="n">
        <v>0</v>
      </c>
      <c r="Z63" s="0" t="str">
        <f aca="true">"{""transId"":"""&amp;I63&amp;""",""accTransId"":"""&amp;R63&amp;""",""userId"":"""&amp;A63&amp;""",""requestId"":"""&amp;LEFT(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63&amp;""",""transCode"":""chuyen_tien"",""subTransCode"":"""&amp;K63&amp;""",""amount"":"&amp;F63&amp;",""description"":"""&amp;H63&amp;""",""status"":""SUCCESS"",""createdAt"":"""&amp;AA63&amp;""",""fee"":5500,""openBalance"":"&amp;U63&amp;",""closeBalance"":"&amp;V63&amp;"}"</f>
        <v>{"transId":"950560514286080","accTransId":"950560514286081","userId":"948226840807296","requestId":"EBPIYJGS51","shopCode":"S21207509","transCode":"chuyen_tien","subTransCode":"bank_payment_schedule","amount":-3116000,"description":"Chuyển tiền đến ngân hàng BIDV","status":"SUCCESS","createdAt":"1652140802000","fee":5500,"openBalance":3116000,"closeBalance":0}</v>
      </c>
      <c r="AA63" s="3" t="n">
        <v>1652140802000</v>
      </c>
    </row>
    <row r="64" customFormat="false" ht="15" hidden="false" customHeight="false" outlineLevel="0" collapsed="false">
      <c r="A64" s="1" t="n">
        <v>903251589442176</v>
      </c>
      <c r="B64" s="0" t="str">
        <f aca="false">VLOOKUP(A64,[1]result!$A$1:$W$1048576,18)</f>
        <v>S2147730</v>
      </c>
      <c r="F64" s="0" t="n">
        <v>-74648800</v>
      </c>
      <c r="G64" s="0" t="s">
        <v>27</v>
      </c>
      <c r="H64" s="0" t="s">
        <v>306</v>
      </c>
      <c r="I64" s="1" t="n">
        <v>950560529851648</v>
      </c>
      <c r="K64" s="0" t="s">
        <v>28</v>
      </c>
      <c r="L64" s="2" t="s">
        <v>278</v>
      </c>
      <c r="M64" s="0" t="s">
        <v>278</v>
      </c>
      <c r="P64" s="0" t="s">
        <v>30</v>
      </c>
      <c r="R64" s="1" t="n">
        <v>950560529851649</v>
      </c>
      <c r="T64" s="0" t="s">
        <v>278</v>
      </c>
      <c r="U64" s="0" t="n">
        <v>74648800</v>
      </c>
      <c r="V64" s="0" t="n">
        <v>0</v>
      </c>
      <c r="Z64" s="0" t="str">
        <f aca="true">"{""transId"":"""&amp;I64&amp;""",""accTransId"":"""&amp;R64&amp;""",""userId"":"""&amp;A64&amp;""",""requestId"":"""&amp;LEFT(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64&amp;""",""transCode"":""chuyen_tien"",""subTransCode"":"""&amp;K64&amp;""",""amount"":"&amp;F64&amp;",""description"":"""&amp;H64&amp;""",""status"":""SUCCESS"",""createdAt"":"""&amp;AA64&amp;""",""fee"":5500,""openBalance"":"&amp;U64&amp;",""closeBalance"":"&amp;V64&amp;"}"</f>
        <v>{"transId":"950560529851648","accTransId":"950560529851649","userId":"903251589442176","requestId":"JVMRZHYZ21","shopCode":"S2147730","transCode":"chuyen_tien","subTransCode":"bank_payment_schedule","amount":-74648800,"description":"Chuyển tiền đến ngân hàng BIDV","status":"SUCCESS","createdAt":"1652140802000","fee":5500,"openBalance":74648800,"closeBalance":0}</v>
      </c>
      <c r="AA64" s="3" t="n">
        <v>1652140802000</v>
      </c>
    </row>
    <row r="65" customFormat="false" ht="15" hidden="false" customHeight="false" outlineLevel="0" collapsed="false">
      <c r="A65" s="1" t="n">
        <v>948842251971456</v>
      </c>
      <c r="B65" s="0" t="str">
        <f aca="false">VLOOKUP(A65,[1]result!$A$1:$W$1048576,18)</f>
        <v>S21348386</v>
      </c>
      <c r="F65" s="0" t="n">
        <v>-491000</v>
      </c>
      <c r="G65" s="0" t="s">
        <v>27</v>
      </c>
      <c r="H65" s="0" t="s">
        <v>306</v>
      </c>
      <c r="I65" s="1" t="n">
        <v>950560531031168</v>
      </c>
      <c r="K65" s="0" t="s">
        <v>28</v>
      </c>
      <c r="L65" s="2" t="s">
        <v>278</v>
      </c>
      <c r="M65" s="0" t="s">
        <v>278</v>
      </c>
      <c r="P65" s="0" t="s">
        <v>30</v>
      </c>
      <c r="R65" s="1" t="n">
        <v>950560531031169</v>
      </c>
      <c r="T65" s="0" t="s">
        <v>278</v>
      </c>
      <c r="U65" s="0" t="n">
        <v>491000</v>
      </c>
      <c r="V65" s="0" t="n">
        <v>0</v>
      </c>
      <c r="Z65" s="0" t="str">
        <f aca="true">"{""transId"":"""&amp;I65&amp;""",""accTransId"":"""&amp;R65&amp;""",""userId"":"""&amp;A65&amp;""",""requestId"":"""&amp;LEFT(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65&amp;""",""transCode"":""chuyen_tien"",""subTransCode"":"""&amp;K65&amp;""",""amount"":"&amp;F65&amp;",""description"":"""&amp;H65&amp;""",""status"":""SUCCESS"",""createdAt"":"""&amp;AA65&amp;""",""fee"":5500,""openBalance"":"&amp;U65&amp;",""closeBalance"":"&amp;V65&amp;"}"</f>
        <v>{"transId":"950560531031168","accTransId":"950560531031169","userId":"948842251971456","requestId":"IMVXUPRK58","shopCode":"S21348386","transCode":"chuyen_tien","subTransCode":"bank_payment_schedule","amount":-491000,"description":"Chuyển tiền đến ngân hàng BIDV","status":"SUCCESS","createdAt":"1652140802000","fee":5500,"openBalance":491000,"closeBalance":0}</v>
      </c>
      <c r="AA65" s="3" t="n">
        <v>1652140802000</v>
      </c>
    </row>
    <row r="66" customFormat="false" ht="15" hidden="false" customHeight="false" outlineLevel="0" collapsed="false">
      <c r="A66" s="1" t="n">
        <v>897586962475904</v>
      </c>
      <c r="B66" s="0" t="str">
        <f aca="false">VLOOKUP(A66,[1]result!$A$1:$W$1048576,18)</f>
        <v>S2272674</v>
      </c>
      <c r="F66" s="0" t="n">
        <v>-583950</v>
      </c>
      <c r="G66" s="0" t="s">
        <v>27</v>
      </c>
      <c r="H66" s="0" t="s">
        <v>308</v>
      </c>
      <c r="I66" s="1" t="n">
        <v>950560562119552</v>
      </c>
      <c r="K66" s="0" t="s">
        <v>28</v>
      </c>
      <c r="L66" s="2" t="s">
        <v>277</v>
      </c>
      <c r="M66" s="0" t="s">
        <v>277</v>
      </c>
      <c r="P66" s="0" t="s">
        <v>30</v>
      </c>
      <c r="R66" s="1" t="n">
        <v>950560562119553</v>
      </c>
      <c r="T66" s="0" t="s">
        <v>277</v>
      </c>
      <c r="U66" s="0" t="n">
        <v>583950</v>
      </c>
      <c r="V66" s="0" t="n">
        <v>0</v>
      </c>
      <c r="Z66" s="0" t="str">
        <f aca="true">"{""transId"":"""&amp;I66&amp;""",""accTransId"":"""&amp;R66&amp;""",""userId"":"""&amp;A66&amp;""",""requestId"":"""&amp;LEFT(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66&amp;""",""transCode"":""chuyen_tien"",""subTransCode"":"""&amp;K66&amp;""",""amount"":"&amp;F66&amp;",""description"":"""&amp;H66&amp;""",""status"":""SUCCESS"",""createdAt"":"""&amp;AA66&amp;""",""fee"":5500,""openBalance"":"&amp;U66&amp;",""closeBalance"":"&amp;V66&amp;"}"</f>
        <v>{"transId":"950560562119552","accTransId":"950560562119553","userId":"897586962475904","requestId":"XMFXAMMX75","shopCode":"S2272674","transCode":"chuyen_tien","subTransCode":"bank_payment_schedule","amount":-583950,"description":"Chuyển tiền đến ngân hàng TCB","status":"SUCCESS","createdAt":"1652140802000","fee":5500,"openBalance":583950,"closeBalance":0}</v>
      </c>
      <c r="AA66" s="3" t="n">
        <v>1652140802000</v>
      </c>
    </row>
    <row r="67" customFormat="false" ht="15" hidden="false" customHeight="false" outlineLevel="0" collapsed="false">
      <c r="A67" s="1" t="n">
        <v>945279949451136</v>
      </c>
      <c r="B67" s="0" t="str">
        <f aca="false">VLOOKUP(A67,[1]result!$A$1:$W$1048576,18)</f>
        <v>S20354756</v>
      </c>
      <c r="F67" s="0" t="n">
        <v>-5982000</v>
      </c>
      <c r="G67" s="0" t="s">
        <v>27</v>
      </c>
      <c r="H67" s="0" t="s">
        <v>308</v>
      </c>
      <c r="I67" s="1" t="n">
        <v>950560569287936</v>
      </c>
      <c r="K67" s="0" t="s">
        <v>28</v>
      </c>
      <c r="L67" s="2" t="s">
        <v>276</v>
      </c>
      <c r="M67" s="0" t="s">
        <v>276</v>
      </c>
      <c r="P67" s="0" t="s">
        <v>30</v>
      </c>
      <c r="R67" s="1" t="n">
        <v>950560569292032</v>
      </c>
      <c r="T67" s="0" t="s">
        <v>276</v>
      </c>
      <c r="U67" s="0" t="n">
        <v>5982000</v>
      </c>
      <c r="V67" s="0" t="n">
        <v>0</v>
      </c>
      <c r="Z67" s="0" t="str">
        <f aca="true">"{""transId"":"""&amp;I67&amp;""",""accTransId"":"""&amp;R67&amp;""",""userId"":"""&amp;A67&amp;""",""requestId"":"""&amp;LEFT(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67&amp;""",""transCode"":""chuyen_tien"",""subTransCode"":"""&amp;K67&amp;""",""amount"":"&amp;F67&amp;",""description"":"""&amp;H67&amp;""",""status"":""SUCCESS"",""createdAt"":"""&amp;AA67&amp;""",""fee"":5500,""openBalance"":"&amp;U67&amp;",""closeBalance"":"&amp;V67&amp;"}"</f>
        <v>{"transId":"950560569287936","accTransId":"950560569292032","userId":"945279949451136","requestId":"LZDXKXZY53","shopCode":"S20354756","transCode":"chuyen_tien","subTransCode":"bank_payment_schedule","amount":-5982000,"description":"Chuyển tiền đến ngân hàng TCB","status":"SUCCESS","createdAt":"1652140802000","fee":5500,"openBalance":5982000,"closeBalance":0}</v>
      </c>
      <c r="AA67" s="3" t="n">
        <v>1652140802000</v>
      </c>
    </row>
    <row r="68" customFormat="false" ht="15" hidden="false" customHeight="false" outlineLevel="0" collapsed="false">
      <c r="A68" s="1" t="n">
        <v>903624644000000</v>
      </c>
      <c r="B68" s="0" t="str">
        <f aca="false">VLOOKUP(A68,[1]result!$A$1:$W$1048576,18)</f>
        <v>S586901</v>
      </c>
      <c r="F68" s="0" t="n">
        <v>-144500</v>
      </c>
      <c r="G68" s="0" t="s">
        <v>27</v>
      </c>
      <c r="H68" s="0" t="s">
        <v>313</v>
      </c>
      <c r="I68" s="1" t="n">
        <v>950560571770112</v>
      </c>
      <c r="K68" s="0" t="s">
        <v>28</v>
      </c>
      <c r="L68" s="2" t="s">
        <v>275</v>
      </c>
      <c r="M68" s="0" t="s">
        <v>275</v>
      </c>
      <c r="P68" s="0" t="s">
        <v>30</v>
      </c>
      <c r="R68" s="1" t="n">
        <v>950560571770113</v>
      </c>
      <c r="T68" s="0" t="s">
        <v>275</v>
      </c>
      <c r="U68" s="0" t="n">
        <v>144500</v>
      </c>
      <c r="V68" s="0" t="n">
        <v>0</v>
      </c>
      <c r="Z68" s="0" t="str">
        <f aca="true">"{""transId"":"""&amp;I68&amp;""",""accTransId"":"""&amp;R68&amp;""",""userId"":"""&amp;A68&amp;""",""requestId"":"""&amp;LEFT(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68&amp;""",""transCode"":""chuyen_tien"",""subTransCode"":"""&amp;K68&amp;""",""amount"":"&amp;F68&amp;",""description"":"""&amp;H68&amp;""",""status"":""SUCCESS"",""createdAt"":"""&amp;AA68&amp;""",""fee"":5500,""openBalance"":"&amp;U68&amp;",""closeBalance"":"&amp;V68&amp;"}"</f>
        <v>{"transId":"950560571770112","accTransId":"950560571770113","userId":"903624644000000","requestId":"JTGPRLZJ79","shopCode":"S586901","transCode":"chuyen_tien","subTransCode":"bank_payment_schedule","amount":-144500,"description":"Chuyển tiền đến ngân hàng ACB","status":"SUCCESS","createdAt":"1652140802000","fee":5500,"openBalance":144500,"closeBalance":0}</v>
      </c>
      <c r="AA68" s="3" t="n">
        <v>1652140802000</v>
      </c>
    </row>
    <row r="69" customFormat="false" ht="15" hidden="false" customHeight="false" outlineLevel="0" collapsed="false">
      <c r="A69" s="1" t="n">
        <v>905677636446720</v>
      </c>
      <c r="B69" s="0" t="str">
        <f aca="false">VLOOKUP(A69,[1]result!$A$1:$W$1048576,18)</f>
        <v>S18773330</v>
      </c>
      <c r="F69" s="0" t="n">
        <v>-10000</v>
      </c>
      <c r="G69" s="0" t="s">
        <v>27</v>
      </c>
      <c r="H69" s="0" t="s">
        <v>314</v>
      </c>
      <c r="I69" s="1" t="n">
        <v>950560573797120</v>
      </c>
      <c r="K69" s="0" t="s">
        <v>28</v>
      </c>
      <c r="L69" s="2" t="s">
        <v>274</v>
      </c>
      <c r="M69" s="0" t="s">
        <v>274</v>
      </c>
      <c r="P69" s="0" t="s">
        <v>30</v>
      </c>
      <c r="R69" s="1" t="n">
        <v>950560573797121</v>
      </c>
      <c r="T69" s="0" t="s">
        <v>274</v>
      </c>
      <c r="U69" s="0" t="n">
        <v>10000</v>
      </c>
      <c r="V69" s="0" t="n">
        <v>0</v>
      </c>
      <c r="Z69" s="0" t="str">
        <f aca="true">"{""transId"":"""&amp;I69&amp;""",""accTransId"":"""&amp;R69&amp;""",""userId"":"""&amp;A69&amp;""",""requestId"":"""&amp;LEFT(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69&amp;""",""transCode"":""chuyen_tien"",""subTransCode"":"""&amp;K69&amp;""",""amount"":"&amp;F69&amp;",""description"":"""&amp;H69&amp;""",""status"":""SUCCESS"",""createdAt"":"""&amp;AA69&amp;""",""fee"":5500,""openBalance"":"&amp;U69&amp;",""closeBalance"":"&amp;V69&amp;"}"</f>
        <v>{"transId":"950560573797120","accTransId":"950560573797121","userId":"905677636446720","requestId":"FRNSWXFG14","shopCode":"S18773330","transCode":"chuyen_tien","subTransCode":"bank_payment_schedule","amount":-10000,"description":"Chuyển tiền đến ngân hàng MB","status":"SUCCESS","createdAt":"1652140802000","fee":5500,"openBalance":10000,"closeBalance":0}</v>
      </c>
      <c r="AA69" s="3" t="n">
        <v>1652140802000</v>
      </c>
    </row>
    <row r="70" customFormat="false" ht="15" hidden="false" customHeight="false" outlineLevel="0" collapsed="false">
      <c r="A70" s="1" t="n">
        <v>899049268380416</v>
      </c>
      <c r="B70" s="0" t="str">
        <f aca="false">VLOOKUP(A70,[1]result!$A$1:$W$1048576,18)</f>
        <v>S20481172</v>
      </c>
      <c r="F70" s="0" t="n">
        <v>-9000</v>
      </c>
      <c r="G70" s="0" t="s">
        <v>27</v>
      </c>
      <c r="H70" s="0" t="s">
        <v>307</v>
      </c>
      <c r="I70" s="1" t="n">
        <v>950560582685568</v>
      </c>
      <c r="K70" s="0" t="s">
        <v>28</v>
      </c>
      <c r="L70" s="2" t="s">
        <v>273</v>
      </c>
      <c r="M70" s="0" t="s">
        <v>273</v>
      </c>
      <c r="P70" s="0" t="s">
        <v>30</v>
      </c>
      <c r="R70" s="1" t="n">
        <v>950560582685569</v>
      </c>
      <c r="T70" s="0" t="s">
        <v>273</v>
      </c>
      <c r="U70" s="0" t="n">
        <v>9000</v>
      </c>
      <c r="V70" s="0" t="n">
        <v>0</v>
      </c>
      <c r="Z70" s="0" t="str">
        <f aca="true">"{""transId"":"""&amp;I70&amp;""",""accTransId"":"""&amp;R70&amp;""",""userId"":"""&amp;A70&amp;""",""requestId"":"""&amp;LEFT(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70&amp;""",""transCode"":""chuyen_tien"",""subTransCode"":"""&amp;K70&amp;""",""amount"":"&amp;F70&amp;",""description"":"""&amp;H70&amp;""",""status"":""SUCCESS"",""createdAt"":"""&amp;AA70&amp;""",""fee"":5500,""openBalance"":"&amp;U70&amp;",""closeBalance"":"&amp;V70&amp;"}"</f>
        <v>{"transId":"950560582685568","accTransId":"950560582685569","userId":"899049268380416","requestId":"QLGYZOUD61","shopCode":"S20481172","transCode":"chuyen_tien","subTransCode":"bank_payment_schedule","amount":-9000,"description":"Chuyển tiền đến ngân hàng VCB","status":"SUCCESS","createdAt":"1652140802000","fee":5500,"openBalance":9000,"closeBalance":0}</v>
      </c>
      <c r="AA70" s="3" t="n">
        <v>1652140802000</v>
      </c>
    </row>
    <row r="71" customFormat="false" ht="15" hidden="false" customHeight="false" outlineLevel="0" collapsed="false">
      <c r="A71" s="1" t="n">
        <v>950324130038016</v>
      </c>
      <c r="B71" s="0" t="str">
        <f aca="false">VLOOKUP(A71,[1]result!$A$1:$W$1048576,18)</f>
        <v>S18020933</v>
      </c>
      <c r="F71" s="0" t="n">
        <v>-300000</v>
      </c>
      <c r="G71" s="0" t="s">
        <v>27</v>
      </c>
      <c r="H71" s="0" t="s">
        <v>306</v>
      </c>
      <c r="I71" s="1" t="n">
        <v>950560583246208</v>
      </c>
      <c r="K71" s="0" t="s">
        <v>28</v>
      </c>
      <c r="L71" s="2" t="s">
        <v>273</v>
      </c>
      <c r="M71" s="0" t="s">
        <v>273</v>
      </c>
      <c r="P71" s="0" t="s">
        <v>30</v>
      </c>
      <c r="R71" s="1" t="n">
        <v>950560583246209</v>
      </c>
      <c r="T71" s="0" t="s">
        <v>273</v>
      </c>
      <c r="U71" s="0" t="n">
        <v>300000</v>
      </c>
      <c r="V71" s="0" t="n">
        <v>0</v>
      </c>
      <c r="Z71" s="0" t="str">
        <f aca="true">"{""transId"":"""&amp;I71&amp;""",""accTransId"":"""&amp;R71&amp;""",""userId"":"""&amp;A71&amp;""",""requestId"":"""&amp;LEFT(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71&amp;""",""transCode"":""chuyen_tien"",""subTransCode"":"""&amp;K71&amp;""",""amount"":"&amp;F71&amp;",""description"":"""&amp;H71&amp;""",""status"":""SUCCESS"",""createdAt"":"""&amp;AA71&amp;""",""fee"":5500,""openBalance"":"&amp;U71&amp;",""closeBalance"":"&amp;V71&amp;"}"</f>
        <v>{"transId":"950560583246208","accTransId":"950560583246209","userId":"950324130038016","requestId":"HCGQRIUW46","shopCode":"S18020933","transCode":"chuyen_tien","subTransCode":"bank_payment_schedule","amount":-300000,"description":"Chuyển tiền đến ngân hàng BIDV","status":"SUCCESS","createdAt":"1652140802000","fee":5500,"openBalance":300000,"closeBalance":0}</v>
      </c>
      <c r="AA71" s="3" t="n">
        <v>1652140802000</v>
      </c>
    </row>
    <row r="72" customFormat="false" ht="15" hidden="false" customHeight="false" outlineLevel="0" collapsed="false">
      <c r="A72" s="1" t="n">
        <v>949536551929728</v>
      </c>
      <c r="B72" s="0" t="str">
        <f aca="false">VLOOKUP(A72,[1]result!$A$1:$W$1048576,18)</f>
        <v>S21339410</v>
      </c>
      <c r="F72" s="0" t="n">
        <v>-1524000</v>
      </c>
      <c r="G72" s="0" t="s">
        <v>27</v>
      </c>
      <c r="H72" s="0" t="s">
        <v>316</v>
      </c>
      <c r="I72" s="1" t="n">
        <v>950560604091264</v>
      </c>
      <c r="K72" s="0" t="s">
        <v>28</v>
      </c>
      <c r="L72" s="2" t="s">
        <v>272</v>
      </c>
      <c r="M72" s="0" t="s">
        <v>272</v>
      </c>
      <c r="P72" s="0" t="s">
        <v>30</v>
      </c>
      <c r="R72" s="1" t="n">
        <v>950560604091265</v>
      </c>
      <c r="T72" s="0" t="s">
        <v>272</v>
      </c>
      <c r="U72" s="0" t="n">
        <v>1524000</v>
      </c>
      <c r="V72" s="0" t="n">
        <v>0</v>
      </c>
      <c r="Z72" s="0" t="str">
        <f aca="true">"{""transId"":"""&amp;I72&amp;""",""accTransId"":"""&amp;R72&amp;""",""userId"":"""&amp;A72&amp;""",""requestId"":"""&amp;LEFT(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72&amp;""",""transCode"":""chuyen_tien"",""subTransCode"":"""&amp;K72&amp;""",""amount"":"&amp;F72&amp;",""description"":"""&amp;H72&amp;""",""status"":""SUCCESS"",""createdAt"":"""&amp;AA72&amp;""",""fee"":5500,""openBalance"":"&amp;U72&amp;",""closeBalance"":"&amp;V72&amp;"}"</f>
        <v>{"transId":"950560604091264","accTransId":"950560604091265","userId":"949536551929728","requestId":"YJOGAUPN65","shopCode":"S21339410","transCode":"chuyen_tien","subTransCode":"bank_payment_schedule","amount":-1524000,"description":"Chuyển tiền đến ngân hàng VPB","status":"SUCCESS","createdAt":"1652140802000","fee":5500,"openBalance":1524000,"closeBalance":0}</v>
      </c>
      <c r="AA72" s="3" t="n">
        <v>1652140802000</v>
      </c>
    </row>
    <row r="73" customFormat="false" ht="15" hidden="false" customHeight="false" outlineLevel="0" collapsed="false">
      <c r="A73" s="1" t="n">
        <v>905839822758528</v>
      </c>
      <c r="B73" s="0" t="str">
        <f aca="false">VLOOKUP(A73,[1]result!$A$1:$W$1048576,18)</f>
        <v>S1722409</v>
      </c>
      <c r="F73" s="0" t="n">
        <v>-10000</v>
      </c>
      <c r="G73" s="0" t="s">
        <v>27</v>
      </c>
      <c r="H73" s="0" t="s">
        <v>308</v>
      </c>
      <c r="I73" s="1" t="n">
        <v>950914262680704</v>
      </c>
      <c r="K73" s="0" t="s">
        <v>28</v>
      </c>
      <c r="L73" s="2" t="s">
        <v>271</v>
      </c>
      <c r="M73" s="0" t="s">
        <v>271</v>
      </c>
      <c r="P73" s="0" t="s">
        <v>30</v>
      </c>
      <c r="R73" s="1" t="n">
        <v>950914262680705</v>
      </c>
      <c r="T73" s="0" t="s">
        <v>271</v>
      </c>
      <c r="U73" s="0" t="n">
        <v>10000</v>
      </c>
      <c r="V73" s="0" t="n">
        <v>0</v>
      </c>
      <c r="Z73" s="0" t="str">
        <f aca="true">"{""transId"":"""&amp;I73&amp;""",""accTransId"":"""&amp;R73&amp;""",""userId"":"""&amp;A73&amp;""",""requestId"":"""&amp;LEFT(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73&amp;""",""transCode"":""chuyen_tien"",""subTransCode"":"""&amp;K73&amp;""",""amount"":"&amp;F73&amp;",""description"":"""&amp;H73&amp;""",""status"":""SUCCESS"",""createdAt"":"""&amp;AA73&amp;""",""fee"":5500,""openBalance"":"&amp;U73&amp;",""closeBalance"":"&amp;V73&amp;"}"</f>
        <v>{"transId":"950914262680704","accTransId":"950914262680705","userId":"905839822758528","requestId":"YVMSAKQB98","shopCode":"S1722409","transCode":"chuyen_tien","subTransCode":"bank_payment_schedule","amount":-10000,"description":"Chuyển tiền đến ngân hàng TCB","status":"SUCCESS","createdAt":"1652227202000","fee":5500,"openBalance":10000,"closeBalance":0}</v>
      </c>
      <c r="AA73" s="3" t="n">
        <v>1652227202000</v>
      </c>
    </row>
    <row r="74" customFormat="false" ht="15" hidden="false" customHeight="false" outlineLevel="0" collapsed="false">
      <c r="A74" s="1" t="n">
        <v>898665969045504</v>
      </c>
      <c r="B74" s="0" t="str">
        <f aca="false">VLOOKUP(A74,[1]result!$A$1:$W$1048576,18)</f>
        <v>S205168</v>
      </c>
      <c r="F74" s="0" t="n">
        <v>-1423900</v>
      </c>
      <c r="G74" s="0" t="s">
        <v>27</v>
      </c>
      <c r="H74" s="0" t="s">
        <v>308</v>
      </c>
      <c r="I74" s="1" t="n">
        <v>950914262794624</v>
      </c>
      <c r="K74" s="0" t="s">
        <v>28</v>
      </c>
      <c r="L74" s="2" t="s">
        <v>271</v>
      </c>
      <c r="M74" s="0" t="s">
        <v>271</v>
      </c>
      <c r="P74" s="0" t="s">
        <v>30</v>
      </c>
      <c r="R74" s="1" t="n">
        <v>950914262794625</v>
      </c>
      <c r="T74" s="0" t="s">
        <v>271</v>
      </c>
      <c r="U74" s="0" t="n">
        <v>1423900</v>
      </c>
      <c r="V74" s="0" t="n">
        <v>0</v>
      </c>
      <c r="Z74" s="0" t="str">
        <f aca="true">"{""transId"":"""&amp;I74&amp;""",""accTransId"":"""&amp;R74&amp;""",""userId"":"""&amp;A74&amp;""",""requestId"":"""&amp;LEFT(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74&amp;""",""transCode"":""chuyen_tien"",""subTransCode"":"""&amp;K74&amp;""",""amount"":"&amp;F74&amp;",""description"":"""&amp;H74&amp;""",""status"":""SUCCESS"",""createdAt"":"""&amp;AA74&amp;""",""fee"":5500,""openBalance"":"&amp;U74&amp;",""closeBalance"":"&amp;V74&amp;"}"</f>
        <v>{"transId":"950914262794624","accTransId":"950914262794625","userId":"898665969045504","requestId":"NEJRFSUB81","shopCode":"S205168","transCode":"chuyen_tien","subTransCode":"bank_payment_schedule","amount":-1423900,"description":"Chuyển tiền đến ngân hàng TCB","status":"SUCCESS","createdAt":"1652227202000","fee":5500,"openBalance":1423900,"closeBalance":0}</v>
      </c>
      <c r="AA74" s="3" t="n">
        <v>1652227202000</v>
      </c>
    </row>
    <row r="75" customFormat="false" ht="15" hidden="false" customHeight="false" outlineLevel="0" collapsed="false">
      <c r="A75" s="1" t="n">
        <v>897702552689408</v>
      </c>
      <c r="B75" s="0" t="str">
        <f aca="false">VLOOKUP(A75,[1]result!$A$1:$W$1048576,18)</f>
        <v>S2749348</v>
      </c>
      <c r="F75" s="0" t="n">
        <v>-1450000</v>
      </c>
      <c r="G75" s="0" t="s">
        <v>27</v>
      </c>
      <c r="H75" s="0" t="s">
        <v>308</v>
      </c>
      <c r="I75" s="1" t="n">
        <v>950914262811776</v>
      </c>
      <c r="K75" s="0" t="s">
        <v>28</v>
      </c>
      <c r="L75" s="2" t="s">
        <v>271</v>
      </c>
      <c r="M75" s="0" t="s">
        <v>271</v>
      </c>
      <c r="P75" s="0" t="s">
        <v>30</v>
      </c>
      <c r="R75" s="1" t="n">
        <v>950914262811777</v>
      </c>
      <c r="T75" s="0" t="s">
        <v>271</v>
      </c>
      <c r="U75" s="0" t="n">
        <v>1450000</v>
      </c>
      <c r="V75" s="0" t="n">
        <v>0</v>
      </c>
      <c r="Z75" s="0" t="str">
        <f aca="true">"{""transId"":"""&amp;I75&amp;""",""accTransId"":"""&amp;R75&amp;""",""userId"":"""&amp;A75&amp;""",""requestId"":"""&amp;LEFT(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75&amp;""",""transCode"":""chuyen_tien"",""subTransCode"":"""&amp;K75&amp;""",""amount"":"&amp;F75&amp;",""description"":"""&amp;H75&amp;""",""status"":""SUCCESS"",""createdAt"":"""&amp;AA75&amp;""",""fee"":5500,""openBalance"":"&amp;U75&amp;",""closeBalance"":"&amp;V75&amp;"}"</f>
        <v>{"transId":"950914262811776","accTransId":"950914262811777","userId":"897702552689408","requestId":"WCYYXPII61","shopCode":"S2749348","transCode":"chuyen_tien","subTransCode":"bank_payment_schedule","amount":-1450000,"description":"Chuyển tiền đến ngân hàng TCB","status":"SUCCESS","createdAt":"1652227202000","fee":5500,"openBalance":1450000,"closeBalance":0}</v>
      </c>
      <c r="AA75" s="3" t="n">
        <v>1652227202000</v>
      </c>
    </row>
    <row r="76" customFormat="false" ht="15" hidden="false" customHeight="false" outlineLevel="0" collapsed="false">
      <c r="A76" s="1" t="n">
        <v>901217463739264</v>
      </c>
      <c r="B76" s="0" t="str">
        <f aca="false">VLOOKUP(A76,[1]result!$A$1:$W$1048576,18)</f>
        <v>S128651</v>
      </c>
      <c r="F76" s="0" t="n">
        <v>-10000</v>
      </c>
      <c r="G76" s="0" t="s">
        <v>27</v>
      </c>
      <c r="H76" s="0" t="s">
        <v>309</v>
      </c>
      <c r="I76" s="1" t="n">
        <v>950914262942208</v>
      </c>
      <c r="K76" s="0" t="s">
        <v>28</v>
      </c>
      <c r="L76" s="2" t="s">
        <v>271</v>
      </c>
      <c r="M76" s="0" t="s">
        <v>271</v>
      </c>
      <c r="P76" s="0" t="s">
        <v>30</v>
      </c>
      <c r="R76" s="1" t="n">
        <v>950914262946304</v>
      </c>
      <c r="T76" s="0" t="s">
        <v>271</v>
      </c>
      <c r="U76" s="0" t="n">
        <v>10000</v>
      </c>
      <c r="V76" s="0" t="n">
        <v>0</v>
      </c>
      <c r="Z76" s="0" t="str">
        <f aca="true">"{""transId"":"""&amp;I76&amp;""",""accTransId"":"""&amp;R76&amp;""",""userId"":"""&amp;A76&amp;""",""requestId"":"""&amp;LEFT(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76&amp;""",""transCode"":""chuyen_tien"",""subTransCode"":"""&amp;K76&amp;""",""amount"":"&amp;F76&amp;",""description"":"""&amp;H76&amp;""",""status"":""SUCCESS"",""createdAt"":"""&amp;AA76&amp;""",""fee"":5500,""openBalance"":"&amp;U76&amp;",""closeBalance"":"&amp;V76&amp;"}"</f>
        <v>{"transId":"950914262942208","accTransId":"950914262946304","userId":"901217463739264","requestId":"TRNBYOMI10","shopCode":"S128651","transCode":"chuyen_tien","subTransCode":"bank_payment_schedule","amount":-10000,"description":"Chuyển tiền đến ngân hàng AGRIBANK","status":"SUCCESS","createdAt":"1652227202000","fee":5500,"openBalance":10000,"closeBalance":0}</v>
      </c>
      <c r="AA76" s="3" t="n">
        <v>1652227202000</v>
      </c>
    </row>
    <row r="77" customFormat="false" ht="15" hidden="false" customHeight="false" outlineLevel="0" collapsed="false">
      <c r="A77" s="1" t="n">
        <v>939009300122624</v>
      </c>
      <c r="B77" s="0" t="str">
        <f aca="false">VLOOKUP(A77,[1]result!$A$1:$W$1048576,18)</f>
        <v>S19761545</v>
      </c>
      <c r="F77" s="0" t="n">
        <v>-2148300</v>
      </c>
      <c r="G77" s="0" t="s">
        <v>27</v>
      </c>
      <c r="H77" s="0" t="s">
        <v>318</v>
      </c>
      <c r="I77" s="1" t="n">
        <v>950914263081856</v>
      </c>
      <c r="K77" s="0" t="s">
        <v>28</v>
      </c>
      <c r="L77" s="2" t="s">
        <v>270</v>
      </c>
      <c r="M77" s="0" t="s">
        <v>270</v>
      </c>
      <c r="P77" s="0" t="s">
        <v>30</v>
      </c>
      <c r="R77" s="1" t="n">
        <v>950914263081857</v>
      </c>
      <c r="T77" s="0" t="s">
        <v>270</v>
      </c>
      <c r="U77" s="0" t="n">
        <v>2148300</v>
      </c>
      <c r="V77" s="0" t="n">
        <v>0</v>
      </c>
      <c r="Z77" s="0" t="str">
        <f aca="true">"{""transId"":"""&amp;I77&amp;""",""accTransId"":"""&amp;R77&amp;""",""userId"":"""&amp;A77&amp;""",""requestId"":"""&amp;LEFT(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77&amp;""",""transCode"":""chuyen_tien"",""subTransCode"":"""&amp;K77&amp;""",""amount"":"&amp;F77&amp;",""description"":"""&amp;H77&amp;""",""status"":""SUCCESS"",""createdAt"":"""&amp;AA77&amp;""",""fee"":5500,""openBalance"":"&amp;U77&amp;",""closeBalance"":"&amp;V77&amp;"}"</f>
        <v>{"transId":"950914263081856","accTransId":"950914263081857","userId":"939009300122624","requestId":"RESKIRGW35","shopCode":"S19761545","transCode":"chuyen_tien","subTransCode":"bank_payment_schedule","amount":-2148300,"description":"Chuyển tiền đến ngân hàng VIB","status":"SUCCESS","createdAt":"1652227202000","fee":5500,"openBalance":2148300,"closeBalance":0}</v>
      </c>
      <c r="AA77" s="3" t="n">
        <v>1652227202000</v>
      </c>
    </row>
    <row r="78" customFormat="false" ht="15" hidden="false" customHeight="false" outlineLevel="0" collapsed="false">
      <c r="A78" s="1" t="n">
        <v>898272367278976</v>
      </c>
      <c r="B78" s="0" t="str">
        <f aca="false">VLOOKUP(A78,[1]result!$A$1:$W$1048576,18)</f>
        <v>S4347963</v>
      </c>
      <c r="F78" s="0" t="n">
        <v>-10000</v>
      </c>
      <c r="G78" s="0" t="s">
        <v>27</v>
      </c>
      <c r="H78" s="0" t="s">
        <v>308</v>
      </c>
      <c r="I78" s="1" t="n">
        <v>950914263200000</v>
      </c>
      <c r="K78" s="0" t="s">
        <v>28</v>
      </c>
      <c r="L78" s="2" t="s">
        <v>270</v>
      </c>
      <c r="M78" s="0" t="s">
        <v>270</v>
      </c>
      <c r="P78" s="0" t="s">
        <v>30</v>
      </c>
      <c r="R78" s="1" t="n">
        <v>950914263200001</v>
      </c>
      <c r="T78" s="0" t="s">
        <v>270</v>
      </c>
      <c r="U78" s="0" t="n">
        <v>10000</v>
      </c>
      <c r="V78" s="0" t="n">
        <v>0</v>
      </c>
      <c r="Z78" s="0" t="str">
        <f aca="true">"{""transId"":"""&amp;I78&amp;""",""accTransId"":"""&amp;R78&amp;""",""userId"":"""&amp;A78&amp;""",""requestId"":"""&amp;LEFT(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78&amp;""",""transCode"":""chuyen_tien"",""subTransCode"":"""&amp;K78&amp;""",""amount"":"&amp;F78&amp;",""description"":"""&amp;H78&amp;""",""status"":""SUCCESS"",""createdAt"":"""&amp;AA78&amp;""",""fee"":5500,""openBalance"":"&amp;U78&amp;",""closeBalance"":"&amp;V78&amp;"}"</f>
        <v>{"transId":"950914263200000","accTransId":"950914263200001","userId":"898272367278976","requestId":"CFUOBPBP12","shopCode":"S4347963","transCode":"chuyen_tien","subTransCode":"bank_payment_schedule","amount":-10000,"description":"Chuyển tiền đến ngân hàng TCB","status":"SUCCESS","createdAt":"1652227202000","fee":5500,"openBalance":10000,"closeBalance":0}</v>
      </c>
      <c r="AA78" s="3" t="n">
        <v>1652227202000</v>
      </c>
    </row>
    <row r="79" customFormat="false" ht="15" hidden="false" customHeight="false" outlineLevel="0" collapsed="false">
      <c r="A79" s="1" t="n">
        <v>898252962997376</v>
      </c>
      <c r="B79" s="0" t="str">
        <f aca="false">VLOOKUP(A79,[1]result!$A$1:$W$1048576,18)</f>
        <v>S4123779</v>
      </c>
      <c r="F79" s="0" t="n">
        <v>-36404850</v>
      </c>
      <c r="G79" s="0" t="s">
        <v>27</v>
      </c>
      <c r="H79" s="0" t="s">
        <v>308</v>
      </c>
      <c r="I79" s="1" t="n">
        <v>950914263552640</v>
      </c>
      <c r="K79" s="0" t="s">
        <v>28</v>
      </c>
      <c r="L79" s="2" t="s">
        <v>270</v>
      </c>
      <c r="M79" s="0" t="s">
        <v>270</v>
      </c>
      <c r="P79" s="0" t="s">
        <v>30</v>
      </c>
      <c r="R79" s="1" t="n">
        <v>950914263552641</v>
      </c>
      <c r="T79" s="0" t="s">
        <v>270</v>
      </c>
      <c r="U79" s="0" t="n">
        <v>36404850</v>
      </c>
      <c r="V79" s="0" t="n">
        <v>0</v>
      </c>
      <c r="Z79" s="0" t="str">
        <f aca="true">"{""transId"":"""&amp;I79&amp;""",""accTransId"":"""&amp;R79&amp;""",""userId"":"""&amp;A79&amp;""",""requestId"":"""&amp;LEFT(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79&amp;""",""transCode"":""chuyen_tien"",""subTransCode"":"""&amp;K79&amp;""",""amount"":"&amp;F79&amp;",""description"":"""&amp;H79&amp;""",""status"":""SUCCESS"",""createdAt"":"""&amp;AA79&amp;""",""fee"":5500,""openBalance"":"&amp;U79&amp;",""closeBalance"":"&amp;V79&amp;"}"</f>
        <v>{"transId":"950914263552640","accTransId":"950914263552641","userId":"898252962997376","requestId":"OAUVLWIA44","shopCode":"S4123779","transCode":"chuyen_tien","subTransCode":"bank_payment_schedule","amount":-36404850,"description":"Chuyển tiền đến ngân hàng TCB","status":"SUCCESS","createdAt":"1652227202000","fee":5500,"openBalance":36404850,"closeBalance":0}</v>
      </c>
      <c r="AA79" s="3" t="n">
        <v>1652227202000</v>
      </c>
    </row>
    <row r="80" customFormat="false" ht="15" hidden="false" customHeight="false" outlineLevel="0" collapsed="false">
      <c r="A80" s="1" t="n">
        <v>948508718888832</v>
      </c>
      <c r="B80" s="0" t="str">
        <f aca="false">VLOOKUP(A80,[1]result!$A$1:$W$1048576,18)</f>
        <v>S2973762</v>
      </c>
      <c r="F80" s="0" t="n">
        <v>-13500</v>
      </c>
      <c r="G80" s="0" t="s">
        <v>27</v>
      </c>
      <c r="H80" s="0" t="s">
        <v>319</v>
      </c>
      <c r="I80" s="1" t="n">
        <v>950914280333824</v>
      </c>
      <c r="K80" s="0" t="s">
        <v>28</v>
      </c>
      <c r="L80" s="2" t="s">
        <v>269</v>
      </c>
      <c r="M80" s="0" t="s">
        <v>269</v>
      </c>
      <c r="P80" s="0" t="s">
        <v>30</v>
      </c>
      <c r="R80" s="1" t="n">
        <v>950914280333825</v>
      </c>
      <c r="T80" s="0" t="s">
        <v>269</v>
      </c>
      <c r="U80" s="0" t="n">
        <v>13500</v>
      </c>
      <c r="V80" s="0" t="n">
        <v>0</v>
      </c>
      <c r="Z80" s="0" t="str">
        <f aca="true">"{""transId"":"""&amp;I80&amp;""",""accTransId"":"""&amp;R80&amp;""",""userId"":"""&amp;A80&amp;""",""requestId"":"""&amp;LEFT(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80&amp;""",""transCode"":""chuyen_tien"",""subTransCode"":"""&amp;K80&amp;""",""amount"":"&amp;F80&amp;",""description"":"""&amp;H80&amp;""",""status"":""SUCCESS"",""createdAt"":"""&amp;AA80&amp;""",""fee"":5500,""openBalance"":"&amp;U80&amp;",""closeBalance"":"&amp;V80&amp;"}"</f>
        <v>{"transId":"950914280333824","accTransId":"950914280333825","userId":"948508718888832","requestId":"BHQJNRIP41","shopCode":"S2973762","transCode":"chuyen_tien","subTransCode":"bank_payment_schedule","amount":-13500,"description":"Chuyển tiền đến ngân hàng STB","status":"SUCCESS","createdAt":"1652227202000","fee":5500,"openBalance":13500,"closeBalance":0}</v>
      </c>
      <c r="AA80" s="3" t="n">
        <v>1652227202000</v>
      </c>
    </row>
    <row r="81" customFormat="false" ht="15" hidden="false" customHeight="false" outlineLevel="0" collapsed="false">
      <c r="A81" s="1" t="n">
        <v>948236015306240</v>
      </c>
      <c r="B81" s="0" t="str">
        <f aca="false">VLOOKUP(A81,[1]result!$A$1:$W$1048576,18)</f>
        <v>S7223264</v>
      </c>
      <c r="F81" s="0" t="n">
        <v>-10000</v>
      </c>
      <c r="G81" s="0" t="s">
        <v>27</v>
      </c>
      <c r="H81" s="0" t="s">
        <v>317</v>
      </c>
      <c r="I81" s="1" t="n">
        <v>950914282652928</v>
      </c>
      <c r="K81" s="0" t="s">
        <v>28</v>
      </c>
      <c r="L81" s="2" t="s">
        <v>269</v>
      </c>
      <c r="M81" s="0" t="s">
        <v>269</v>
      </c>
      <c r="P81" s="0" t="s">
        <v>30</v>
      </c>
      <c r="R81" s="1" t="n">
        <v>950914282652929</v>
      </c>
      <c r="T81" s="0" t="s">
        <v>269</v>
      </c>
      <c r="U81" s="0" t="n">
        <v>10000</v>
      </c>
      <c r="V81" s="0" t="n">
        <v>0</v>
      </c>
      <c r="Z81" s="0" t="str">
        <f aca="true">"{""transId"":"""&amp;I81&amp;""",""accTransId"":"""&amp;R81&amp;""",""userId"":"""&amp;A81&amp;""",""requestId"":"""&amp;LEFT(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81&amp;""",""transCode"":""chuyen_tien"",""subTransCode"":"""&amp;K81&amp;""",""amount"":"&amp;F81&amp;",""description"":"""&amp;H81&amp;""",""status"":""SUCCESS"",""createdAt"":"""&amp;AA81&amp;""",""fee"":5500,""openBalance"":"&amp;U81&amp;",""closeBalance"":"&amp;V81&amp;"}"</f>
        <v>{"transId":"950914282652928","accTransId":"950914282652929","userId":"948236015306240","requestId":"KTAEKOXE75","shopCode":"S7223264","transCode":"chuyen_tien","subTransCode":"bank_payment_schedule","amount":-10000,"description":"Chuyển tiền đến ngân hàng VIETIN","status":"SUCCESS","createdAt":"1652227202000","fee":5500,"openBalance":10000,"closeBalance":0}</v>
      </c>
      <c r="AA81" s="3" t="n">
        <v>1652227202000</v>
      </c>
    </row>
    <row r="82" customFormat="false" ht="15" hidden="false" customHeight="false" outlineLevel="0" collapsed="false">
      <c r="A82" s="1" t="n">
        <v>943152635898112</v>
      </c>
      <c r="B82" s="0" t="str">
        <f aca="false">VLOOKUP(A82,[1]result!$A$1:$W$1048576,18)</f>
        <v>S6229566</v>
      </c>
      <c r="F82" s="0" t="n">
        <v>-992000</v>
      </c>
      <c r="G82" s="0" t="s">
        <v>27</v>
      </c>
      <c r="H82" s="0" t="s">
        <v>314</v>
      </c>
      <c r="I82" s="1" t="n">
        <v>950914285343872</v>
      </c>
      <c r="K82" s="0" t="s">
        <v>28</v>
      </c>
      <c r="L82" s="2" t="s">
        <v>268</v>
      </c>
      <c r="M82" s="0" t="s">
        <v>268</v>
      </c>
      <c r="P82" s="0" t="s">
        <v>30</v>
      </c>
      <c r="R82" s="1" t="n">
        <v>950914285343873</v>
      </c>
      <c r="T82" s="0" t="s">
        <v>268</v>
      </c>
      <c r="U82" s="0" t="n">
        <v>992000</v>
      </c>
      <c r="V82" s="0" t="n">
        <v>0</v>
      </c>
      <c r="Z82" s="0" t="str">
        <f aca="true">"{""transId"":"""&amp;I82&amp;""",""accTransId"":"""&amp;R82&amp;""",""userId"":"""&amp;A82&amp;""",""requestId"":"""&amp;LEFT(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82&amp;""",""transCode"":""chuyen_tien"",""subTransCode"":"""&amp;K82&amp;""",""amount"":"&amp;F82&amp;",""description"":"""&amp;H82&amp;""",""status"":""SUCCESS"",""createdAt"":"""&amp;AA82&amp;""",""fee"":5500,""openBalance"":"&amp;U82&amp;",""closeBalance"":"&amp;V82&amp;"}"</f>
        <v>{"transId":"950914285343872","accTransId":"950914285343873","userId":"943152635898112","requestId":"JKMOMLLK74","shopCode":"S6229566","transCode":"chuyen_tien","subTransCode":"bank_payment_schedule","amount":-992000,"description":"Chuyển tiền đến ngân hàng MB","status":"SUCCESS","createdAt":"1652227202000","fee":5500,"openBalance":992000,"closeBalance":0}</v>
      </c>
      <c r="AA82" s="3" t="n">
        <v>1652227202000</v>
      </c>
    </row>
    <row r="83" customFormat="false" ht="15" hidden="false" customHeight="false" outlineLevel="0" collapsed="false">
      <c r="A83" s="1" t="n">
        <v>948459614054272</v>
      </c>
      <c r="B83" s="0" t="str">
        <f aca="false">VLOOKUP(A83,[1]result!$A$1:$W$1048576,18)</f>
        <v>S6831943</v>
      </c>
      <c r="F83" s="0" t="n">
        <v>-180000</v>
      </c>
      <c r="G83" s="0" t="s">
        <v>27</v>
      </c>
      <c r="H83" s="0" t="s">
        <v>306</v>
      </c>
      <c r="I83" s="1" t="n">
        <v>950914294284544</v>
      </c>
      <c r="K83" s="0" t="s">
        <v>28</v>
      </c>
      <c r="L83" s="2" t="s">
        <v>267</v>
      </c>
      <c r="M83" s="0" t="s">
        <v>267</v>
      </c>
      <c r="P83" s="0" t="s">
        <v>30</v>
      </c>
      <c r="R83" s="1" t="n">
        <v>950914294284545</v>
      </c>
      <c r="T83" s="0" t="s">
        <v>267</v>
      </c>
      <c r="U83" s="0" t="n">
        <v>180000</v>
      </c>
      <c r="V83" s="0" t="n">
        <v>0</v>
      </c>
      <c r="Z83" s="0" t="str">
        <f aca="true">"{""transId"":"""&amp;I83&amp;""",""accTransId"":"""&amp;R83&amp;""",""userId"":"""&amp;A83&amp;""",""requestId"":"""&amp;LEFT(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83&amp;""",""transCode"":""chuyen_tien"",""subTransCode"":"""&amp;K83&amp;""",""amount"":"&amp;F83&amp;",""description"":"""&amp;H83&amp;""",""status"":""SUCCESS"",""createdAt"":"""&amp;AA83&amp;""",""fee"":5500,""openBalance"":"&amp;U83&amp;",""closeBalance"":"&amp;V83&amp;"}"</f>
        <v>{"transId":"950914294284544","accTransId":"950914294284545","userId":"948459614054272","requestId":"LNDSONLD69","shopCode":"S6831943","transCode":"chuyen_tien","subTransCode":"bank_payment_schedule","amount":-180000,"description":"Chuyển tiền đến ngân hàng BIDV","status":"SUCCESS","createdAt":"1652227202000","fee":5500,"openBalance":180000,"closeBalance":0}</v>
      </c>
      <c r="AA83" s="3" t="n">
        <v>1652227202000</v>
      </c>
    </row>
    <row r="84" customFormat="false" ht="15" hidden="false" customHeight="false" outlineLevel="0" collapsed="false">
      <c r="A84" s="1" t="n">
        <v>897861444980864</v>
      </c>
      <c r="B84" s="0" t="str">
        <f aca="false">VLOOKUP(A84,[1]result!$A$1:$W$1048576,18)</f>
        <v>S3272140</v>
      </c>
      <c r="F84" s="0" t="n">
        <v>-2073000</v>
      </c>
      <c r="G84" s="0" t="s">
        <v>27</v>
      </c>
      <c r="H84" s="0" t="s">
        <v>311</v>
      </c>
      <c r="I84" s="1" t="n">
        <v>950914298593408</v>
      </c>
      <c r="K84" s="0" t="s">
        <v>28</v>
      </c>
      <c r="L84" s="2" t="s">
        <v>266</v>
      </c>
      <c r="M84" s="0" t="s">
        <v>266</v>
      </c>
      <c r="P84" s="0" t="s">
        <v>30</v>
      </c>
      <c r="R84" s="1" t="n">
        <v>950914298593409</v>
      </c>
      <c r="T84" s="0" t="s">
        <v>266</v>
      </c>
      <c r="U84" s="0" t="n">
        <v>2073000</v>
      </c>
      <c r="V84" s="0" t="n">
        <v>0</v>
      </c>
      <c r="Z84" s="0" t="str">
        <f aca="true">"{""transId"":"""&amp;I84&amp;""",""accTransId"":"""&amp;R84&amp;""",""userId"":"""&amp;A84&amp;""",""requestId"":"""&amp;LEFT(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84&amp;""",""transCode"":""chuyen_tien"",""subTransCode"":"""&amp;K84&amp;""",""amount"":"&amp;F84&amp;",""description"":"""&amp;H84&amp;""",""status"":""SUCCESS"",""createdAt"":"""&amp;AA84&amp;""",""fee"":5500,""openBalance"":"&amp;U84&amp;",""closeBalance"":"&amp;V84&amp;"}"</f>
        <v>{"transId":"950914298593408","accTransId":"950914298593409","userId":"897861444980864","requestId":"SLNLTJSL12","shopCode":"S3272140","transCode":"chuyen_tien","subTransCode":"bank_payment_schedule","amount":-2073000,"description":"Chuyển tiền đến ngân hàng TPB","status":"SUCCESS","createdAt":"1652227202000","fee":5500,"openBalance":2073000,"closeBalance":0}</v>
      </c>
      <c r="AA84" s="3" t="n">
        <v>1652227202000</v>
      </c>
    </row>
    <row r="85" customFormat="false" ht="15" hidden="false" customHeight="false" outlineLevel="0" collapsed="false">
      <c r="A85" s="1" t="n">
        <v>899619817279872</v>
      </c>
      <c r="B85" s="0" t="str">
        <f aca="false">VLOOKUP(A85,[1]result!$A$1:$W$1048576,18)</f>
        <v>S4286379</v>
      </c>
      <c r="F85" s="0" t="n">
        <v>-10000</v>
      </c>
      <c r="G85" s="0" t="s">
        <v>27</v>
      </c>
      <c r="H85" s="0" t="s">
        <v>318</v>
      </c>
      <c r="I85" s="1" t="n">
        <v>950914298966144</v>
      </c>
      <c r="K85" s="0" t="s">
        <v>28</v>
      </c>
      <c r="L85" s="2" t="s">
        <v>266</v>
      </c>
      <c r="M85" s="0" t="s">
        <v>266</v>
      </c>
      <c r="P85" s="0" t="s">
        <v>30</v>
      </c>
      <c r="R85" s="1" t="n">
        <v>950914298966145</v>
      </c>
      <c r="T85" s="0" t="s">
        <v>266</v>
      </c>
      <c r="U85" s="0" t="n">
        <v>10000</v>
      </c>
      <c r="V85" s="0" t="n">
        <v>0</v>
      </c>
      <c r="Z85" s="0" t="str">
        <f aca="true">"{""transId"":"""&amp;I85&amp;""",""accTransId"":"""&amp;R85&amp;""",""userId"":"""&amp;A85&amp;""",""requestId"":"""&amp;LEFT(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85&amp;""",""transCode"":""chuyen_tien"",""subTransCode"":"""&amp;K85&amp;""",""amount"":"&amp;F85&amp;",""description"":"""&amp;H85&amp;""",""status"":""SUCCESS"",""createdAt"":"""&amp;AA85&amp;""",""fee"":5500,""openBalance"":"&amp;U85&amp;",""closeBalance"":"&amp;V85&amp;"}"</f>
        <v>{"transId":"950914298966144","accTransId":"950914298966145","userId":"899619817279872","requestId":"QUAIAXWZ44","shopCode":"S4286379","transCode":"chuyen_tien","subTransCode":"bank_payment_schedule","amount":-10000,"description":"Chuyển tiền đến ngân hàng VIB","status":"SUCCESS","createdAt":"1652227202000","fee":5500,"openBalance":10000,"closeBalance":0}</v>
      </c>
      <c r="AA85" s="3" t="n">
        <v>1652227202000</v>
      </c>
    </row>
    <row r="86" customFormat="false" ht="15" hidden="false" customHeight="false" outlineLevel="0" collapsed="false">
      <c r="A86" s="1" t="n">
        <v>899682115633024</v>
      </c>
      <c r="B86" s="0" t="str">
        <f aca="false">VLOOKUP(A86,[1]result!$A$1:$W$1048576,18)</f>
        <v>S4347407</v>
      </c>
      <c r="F86" s="0" t="n">
        <v>-10000</v>
      </c>
      <c r="G86" s="0" t="s">
        <v>27</v>
      </c>
      <c r="H86" s="0" t="s">
        <v>317</v>
      </c>
      <c r="I86" s="1" t="n">
        <v>950914310615424</v>
      </c>
      <c r="K86" s="0" t="s">
        <v>28</v>
      </c>
      <c r="L86" s="2" t="s">
        <v>265</v>
      </c>
      <c r="M86" s="0" t="s">
        <v>265</v>
      </c>
      <c r="P86" s="0" t="s">
        <v>30</v>
      </c>
      <c r="R86" s="1" t="n">
        <v>950914310619520</v>
      </c>
      <c r="T86" s="0" t="s">
        <v>265</v>
      </c>
      <c r="U86" s="0" t="n">
        <v>10000</v>
      </c>
      <c r="V86" s="0" t="n">
        <v>0</v>
      </c>
      <c r="Z86" s="0" t="str">
        <f aca="true">"{""transId"":"""&amp;I86&amp;""",""accTransId"":"""&amp;R86&amp;""",""userId"":"""&amp;A86&amp;""",""requestId"":"""&amp;LEFT(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86&amp;""",""transCode"":""chuyen_tien"",""subTransCode"":"""&amp;K86&amp;""",""amount"":"&amp;F86&amp;",""description"":"""&amp;H86&amp;""",""status"":""SUCCESS"",""createdAt"":"""&amp;AA86&amp;""",""fee"":5500,""openBalance"":"&amp;U86&amp;",""closeBalance"":"&amp;V86&amp;"}"</f>
        <v>{"transId":"950914310615424","accTransId":"950914310619520","userId":"899682115633024","requestId":"XKBIQYHU84","shopCode":"S4347407","transCode":"chuyen_tien","subTransCode":"bank_payment_schedule","amount":-10000,"description":"Chuyển tiền đến ngân hàng VIETIN","status":"SUCCESS","createdAt":"1652227202000","fee":5500,"openBalance":10000,"closeBalance":0}</v>
      </c>
      <c r="AA86" s="3" t="n">
        <v>1652227202000</v>
      </c>
    </row>
    <row r="87" customFormat="false" ht="15" hidden="false" customHeight="false" outlineLevel="0" collapsed="false">
      <c r="A87" s="1" t="n">
        <v>943177121639168</v>
      </c>
      <c r="B87" s="0" t="str">
        <f aca="false">VLOOKUP(A87,[1]result!$A$1:$W$1048576,18)</f>
        <v>S8906472</v>
      </c>
      <c r="F87" s="0" t="n">
        <v>-50000</v>
      </c>
      <c r="G87" s="0" t="s">
        <v>27</v>
      </c>
      <c r="H87" s="0" t="s">
        <v>318</v>
      </c>
      <c r="I87" s="1" t="n">
        <v>950914310934784</v>
      </c>
      <c r="K87" s="0" t="s">
        <v>28</v>
      </c>
      <c r="L87" s="2" t="s">
        <v>265</v>
      </c>
      <c r="M87" s="0" t="s">
        <v>265</v>
      </c>
      <c r="P87" s="0" t="s">
        <v>30</v>
      </c>
      <c r="R87" s="1" t="n">
        <v>950914310934785</v>
      </c>
      <c r="T87" s="0" t="s">
        <v>265</v>
      </c>
      <c r="U87" s="0" t="n">
        <v>50000</v>
      </c>
      <c r="V87" s="0" t="n">
        <v>0</v>
      </c>
      <c r="Z87" s="0" t="str">
        <f aca="true">"{""transId"":"""&amp;I87&amp;""",""accTransId"":"""&amp;R87&amp;""",""userId"":"""&amp;A87&amp;""",""requestId"":"""&amp;LEFT(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87&amp;""",""transCode"":""chuyen_tien"",""subTransCode"":"""&amp;K87&amp;""",""amount"":"&amp;F87&amp;",""description"":"""&amp;H87&amp;""",""status"":""SUCCESS"",""createdAt"":"""&amp;AA87&amp;""",""fee"":5500,""openBalance"":"&amp;U87&amp;",""closeBalance"":"&amp;V87&amp;"}"</f>
        <v>{"transId":"950914310934784","accTransId":"950914310934785","userId":"943177121639168","requestId":"BNWIBIZT75","shopCode":"S8906472","transCode":"chuyen_tien","subTransCode":"bank_payment_schedule","amount":-50000,"description":"Chuyển tiền đến ngân hàng VIB","status":"SUCCESS","createdAt":"1652227202000","fee":5500,"openBalance":50000,"closeBalance":0}</v>
      </c>
      <c r="AA87" s="3" t="n">
        <v>1652227202000</v>
      </c>
    </row>
    <row r="88" customFormat="false" ht="15" hidden="false" customHeight="false" outlineLevel="0" collapsed="false">
      <c r="A88" s="1" t="n">
        <v>907104638092416</v>
      </c>
      <c r="B88" s="0" t="str">
        <f aca="false">VLOOKUP(A88,[1]result!$A$1:$W$1048576,18)</f>
        <v>S8930236</v>
      </c>
      <c r="F88" s="0" t="n">
        <v>-6850</v>
      </c>
      <c r="G88" s="0" t="s">
        <v>27</v>
      </c>
      <c r="H88" s="0" t="s">
        <v>306</v>
      </c>
      <c r="I88" s="1" t="n">
        <v>950914311008512</v>
      </c>
      <c r="K88" s="0" t="s">
        <v>28</v>
      </c>
      <c r="L88" s="2" t="s">
        <v>265</v>
      </c>
      <c r="M88" s="0" t="s">
        <v>265</v>
      </c>
      <c r="P88" s="0" t="s">
        <v>30</v>
      </c>
      <c r="R88" s="1" t="n">
        <v>950914311012608</v>
      </c>
      <c r="T88" s="0" t="s">
        <v>265</v>
      </c>
      <c r="U88" s="0" t="n">
        <v>6850</v>
      </c>
      <c r="V88" s="0" t="n">
        <v>0</v>
      </c>
      <c r="Z88" s="0" t="str">
        <f aca="true">"{""transId"":"""&amp;I88&amp;""",""accTransId"":"""&amp;R88&amp;""",""userId"":"""&amp;A88&amp;""",""requestId"":"""&amp;LEFT(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88&amp;""",""transCode"":""chuyen_tien"",""subTransCode"":"""&amp;K88&amp;""",""amount"":"&amp;F88&amp;",""description"":"""&amp;H88&amp;""",""status"":""SUCCESS"",""createdAt"":"""&amp;AA88&amp;""",""fee"":5500,""openBalance"":"&amp;U88&amp;",""closeBalance"":"&amp;V88&amp;"}"</f>
        <v>{"transId":"950914311008512","accTransId":"950914311012608","userId":"907104638092416","requestId":"PSZLSKOO81","shopCode":"S8930236","transCode":"chuyen_tien","subTransCode":"bank_payment_schedule","amount":-6850,"description":"Chuyển tiền đến ngân hàng BIDV","status":"SUCCESS","createdAt":"1652227202000","fee":5500,"openBalance":6850,"closeBalance":0}</v>
      </c>
      <c r="AA88" s="3" t="n">
        <v>1652227202000</v>
      </c>
    </row>
    <row r="89" customFormat="false" ht="15" hidden="false" customHeight="false" outlineLevel="0" collapsed="false">
      <c r="A89" s="1" t="n">
        <v>947789152770304</v>
      </c>
      <c r="B89" s="0" t="str">
        <f aca="false">VLOOKUP(A89,[1]result!$A$1:$W$1048576,18)</f>
        <v>S4541912</v>
      </c>
      <c r="F89" s="0" t="n">
        <v>-460000</v>
      </c>
      <c r="G89" s="0" t="s">
        <v>27</v>
      </c>
      <c r="H89" s="0" t="s">
        <v>316</v>
      </c>
      <c r="I89" s="1" t="n">
        <v>950914311618944</v>
      </c>
      <c r="K89" s="0" t="s">
        <v>28</v>
      </c>
      <c r="L89" s="2" t="s">
        <v>265</v>
      </c>
      <c r="M89" s="0" t="s">
        <v>265</v>
      </c>
      <c r="P89" s="0" t="s">
        <v>30</v>
      </c>
      <c r="R89" s="1" t="n">
        <v>950914311618945</v>
      </c>
      <c r="T89" s="0" t="s">
        <v>265</v>
      </c>
      <c r="U89" s="0" t="n">
        <v>460000</v>
      </c>
      <c r="V89" s="0" t="n">
        <v>0</v>
      </c>
      <c r="Z89" s="0" t="str">
        <f aca="true">"{""transId"":"""&amp;I89&amp;""",""accTransId"":"""&amp;R89&amp;""",""userId"":"""&amp;A89&amp;""",""requestId"":"""&amp;LEFT(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89&amp;""",""transCode"":""chuyen_tien"",""subTransCode"":"""&amp;K89&amp;""",""amount"":"&amp;F89&amp;",""description"":"""&amp;H89&amp;""",""status"":""SUCCESS"",""createdAt"":"""&amp;AA89&amp;""",""fee"":5500,""openBalance"":"&amp;U89&amp;",""closeBalance"":"&amp;V89&amp;"}"</f>
        <v>{"transId":"950914311618944","accTransId":"950914311618945","userId":"947789152770304","requestId":"CFYIDDHW10","shopCode":"S4541912","transCode":"chuyen_tien","subTransCode":"bank_payment_schedule","amount":-460000,"description":"Chuyển tiền đến ngân hàng VPB","status":"SUCCESS","createdAt":"1652227202000","fee":5500,"openBalance":460000,"closeBalance":0}</v>
      </c>
      <c r="AA89" s="3" t="n">
        <v>1652227202000</v>
      </c>
    </row>
    <row r="90" customFormat="false" ht="15" hidden="false" customHeight="false" outlineLevel="0" collapsed="false">
      <c r="A90" s="1" t="n">
        <v>932284880605184</v>
      </c>
      <c r="B90" s="0" t="str">
        <f aca="false">VLOOKUP(A90,[1]result!$A$1:$W$1048576,18)</f>
        <v>S5110456</v>
      </c>
      <c r="F90" s="0" t="n">
        <v>-10000</v>
      </c>
      <c r="G90" s="0" t="s">
        <v>27</v>
      </c>
      <c r="H90" s="0" t="s">
        <v>308</v>
      </c>
      <c r="I90" s="1" t="n">
        <v>950914318561664</v>
      </c>
      <c r="K90" s="0" t="s">
        <v>28</v>
      </c>
      <c r="L90" s="2" t="s">
        <v>264</v>
      </c>
      <c r="M90" s="0" t="s">
        <v>264</v>
      </c>
      <c r="P90" s="0" t="s">
        <v>30</v>
      </c>
      <c r="R90" s="1" t="n">
        <v>950914318561665</v>
      </c>
      <c r="T90" s="0" t="s">
        <v>264</v>
      </c>
      <c r="U90" s="0" t="n">
        <v>10000</v>
      </c>
      <c r="V90" s="0" t="n">
        <v>0</v>
      </c>
      <c r="Z90" s="0" t="str">
        <f aca="true">"{""transId"":"""&amp;I90&amp;""",""accTransId"":"""&amp;R90&amp;""",""userId"":"""&amp;A90&amp;""",""requestId"":"""&amp;LEFT(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90&amp;""",""transCode"":""chuyen_tien"",""subTransCode"":"""&amp;K90&amp;""",""amount"":"&amp;F90&amp;",""description"":"""&amp;H90&amp;""",""status"":""SUCCESS"",""createdAt"":"""&amp;AA90&amp;""",""fee"":5500,""openBalance"":"&amp;U90&amp;",""closeBalance"":"&amp;V90&amp;"}"</f>
        <v>{"transId":"950914318561664","accTransId":"950914318561665","userId":"932284880605184","requestId":"AKDZBVRP47","shopCode":"S5110456","transCode":"chuyen_tien","subTransCode":"bank_payment_schedule","amount":-10000,"description":"Chuyển tiền đến ngân hàng TCB","status":"SUCCESS","createdAt":"1652227202000","fee":5500,"openBalance":10000,"closeBalance":0}</v>
      </c>
      <c r="AA90" s="3" t="n">
        <v>1652227202000</v>
      </c>
    </row>
    <row r="91" customFormat="false" ht="15" hidden="false" customHeight="false" outlineLevel="0" collapsed="false">
      <c r="A91" s="1" t="n">
        <v>910709885195904</v>
      </c>
      <c r="B91" s="0" t="str">
        <f aca="false">VLOOKUP(A91,[1]result!$A$1:$W$1048576,18)</f>
        <v>S9705144</v>
      </c>
      <c r="F91" s="0" t="n">
        <v>-100000</v>
      </c>
      <c r="G91" s="0" t="s">
        <v>27</v>
      </c>
      <c r="H91" s="0" t="s">
        <v>306</v>
      </c>
      <c r="I91" s="1" t="n">
        <v>950914323739904</v>
      </c>
      <c r="K91" s="0" t="s">
        <v>28</v>
      </c>
      <c r="L91" s="2" t="s">
        <v>263</v>
      </c>
      <c r="M91" s="0" t="s">
        <v>263</v>
      </c>
      <c r="P91" s="0" t="s">
        <v>30</v>
      </c>
      <c r="R91" s="1" t="n">
        <v>950914323739905</v>
      </c>
      <c r="T91" s="0" t="s">
        <v>263</v>
      </c>
      <c r="U91" s="0" t="n">
        <v>100000</v>
      </c>
      <c r="V91" s="0" t="n">
        <v>0</v>
      </c>
      <c r="Z91" s="0" t="str">
        <f aca="true">"{""transId"":"""&amp;I91&amp;""",""accTransId"":"""&amp;R91&amp;""",""userId"":"""&amp;A91&amp;""",""requestId"":"""&amp;LEFT(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91&amp;""",""transCode"":""chuyen_tien"",""subTransCode"":"""&amp;K91&amp;""",""amount"":"&amp;F91&amp;",""description"":"""&amp;H91&amp;""",""status"":""SUCCESS"",""createdAt"":"""&amp;AA91&amp;""",""fee"":5500,""openBalance"":"&amp;U91&amp;",""closeBalance"":"&amp;V91&amp;"}"</f>
        <v>{"transId":"950914323739904","accTransId":"950914323739905","userId":"910709885195904","requestId":"MPBUYFPW53","shopCode":"S9705144","transCode":"chuyen_tien","subTransCode":"bank_payment_schedule","amount":-100000,"description":"Chuyển tiền đến ngân hàng BIDV","status":"SUCCESS","createdAt":"1652227202000","fee":5500,"openBalance":100000,"closeBalance":0}</v>
      </c>
      <c r="AA91" s="3" t="n">
        <v>1652227202000</v>
      </c>
    </row>
    <row r="92" customFormat="false" ht="15" hidden="false" customHeight="false" outlineLevel="0" collapsed="false">
      <c r="A92" s="1" t="n">
        <v>906706384856192</v>
      </c>
      <c r="B92" s="0" t="str">
        <f aca="false">VLOOKUP(A92,[1]result!$A$1:$W$1048576,18)</f>
        <v>S9986663</v>
      </c>
      <c r="F92" s="0" t="n">
        <v>-46000</v>
      </c>
      <c r="G92" s="0" t="s">
        <v>27</v>
      </c>
      <c r="H92" s="0" t="s">
        <v>318</v>
      </c>
      <c r="I92" s="1" t="n">
        <v>950914324047104</v>
      </c>
      <c r="K92" s="0" t="s">
        <v>28</v>
      </c>
      <c r="L92" s="2" t="s">
        <v>263</v>
      </c>
      <c r="M92" s="0" t="s">
        <v>263</v>
      </c>
      <c r="P92" s="0" t="s">
        <v>30</v>
      </c>
      <c r="R92" s="1" t="n">
        <v>950914324047105</v>
      </c>
      <c r="T92" s="0" t="s">
        <v>263</v>
      </c>
      <c r="U92" s="0" t="n">
        <v>46000</v>
      </c>
      <c r="V92" s="0" t="n">
        <v>0</v>
      </c>
      <c r="Z92" s="0" t="str">
        <f aca="true">"{""transId"":"""&amp;I92&amp;""",""accTransId"":"""&amp;R92&amp;""",""userId"":"""&amp;A92&amp;""",""requestId"":"""&amp;LEFT(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92&amp;""",""transCode"":""chuyen_tien"",""subTransCode"":"""&amp;K92&amp;""",""amount"":"&amp;F92&amp;",""description"":"""&amp;H92&amp;""",""status"":""SUCCESS"",""createdAt"":"""&amp;AA92&amp;""",""fee"":5500,""openBalance"":"&amp;U92&amp;",""closeBalance"":"&amp;V92&amp;"}"</f>
        <v>{"transId":"950914324047104","accTransId":"950914324047105","userId":"906706384856192","requestId":"TQBNDOQU10","shopCode":"S9986663","transCode":"chuyen_tien","subTransCode":"bank_payment_schedule","amount":-46000,"description":"Chuyển tiền đến ngân hàng VIB","status":"SUCCESS","createdAt":"1652227202000","fee":5500,"openBalance":46000,"closeBalance":0}</v>
      </c>
      <c r="AA92" s="3" t="n">
        <v>1652227202000</v>
      </c>
    </row>
    <row r="93" customFormat="false" ht="15" hidden="false" customHeight="false" outlineLevel="0" collapsed="false">
      <c r="A93" s="1" t="n">
        <v>948247997454592</v>
      </c>
      <c r="B93" s="0" t="str">
        <f aca="false">VLOOKUP(A93,[1]result!$A$1:$W$1048576,18)</f>
        <v>S11633612</v>
      </c>
      <c r="F93" s="0" t="n">
        <v>-10000</v>
      </c>
      <c r="G93" s="0" t="s">
        <v>27</v>
      </c>
      <c r="H93" s="0" t="s">
        <v>317</v>
      </c>
      <c r="I93" s="1" t="n">
        <v>950914325275904</v>
      </c>
      <c r="K93" s="0" t="s">
        <v>28</v>
      </c>
      <c r="L93" s="2" t="s">
        <v>262</v>
      </c>
      <c r="M93" s="0" t="s">
        <v>262</v>
      </c>
      <c r="P93" s="0" t="s">
        <v>30</v>
      </c>
      <c r="R93" s="1" t="n">
        <v>950914325275905</v>
      </c>
      <c r="T93" s="0" t="s">
        <v>262</v>
      </c>
      <c r="U93" s="0" t="n">
        <v>10000</v>
      </c>
      <c r="V93" s="0" t="n">
        <v>0</v>
      </c>
      <c r="Z93" s="0" t="str">
        <f aca="true">"{""transId"":"""&amp;I93&amp;""",""accTransId"":"""&amp;R93&amp;""",""userId"":"""&amp;A93&amp;""",""requestId"":"""&amp;LEFT(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93&amp;""",""transCode"":""chuyen_tien"",""subTransCode"":"""&amp;K93&amp;""",""amount"":"&amp;F93&amp;",""description"":"""&amp;H93&amp;""",""status"":""SUCCESS"",""createdAt"":"""&amp;AA93&amp;""",""fee"":5500,""openBalance"":"&amp;U93&amp;",""closeBalance"":"&amp;V93&amp;"}"</f>
        <v>{"transId":"950914325275904","accTransId":"950914325275905","userId":"948247997454592","requestId":"DRBMKEZA80","shopCode":"S11633612","transCode":"chuyen_tien","subTransCode":"bank_payment_schedule","amount":-10000,"description":"Chuyển tiền đến ngân hàng VIETIN","status":"SUCCESS","createdAt":"1652227202000","fee":5500,"openBalance":10000,"closeBalance":0}</v>
      </c>
      <c r="AA93" s="3" t="n">
        <v>1652227202000</v>
      </c>
    </row>
    <row r="94" customFormat="false" ht="15" hidden="false" customHeight="false" outlineLevel="0" collapsed="false">
      <c r="A94" s="1" t="n">
        <v>897911763422080</v>
      </c>
      <c r="B94" s="0" t="str">
        <f aca="false">VLOOKUP(A94,[1]result!$A$1:$W$1048576,18)</f>
        <v>S6454874</v>
      </c>
      <c r="F94" s="0" t="n">
        <v>-76500</v>
      </c>
      <c r="G94" s="0" t="s">
        <v>27</v>
      </c>
      <c r="H94" s="0" t="s">
        <v>306</v>
      </c>
      <c r="I94" s="1" t="n">
        <v>950914331603712</v>
      </c>
      <c r="K94" s="0" t="s">
        <v>28</v>
      </c>
      <c r="L94" s="2" t="s">
        <v>261</v>
      </c>
      <c r="M94" s="0" t="s">
        <v>261</v>
      </c>
      <c r="P94" s="0" t="s">
        <v>30</v>
      </c>
      <c r="R94" s="1" t="n">
        <v>950914331607808</v>
      </c>
      <c r="T94" s="0" t="s">
        <v>261</v>
      </c>
      <c r="U94" s="0" t="n">
        <v>76500</v>
      </c>
      <c r="V94" s="0" t="n">
        <v>0</v>
      </c>
      <c r="Z94" s="0" t="str">
        <f aca="true">"{""transId"":"""&amp;I94&amp;""",""accTransId"":"""&amp;R94&amp;""",""userId"":"""&amp;A94&amp;""",""requestId"":"""&amp;LEFT(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94&amp;""",""transCode"":""chuyen_tien"",""subTransCode"":"""&amp;K94&amp;""",""amount"":"&amp;F94&amp;",""description"":"""&amp;H94&amp;""",""status"":""SUCCESS"",""createdAt"":"""&amp;AA94&amp;""",""fee"":5500,""openBalance"":"&amp;U94&amp;",""closeBalance"":"&amp;V94&amp;"}"</f>
        <v>{"transId":"950914331603712","accTransId":"950914331607808","userId":"897911763422080","requestId":"IKMUSWOA99","shopCode":"S6454874","transCode":"chuyen_tien","subTransCode":"bank_payment_schedule","amount":-76500,"description":"Chuyển tiền đến ngân hàng BIDV","status":"SUCCESS","createdAt":"1652227202000","fee":5500,"openBalance":76500,"closeBalance":0}</v>
      </c>
      <c r="AA94" s="3" t="n">
        <v>1652227202000</v>
      </c>
    </row>
    <row r="95" customFormat="false" ht="15" hidden="false" customHeight="false" outlineLevel="0" collapsed="false">
      <c r="A95" s="1" t="n">
        <v>931606221704576</v>
      </c>
      <c r="B95" s="0" t="str">
        <f aca="false">VLOOKUP(A95,[1]result!$A$1:$W$1048576,18)</f>
        <v>S7079500</v>
      </c>
      <c r="F95" s="0" t="n">
        <v>-10000</v>
      </c>
      <c r="G95" s="0" t="s">
        <v>27</v>
      </c>
      <c r="H95" s="0" t="s">
        <v>314</v>
      </c>
      <c r="I95" s="1" t="n">
        <v>950914333672192</v>
      </c>
      <c r="K95" s="0" t="s">
        <v>28</v>
      </c>
      <c r="L95" s="2" t="s">
        <v>260</v>
      </c>
      <c r="M95" s="0" t="s">
        <v>260</v>
      </c>
      <c r="P95" s="0" t="s">
        <v>30</v>
      </c>
      <c r="R95" s="1" t="n">
        <v>950914333676288</v>
      </c>
      <c r="T95" s="0" t="s">
        <v>260</v>
      </c>
      <c r="U95" s="0" t="n">
        <v>10000</v>
      </c>
      <c r="V95" s="0" t="n">
        <v>0</v>
      </c>
      <c r="Z95" s="0" t="str">
        <f aca="true">"{""transId"":"""&amp;I95&amp;""",""accTransId"":"""&amp;R95&amp;""",""userId"":"""&amp;A95&amp;""",""requestId"":"""&amp;LEFT(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95&amp;""",""transCode"":""chuyen_tien"",""subTransCode"":"""&amp;K95&amp;""",""amount"":"&amp;F95&amp;",""description"":"""&amp;H95&amp;""",""status"":""SUCCESS"",""createdAt"":"""&amp;AA95&amp;""",""fee"":5500,""openBalance"":"&amp;U95&amp;",""closeBalance"":"&amp;V95&amp;"}"</f>
        <v>{"transId":"950914333672192","accTransId":"950914333676288","userId":"931606221704576","requestId":"CQMAGHOA51","shopCode":"S7079500","transCode":"chuyen_tien","subTransCode":"bank_payment_schedule","amount":-10000,"description":"Chuyển tiền đến ngân hàng MB","status":"SUCCESS","createdAt":"1652227202000","fee":5500,"openBalance":10000,"closeBalance":0}</v>
      </c>
      <c r="AA95" s="3" t="n">
        <v>1652227202000</v>
      </c>
    </row>
    <row r="96" customFormat="false" ht="15" hidden="false" customHeight="false" outlineLevel="0" collapsed="false">
      <c r="A96" s="1" t="n">
        <v>898712868998656</v>
      </c>
      <c r="B96" s="0" t="str">
        <f aca="false">VLOOKUP(A96,[1]result!$A$1:$W$1048576,18)</f>
        <v>S5749935</v>
      </c>
      <c r="F96" s="0" t="n">
        <v>-11500</v>
      </c>
      <c r="G96" s="0" t="s">
        <v>27</v>
      </c>
      <c r="H96" s="0" t="s">
        <v>306</v>
      </c>
      <c r="I96" s="1" t="n">
        <v>950914338353536</v>
      </c>
      <c r="K96" s="0" t="s">
        <v>28</v>
      </c>
      <c r="L96" s="2" t="s">
        <v>259</v>
      </c>
      <c r="M96" s="0" t="s">
        <v>259</v>
      </c>
      <c r="P96" s="0" t="s">
        <v>30</v>
      </c>
      <c r="R96" s="1" t="n">
        <v>950914338353537</v>
      </c>
      <c r="T96" s="0" t="s">
        <v>259</v>
      </c>
      <c r="U96" s="0" t="n">
        <v>11500</v>
      </c>
      <c r="V96" s="0" t="n">
        <v>0</v>
      </c>
      <c r="Z96" s="0" t="str">
        <f aca="true">"{""transId"":"""&amp;I96&amp;""",""accTransId"":"""&amp;R96&amp;""",""userId"":"""&amp;A96&amp;""",""requestId"":"""&amp;LEFT(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96&amp;""",""transCode"":""chuyen_tien"",""subTransCode"":"""&amp;K96&amp;""",""amount"":"&amp;F96&amp;",""description"":"""&amp;H96&amp;""",""status"":""SUCCESS"",""createdAt"":"""&amp;AA96&amp;""",""fee"":5500,""openBalance"":"&amp;U96&amp;",""closeBalance"":"&amp;V96&amp;"}"</f>
        <v>{"transId":"950914338353536","accTransId":"950914338353537","userId":"898712868998656","requestId":"TPIRZEKH73","shopCode":"S5749935","transCode":"chuyen_tien","subTransCode":"bank_payment_schedule","amount":-11500,"description":"Chuyển tiền đến ngân hàng BIDV","status":"SUCCESS","createdAt":"1652227202000","fee":5500,"openBalance":11500,"closeBalance":0}</v>
      </c>
      <c r="AA96" s="3" t="n">
        <v>1652227202000</v>
      </c>
    </row>
    <row r="97" customFormat="false" ht="15" hidden="false" customHeight="false" outlineLevel="0" collapsed="false">
      <c r="A97" s="1" t="n">
        <v>906782560167040</v>
      </c>
      <c r="B97" s="0" t="str">
        <f aca="false">VLOOKUP(A97,[1]result!$A$1:$W$1048576,18)</f>
        <v>S19798657</v>
      </c>
      <c r="F97" s="0" t="n">
        <v>-31000</v>
      </c>
      <c r="G97" s="0" t="s">
        <v>27</v>
      </c>
      <c r="H97" s="0" t="s">
        <v>316</v>
      </c>
      <c r="I97" s="1" t="n">
        <v>950914342146944</v>
      </c>
      <c r="K97" s="0" t="s">
        <v>28</v>
      </c>
      <c r="L97" s="2" t="s">
        <v>258</v>
      </c>
      <c r="M97" s="0" t="s">
        <v>258</v>
      </c>
      <c r="P97" s="0" t="s">
        <v>30</v>
      </c>
      <c r="R97" s="1" t="n">
        <v>950914342146945</v>
      </c>
      <c r="T97" s="0" t="s">
        <v>258</v>
      </c>
      <c r="U97" s="0" t="n">
        <v>31000</v>
      </c>
      <c r="V97" s="0" t="n">
        <v>0</v>
      </c>
      <c r="Z97" s="0" t="str">
        <f aca="true">"{""transId"":"""&amp;I97&amp;""",""accTransId"":"""&amp;R97&amp;""",""userId"":"""&amp;A97&amp;""",""requestId"":"""&amp;LEFT(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97&amp;""",""transCode"":""chuyen_tien"",""subTransCode"":"""&amp;K97&amp;""",""amount"":"&amp;F97&amp;",""description"":"""&amp;H97&amp;""",""status"":""SUCCESS"",""createdAt"":"""&amp;AA97&amp;""",""fee"":5500,""openBalance"":"&amp;U97&amp;",""closeBalance"":"&amp;V97&amp;"}"</f>
        <v>{"transId":"950914342146944","accTransId":"950914342146945","userId":"906782560167040","requestId":"XYSKMDTJ20","shopCode":"S19798657","transCode":"chuyen_tien","subTransCode":"bank_payment_schedule","amount":-31000,"description":"Chuyển tiền đến ngân hàng VPB","status":"SUCCESS","createdAt":"1652227202000","fee":5500,"openBalance":31000,"closeBalance":0}</v>
      </c>
      <c r="AA97" s="3" t="n">
        <v>1652227202000</v>
      </c>
    </row>
    <row r="98" customFormat="false" ht="15" hidden="false" customHeight="false" outlineLevel="0" collapsed="false">
      <c r="A98" s="1" t="n">
        <v>903250306847232</v>
      </c>
      <c r="B98" s="0" t="str">
        <f aca="false">VLOOKUP(A98,[1]result!$A$1:$W$1048576,18)</f>
        <v>S7037204</v>
      </c>
      <c r="F98" s="0" t="n">
        <v>-7545000</v>
      </c>
      <c r="G98" s="0" t="s">
        <v>27</v>
      </c>
      <c r="H98" s="0" t="s">
        <v>314</v>
      </c>
      <c r="I98" s="1" t="n">
        <v>950914347758592</v>
      </c>
      <c r="K98" s="0" t="s">
        <v>28</v>
      </c>
      <c r="L98" s="2" t="s">
        <v>257</v>
      </c>
      <c r="M98" s="0" t="s">
        <v>257</v>
      </c>
      <c r="P98" s="0" t="s">
        <v>30</v>
      </c>
      <c r="R98" s="1" t="n">
        <v>950914347758593</v>
      </c>
      <c r="T98" s="0" t="s">
        <v>257</v>
      </c>
      <c r="U98" s="0" t="n">
        <v>7545000</v>
      </c>
      <c r="V98" s="0" t="n">
        <v>0</v>
      </c>
      <c r="Z98" s="0" t="str">
        <f aca="true">"{""transId"":"""&amp;I98&amp;""",""accTransId"":"""&amp;R98&amp;""",""userId"":"""&amp;A98&amp;""",""requestId"":"""&amp;LEFT(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98&amp;""",""transCode"":""chuyen_tien"",""subTransCode"":"""&amp;K98&amp;""",""amount"":"&amp;F98&amp;",""description"":"""&amp;H98&amp;""",""status"":""SUCCESS"",""createdAt"":"""&amp;AA98&amp;""",""fee"":5500,""openBalance"":"&amp;U98&amp;",""closeBalance"":"&amp;V98&amp;"}"</f>
        <v>{"transId":"950914347758592","accTransId":"950914347758593","userId":"903250306847232","requestId":"UAMSHWXI40","shopCode":"S7037204","transCode":"chuyen_tien","subTransCode":"bank_payment_schedule","amount":-7545000,"description":"Chuyển tiền đến ngân hàng MB","status":"SUCCESS","createdAt":"1652227202000","fee":5500,"openBalance":7545000,"closeBalance":0}</v>
      </c>
      <c r="AA98" s="3" t="n">
        <v>1652227202000</v>
      </c>
    </row>
    <row r="99" customFormat="false" ht="15" hidden="false" customHeight="false" outlineLevel="0" collapsed="false">
      <c r="A99" s="1" t="n">
        <v>945636165634944</v>
      </c>
      <c r="B99" s="0" t="str">
        <f aca="false">VLOOKUP(A99,[1]result!$A$1:$W$1048576,18)</f>
        <v>S7106608</v>
      </c>
      <c r="F99" s="0" t="n">
        <v>-55000</v>
      </c>
      <c r="G99" s="0" t="s">
        <v>27</v>
      </c>
      <c r="H99" s="0" t="s">
        <v>317</v>
      </c>
      <c r="I99" s="1" t="n">
        <v>950914347906048</v>
      </c>
      <c r="K99" s="0" t="s">
        <v>28</v>
      </c>
      <c r="L99" s="2" t="s">
        <v>257</v>
      </c>
      <c r="M99" s="0" t="s">
        <v>257</v>
      </c>
      <c r="P99" s="0" t="s">
        <v>30</v>
      </c>
      <c r="R99" s="1" t="n">
        <v>950914347906049</v>
      </c>
      <c r="T99" s="0" t="s">
        <v>257</v>
      </c>
      <c r="U99" s="0" t="n">
        <v>55000</v>
      </c>
      <c r="V99" s="0" t="n">
        <v>0</v>
      </c>
      <c r="Z99" s="0" t="str">
        <f aca="true">"{""transId"":"""&amp;I99&amp;""",""accTransId"":"""&amp;R99&amp;""",""userId"":"""&amp;A99&amp;""",""requestId"":"""&amp;LEFT(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99&amp;""",""transCode"":""chuyen_tien"",""subTransCode"":"""&amp;K99&amp;""",""amount"":"&amp;F99&amp;",""description"":"""&amp;H99&amp;""",""status"":""SUCCESS"",""createdAt"":"""&amp;AA99&amp;""",""fee"":5500,""openBalance"":"&amp;U99&amp;",""closeBalance"":"&amp;V99&amp;"}"</f>
        <v>{"transId":"950914347906048","accTransId":"950914347906049","userId":"945636165634944","requestId":"ZFSWZEFA94","shopCode":"S7106608","transCode":"chuyen_tien","subTransCode":"bank_payment_schedule","amount":-55000,"description":"Chuyển tiền đến ngân hàng VIETIN","status":"SUCCESS","createdAt":"1652227202000","fee":5500,"openBalance":55000,"closeBalance":0}</v>
      </c>
      <c r="AA99" s="3" t="n">
        <v>1652227202000</v>
      </c>
    </row>
    <row r="100" customFormat="false" ht="15" hidden="false" customHeight="false" outlineLevel="0" collapsed="false">
      <c r="A100" s="1" t="n">
        <v>898396473073664</v>
      </c>
      <c r="B100" s="0" t="str">
        <f aca="false">VLOOKUP(A100,[1]result!$A$1:$W$1048576,18)</f>
        <v>S9201009</v>
      </c>
      <c r="F100" s="0" t="n">
        <v>-10000</v>
      </c>
      <c r="G100" s="0" t="s">
        <v>27</v>
      </c>
      <c r="H100" s="0" t="s">
        <v>308</v>
      </c>
      <c r="I100" s="1" t="n">
        <v>950914348930048</v>
      </c>
      <c r="K100" s="0" t="s">
        <v>28</v>
      </c>
      <c r="L100" s="2" t="s">
        <v>257</v>
      </c>
      <c r="M100" s="0" t="s">
        <v>257</v>
      </c>
      <c r="P100" s="0" t="s">
        <v>30</v>
      </c>
      <c r="R100" s="1" t="n">
        <v>950914348930049</v>
      </c>
      <c r="T100" s="0" t="s">
        <v>257</v>
      </c>
      <c r="U100" s="0" t="n">
        <v>10000</v>
      </c>
      <c r="V100" s="0" t="n">
        <v>0</v>
      </c>
      <c r="Z100" s="0" t="str">
        <f aca="true">"{""transId"":"""&amp;I100&amp;""",""accTransId"":"""&amp;R100&amp;""",""userId"":"""&amp;A100&amp;""",""requestId"":"""&amp;LEFT(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100&amp;""",""transCode"":""chuyen_tien"",""subTransCode"":"""&amp;K100&amp;""",""amount"":"&amp;F100&amp;",""description"":"""&amp;H100&amp;""",""status"":""SUCCESS"",""createdAt"":"""&amp;AA100&amp;""",""fee"":5500,""openBalance"":"&amp;U100&amp;",""closeBalance"":"&amp;V100&amp;"}"</f>
        <v>{"transId":"950914348930048","accTransId":"950914348930049","userId":"898396473073664","requestId":"NMETGHKI75","shopCode":"S9201009","transCode":"chuyen_tien","subTransCode":"bank_payment_schedule","amount":-10000,"description":"Chuyển tiền đến ngân hàng TCB","status":"SUCCESS","createdAt":"1652227202000","fee":5500,"openBalance":10000,"closeBalance":0}</v>
      </c>
      <c r="AA100" s="3" t="n">
        <v>1652227202000</v>
      </c>
    </row>
    <row r="101" customFormat="false" ht="15" hidden="false" customHeight="false" outlineLevel="0" collapsed="false">
      <c r="A101" s="1" t="n">
        <v>945693691356416</v>
      </c>
      <c r="B101" s="0" t="str">
        <f aca="false">VLOOKUP(A101,[1]result!$A$1:$W$1048576,18)</f>
        <v>S7747792</v>
      </c>
      <c r="F101" s="0" t="n">
        <v>-3933050</v>
      </c>
      <c r="G101" s="0" t="s">
        <v>27</v>
      </c>
      <c r="H101" s="0" t="s">
        <v>317</v>
      </c>
      <c r="I101" s="1" t="n">
        <v>950914349904640</v>
      </c>
      <c r="K101" s="0" t="s">
        <v>28</v>
      </c>
      <c r="L101" s="2" t="s">
        <v>256</v>
      </c>
      <c r="M101" s="0" t="s">
        <v>256</v>
      </c>
      <c r="P101" s="0" t="s">
        <v>30</v>
      </c>
      <c r="R101" s="1" t="n">
        <v>950914349904641</v>
      </c>
      <c r="T101" s="0" t="s">
        <v>256</v>
      </c>
      <c r="U101" s="0" t="n">
        <v>3933050</v>
      </c>
      <c r="V101" s="0" t="n">
        <v>0</v>
      </c>
      <c r="Z101" s="0" t="str">
        <f aca="true">"{""transId"":"""&amp;I101&amp;""",""accTransId"":"""&amp;R101&amp;""",""userId"":"""&amp;A101&amp;""",""requestId"":"""&amp;LEFT(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101&amp;""",""transCode"":""chuyen_tien"",""subTransCode"":"""&amp;K101&amp;""",""amount"":"&amp;F101&amp;",""description"":"""&amp;H101&amp;""",""status"":""SUCCESS"",""createdAt"":"""&amp;AA101&amp;""",""fee"":5500,""openBalance"":"&amp;U101&amp;",""closeBalance"":"&amp;V101&amp;"}"</f>
        <v>{"transId":"950914349904640","accTransId":"950914349904641","userId":"945693691356416","requestId":"JYGLHVFH97","shopCode":"S7747792","transCode":"chuyen_tien","subTransCode":"bank_payment_schedule","amount":-3933050,"description":"Chuyển tiền đến ngân hàng VIETIN","status":"SUCCESS","createdAt":"1652227202000","fee":5500,"openBalance":3933050,"closeBalance":0}</v>
      </c>
      <c r="AA101" s="3" t="n">
        <v>1652227202000</v>
      </c>
    </row>
    <row r="102" customFormat="false" ht="15" hidden="false" customHeight="false" outlineLevel="0" collapsed="false">
      <c r="A102" s="1" t="n">
        <v>897934475361152</v>
      </c>
      <c r="B102" s="0" t="str">
        <f aca="false">VLOOKUP(A102,[1]result!$A$1:$W$1048576,18)</f>
        <v>S8122254</v>
      </c>
      <c r="F102" s="0" t="n">
        <v>-30000</v>
      </c>
      <c r="G102" s="0" t="s">
        <v>27</v>
      </c>
      <c r="H102" s="0" t="s">
        <v>318</v>
      </c>
      <c r="I102" s="1" t="n">
        <v>950914365568128</v>
      </c>
      <c r="K102" s="0" t="s">
        <v>28</v>
      </c>
      <c r="L102" s="2" t="s">
        <v>255</v>
      </c>
      <c r="M102" s="0" t="s">
        <v>255</v>
      </c>
      <c r="P102" s="0" t="s">
        <v>30</v>
      </c>
      <c r="R102" s="1" t="n">
        <v>950914365568129</v>
      </c>
      <c r="T102" s="0" t="s">
        <v>255</v>
      </c>
      <c r="U102" s="0" t="n">
        <v>30000</v>
      </c>
      <c r="V102" s="0" t="n">
        <v>0</v>
      </c>
      <c r="Z102" s="0" t="str">
        <f aca="true">"{""transId"":"""&amp;I102&amp;""",""accTransId"":"""&amp;R102&amp;""",""userId"":"""&amp;A102&amp;""",""requestId"":"""&amp;LEFT(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102&amp;""",""transCode"":""chuyen_tien"",""subTransCode"":"""&amp;K102&amp;""",""amount"":"&amp;F102&amp;",""description"":"""&amp;H102&amp;""",""status"":""SUCCESS"",""createdAt"":"""&amp;AA102&amp;""",""fee"":5500,""openBalance"":"&amp;U102&amp;",""closeBalance"":"&amp;V102&amp;"}"</f>
        <v>{"transId":"950914365568128","accTransId":"950914365568129","userId":"897934475361152","requestId":"QSSSWMZD41","shopCode":"S8122254","transCode":"chuyen_tien","subTransCode":"bank_payment_schedule","amount":-30000,"description":"Chuyển tiền đến ngân hàng VIB","status":"SUCCESS","createdAt":"1652227202000","fee":5500,"openBalance":30000,"closeBalance":0}</v>
      </c>
      <c r="AA102" s="3" t="n">
        <v>1652227202000</v>
      </c>
    </row>
    <row r="103" customFormat="false" ht="15" hidden="false" customHeight="false" outlineLevel="0" collapsed="false">
      <c r="A103" s="1" t="n">
        <v>898988337448960</v>
      </c>
      <c r="B103" s="0" t="str">
        <f aca="false">VLOOKUP(A103,[1]result!$A$1:$W$1048576,18)</f>
        <v>S14015449</v>
      </c>
      <c r="F103" s="0" t="n">
        <v>-406000</v>
      </c>
      <c r="G103" s="0" t="s">
        <v>27</v>
      </c>
      <c r="H103" s="0" t="s">
        <v>308</v>
      </c>
      <c r="I103" s="1" t="n">
        <v>950914374632704</v>
      </c>
      <c r="K103" s="0" t="s">
        <v>28</v>
      </c>
      <c r="L103" s="2" t="s">
        <v>254</v>
      </c>
      <c r="M103" s="0" t="s">
        <v>254</v>
      </c>
      <c r="P103" s="0" t="s">
        <v>30</v>
      </c>
      <c r="R103" s="1" t="n">
        <v>950914374632705</v>
      </c>
      <c r="T103" s="0" t="s">
        <v>254</v>
      </c>
      <c r="U103" s="0" t="n">
        <v>406000</v>
      </c>
      <c r="V103" s="0" t="n">
        <v>0</v>
      </c>
      <c r="Z103" s="0" t="str">
        <f aca="true">"{""transId"":"""&amp;I103&amp;""",""accTransId"":"""&amp;R103&amp;""",""userId"":"""&amp;A103&amp;""",""requestId"":"""&amp;LEFT(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103&amp;""",""transCode"":""chuyen_tien"",""subTransCode"":"""&amp;K103&amp;""",""amount"":"&amp;F103&amp;",""description"":"""&amp;H103&amp;""",""status"":""SUCCESS"",""createdAt"":"""&amp;AA103&amp;""",""fee"":5500,""openBalance"":"&amp;U103&amp;",""closeBalance"":"&amp;V103&amp;"}"</f>
        <v>{"transId":"950914374632704","accTransId":"950914374632705","userId":"898988337448960","requestId":"UBNWCBNZ51","shopCode":"S14015449","transCode":"chuyen_tien","subTransCode":"bank_payment_schedule","amount":-406000,"description":"Chuyển tiền đến ngân hàng TCB","status":"SUCCESS","createdAt":"1652227202000","fee":5500,"openBalance":406000,"closeBalance":0}</v>
      </c>
      <c r="AA103" s="3" t="n">
        <v>1652227202000</v>
      </c>
    </row>
    <row r="104" customFormat="false" ht="15" hidden="false" customHeight="false" outlineLevel="0" collapsed="false">
      <c r="A104" s="1" t="n">
        <v>946424784898944</v>
      </c>
      <c r="B104" s="0" t="str">
        <f aca="false">VLOOKUP(A104,[1]result!$A$1:$W$1048576,18)</f>
        <v>S11369624</v>
      </c>
      <c r="F104" s="0" t="n">
        <v>-10000</v>
      </c>
      <c r="G104" s="0" t="s">
        <v>27</v>
      </c>
      <c r="H104" s="0" t="s">
        <v>308</v>
      </c>
      <c r="I104" s="1" t="n">
        <v>950914376565632</v>
      </c>
      <c r="K104" s="0" t="s">
        <v>28</v>
      </c>
      <c r="L104" s="2" t="s">
        <v>254</v>
      </c>
      <c r="M104" s="0" t="s">
        <v>254</v>
      </c>
      <c r="P104" s="0" t="s">
        <v>30</v>
      </c>
      <c r="R104" s="1" t="n">
        <v>950914376565633</v>
      </c>
      <c r="T104" s="0" t="s">
        <v>254</v>
      </c>
      <c r="U104" s="0" t="n">
        <v>10000</v>
      </c>
      <c r="V104" s="0" t="n">
        <v>0</v>
      </c>
      <c r="Z104" s="0" t="str">
        <f aca="true">"{""transId"":"""&amp;I104&amp;""",""accTransId"":"""&amp;R104&amp;""",""userId"":"""&amp;A104&amp;""",""requestId"":"""&amp;LEFT(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104&amp;""",""transCode"":""chuyen_tien"",""subTransCode"":"""&amp;K104&amp;""",""amount"":"&amp;F104&amp;",""description"":"""&amp;H104&amp;""",""status"":""SUCCESS"",""createdAt"":"""&amp;AA104&amp;""",""fee"":5500,""openBalance"":"&amp;U104&amp;",""closeBalance"":"&amp;V104&amp;"}"</f>
        <v>{"transId":"950914376565632","accTransId":"950914376565633","userId":"946424784898944","requestId":"OEDJWIZD35","shopCode":"S11369624","transCode":"chuyen_tien","subTransCode":"bank_payment_schedule","amount":-10000,"description":"Chuyển tiền đến ngân hàng TCB","status":"SUCCESS","createdAt":"1652227202000","fee":5500,"openBalance":10000,"closeBalance":0}</v>
      </c>
      <c r="AA104" s="3" t="n">
        <v>1652227202000</v>
      </c>
    </row>
    <row r="105" customFormat="false" ht="15" hidden="false" customHeight="false" outlineLevel="0" collapsed="false">
      <c r="A105" s="1" t="n">
        <v>905511559762560</v>
      </c>
      <c r="B105" s="0" t="str">
        <f aca="false">VLOOKUP(A105,[1]result!$A$1:$W$1048576,18)</f>
        <v>S11493449</v>
      </c>
      <c r="F105" s="0" t="n">
        <v>-10000</v>
      </c>
      <c r="G105" s="0" t="s">
        <v>27</v>
      </c>
      <c r="H105" s="0" t="s">
        <v>314</v>
      </c>
      <c r="I105" s="1" t="n">
        <v>950914376713088</v>
      </c>
      <c r="K105" s="0" t="s">
        <v>28</v>
      </c>
      <c r="L105" s="2" t="s">
        <v>254</v>
      </c>
      <c r="M105" s="0" t="s">
        <v>254</v>
      </c>
      <c r="P105" s="0" t="s">
        <v>30</v>
      </c>
      <c r="R105" s="1" t="n">
        <v>950914376713089</v>
      </c>
      <c r="T105" s="0" t="s">
        <v>254</v>
      </c>
      <c r="U105" s="0" t="n">
        <v>10000</v>
      </c>
      <c r="V105" s="0" t="n">
        <v>0</v>
      </c>
      <c r="Z105" s="0" t="str">
        <f aca="true">"{""transId"":"""&amp;I105&amp;""",""accTransId"":"""&amp;R105&amp;""",""userId"":"""&amp;A105&amp;""",""requestId"":"""&amp;LEFT(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105&amp;""",""transCode"":""chuyen_tien"",""subTransCode"":"""&amp;K105&amp;""",""amount"":"&amp;F105&amp;",""description"":"""&amp;H105&amp;""",""status"":""SUCCESS"",""createdAt"":"""&amp;AA105&amp;""",""fee"":5500,""openBalance"":"&amp;U105&amp;",""closeBalance"":"&amp;V105&amp;"}"</f>
        <v>{"transId":"950914376713088","accTransId":"950914376713089","userId":"905511559762560","requestId":"BWDUPIXS89","shopCode":"S11493449","transCode":"chuyen_tien","subTransCode":"bank_payment_schedule","amount":-10000,"description":"Chuyển tiền đến ngân hàng MB","status":"SUCCESS","createdAt":"1652227202000","fee":5500,"openBalance":10000,"closeBalance":0}</v>
      </c>
      <c r="AA105" s="3" t="n">
        <v>1652227202000</v>
      </c>
    </row>
    <row r="106" customFormat="false" ht="15" hidden="false" customHeight="false" outlineLevel="0" collapsed="false">
      <c r="A106" s="1" t="n">
        <v>943020083087616</v>
      </c>
      <c r="B106" s="0" t="str">
        <f aca="false">VLOOKUP(A106,[1]result!$A$1:$W$1048576,18)</f>
        <v>S9926207</v>
      </c>
      <c r="F106" s="0" t="n">
        <v>-13500</v>
      </c>
      <c r="G106" s="0" t="s">
        <v>27</v>
      </c>
      <c r="H106" s="0" t="s">
        <v>308</v>
      </c>
      <c r="I106" s="1" t="n">
        <v>950914382746624</v>
      </c>
      <c r="K106" s="0" t="s">
        <v>28</v>
      </c>
      <c r="L106" s="2" t="s">
        <v>253</v>
      </c>
      <c r="M106" s="0" t="s">
        <v>253</v>
      </c>
      <c r="P106" s="0" t="s">
        <v>30</v>
      </c>
      <c r="R106" s="1" t="n">
        <v>950914382746625</v>
      </c>
      <c r="T106" s="0" t="s">
        <v>253</v>
      </c>
      <c r="U106" s="0" t="n">
        <v>13500</v>
      </c>
      <c r="V106" s="0" t="n">
        <v>0</v>
      </c>
      <c r="Z106" s="0" t="str">
        <f aca="true">"{""transId"":"""&amp;I106&amp;""",""accTransId"":"""&amp;R106&amp;""",""userId"":"""&amp;A106&amp;""",""requestId"":"""&amp;LEFT(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106&amp;""",""transCode"":""chuyen_tien"",""subTransCode"":"""&amp;K106&amp;""",""amount"":"&amp;F106&amp;",""description"":"""&amp;H106&amp;""",""status"":""SUCCESS"",""createdAt"":"""&amp;AA106&amp;""",""fee"":5500,""openBalance"":"&amp;U106&amp;",""closeBalance"":"&amp;V106&amp;"}"</f>
        <v>{"transId":"950914382746624","accTransId":"950914382746625","userId":"943020083087616","requestId":"PBKRSGCH23","shopCode":"S9926207","transCode":"chuyen_tien","subTransCode":"bank_payment_schedule","amount":-13500,"description":"Chuyển tiền đến ngân hàng TCB","status":"SUCCESS","createdAt":"1652227202000","fee":5500,"openBalance":13500,"closeBalance":0}</v>
      </c>
      <c r="AA106" s="3" t="n">
        <v>1652227202000</v>
      </c>
    </row>
    <row r="107" customFormat="false" ht="15" hidden="false" customHeight="false" outlineLevel="0" collapsed="false">
      <c r="A107" s="1" t="n">
        <v>939019053401344</v>
      </c>
      <c r="B107" s="0" t="str">
        <f aca="false">VLOOKUP(A107,[1]result!$A$1:$W$1048576,18)</f>
        <v>S9319920</v>
      </c>
      <c r="F107" s="0" t="n">
        <v>-1067500</v>
      </c>
      <c r="G107" s="0" t="s">
        <v>27</v>
      </c>
      <c r="H107" s="0" t="s">
        <v>306</v>
      </c>
      <c r="I107" s="1" t="n">
        <v>950914412646784</v>
      </c>
      <c r="K107" s="0" t="s">
        <v>28</v>
      </c>
      <c r="L107" s="2" t="s">
        <v>252</v>
      </c>
      <c r="M107" s="0" t="s">
        <v>252</v>
      </c>
      <c r="P107" s="0" t="s">
        <v>30</v>
      </c>
      <c r="R107" s="1" t="n">
        <v>950914412646785</v>
      </c>
      <c r="T107" s="0" t="s">
        <v>252</v>
      </c>
      <c r="U107" s="0" t="n">
        <v>1067500</v>
      </c>
      <c r="V107" s="0" t="n">
        <v>0</v>
      </c>
      <c r="Z107" s="0" t="str">
        <f aca="true">"{""transId"":"""&amp;I107&amp;""",""accTransId"":"""&amp;R107&amp;""",""userId"":"""&amp;A107&amp;""",""requestId"":"""&amp;LEFT(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107&amp;""",""transCode"":""chuyen_tien"",""subTransCode"":"""&amp;K107&amp;""",""amount"":"&amp;F107&amp;",""description"":"""&amp;H107&amp;""",""status"":""SUCCESS"",""createdAt"":"""&amp;AA107&amp;""",""fee"":5500,""openBalance"":"&amp;U107&amp;",""closeBalance"":"&amp;V107&amp;"}"</f>
        <v>{"transId":"950914412646784","accTransId":"950914412646785","userId":"939019053401344","requestId":"ECRNFHSO53","shopCode":"S9319920","transCode":"chuyen_tien","subTransCode":"bank_payment_schedule","amount":-1067500,"description":"Chuyển tiền đến ngân hàng BIDV","status":"SUCCESS","createdAt":"1652227202000","fee":5500,"openBalance":1067500,"closeBalance":0}</v>
      </c>
      <c r="AA107" s="3" t="n">
        <v>1652227202000</v>
      </c>
    </row>
    <row r="108" customFormat="false" ht="15" hidden="false" customHeight="false" outlineLevel="0" collapsed="false">
      <c r="A108" s="1" t="n">
        <v>901127681524352</v>
      </c>
      <c r="B108" s="0" t="str">
        <f aca="false">VLOOKUP(A108,[1]result!$A$1:$W$1048576,18)</f>
        <v>S15030430</v>
      </c>
      <c r="F108" s="0" t="n">
        <v>-510000</v>
      </c>
      <c r="G108" s="0" t="s">
        <v>27</v>
      </c>
      <c r="H108" s="0" t="s">
        <v>311</v>
      </c>
      <c r="I108" s="1" t="n">
        <v>950914412954496</v>
      </c>
      <c r="K108" s="0" t="s">
        <v>28</v>
      </c>
      <c r="L108" s="2" t="s">
        <v>252</v>
      </c>
      <c r="M108" s="0" t="s">
        <v>252</v>
      </c>
      <c r="P108" s="0" t="s">
        <v>30</v>
      </c>
      <c r="R108" s="1" t="n">
        <v>950914412954497</v>
      </c>
      <c r="T108" s="0" t="s">
        <v>252</v>
      </c>
      <c r="U108" s="0" t="n">
        <v>510000</v>
      </c>
      <c r="V108" s="0" t="n">
        <v>0</v>
      </c>
      <c r="Z108" s="0" t="str">
        <f aca="true">"{""transId"":"""&amp;I108&amp;""",""accTransId"":"""&amp;R108&amp;""",""userId"":"""&amp;A108&amp;""",""requestId"":"""&amp;LEFT(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108&amp;""",""transCode"":""chuyen_tien"",""subTransCode"":"""&amp;K108&amp;""",""amount"":"&amp;F108&amp;",""description"":"""&amp;H108&amp;""",""status"":""SUCCESS"",""createdAt"":"""&amp;AA108&amp;""",""fee"":5500,""openBalance"":"&amp;U108&amp;",""closeBalance"":"&amp;V108&amp;"}"</f>
        <v>{"transId":"950914412954496","accTransId":"950914412954497","userId":"901127681524352","requestId":"UTNVMWIO79","shopCode":"S15030430","transCode":"chuyen_tien","subTransCode":"bank_payment_schedule","amount":-510000,"description":"Chuyển tiền đến ngân hàng TPB","status":"SUCCESS","createdAt":"1652227202000","fee":5500,"openBalance":510000,"closeBalance":0}</v>
      </c>
      <c r="AA108" s="3" t="n">
        <v>1652227202000</v>
      </c>
    </row>
    <row r="109" customFormat="false" ht="15" hidden="false" customHeight="false" outlineLevel="0" collapsed="false">
      <c r="A109" s="1" t="n">
        <v>942203841982848</v>
      </c>
      <c r="B109" s="0" t="str">
        <f aca="false">VLOOKUP(A109,[1]result!$A$1:$W$1048576,18)</f>
        <v>S9754581</v>
      </c>
      <c r="F109" s="0" t="n">
        <v>-690000</v>
      </c>
      <c r="G109" s="0" t="s">
        <v>27</v>
      </c>
      <c r="H109" s="0" t="s">
        <v>308</v>
      </c>
      <c r="I109" s="1" t="n">
        <v>950914436510464</v>
      </c>
      <c r="K109" s="0" t="s">
        <v>28</v>
      </c>
      <c r="L109" s="2" t="s">
        <v>251</v>
      </c>
      <c r="M109" s="0" t="s">
        <v>251</v>
      </c>
      <c r="P109" s="0" t="s">
        <v>30</v>
      </c>
      <c r="R109" s="1" t="n">
        <v>950914436510465</v>
      </c>
      <c r="T109" s="0" t="s">
        <v>251</v>
      </c>
      <c r="U109" s="0" t="n">
        <v>690000</v>
      </c>
      <c r="V109" s="0" t="n">
        <v>0</v>
      </c>
      <c r="Z109" s="0" t="str">
        <f aca="true">"{""transId"":"""&amp;I109&amp;""",""accTransId"":"""&amp;R109&amp;""",""userId"":"""&amp;A109&amp;""",""requestId"":"""&amp;LEFT(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109&amp;""",""transCode"":""chuyen_tien"",""subTransCode"":"""&amp;K109&amp;""",""amount"":"&amp;F109&amp;",""description"":"""&amp;H109&amp;""",""status"":""SUCCESS"",""createdAt"":"""&amp;AA109&amp;""",""fee"":5500,""openBalance"":"&amp;U109&amp;",""closeBalance"":"&amp;V109&amp;"}"</f>
        <v>{"transId":"950914436510464","accTransId":"950914436510465","userId":"942203841982848","requestId":"QHCPALTW97","shopCode":"S9754581","transCode":"chuyen_tien","subTransCode":"bank_payment_schedule","amount":-690000,"description":"Chuyển tiền đến ngân hàng TCB","status":"SUCCESS","createdAt":"1652227202000","fee":5500,"openBalance":690000,"closeBalance":0}</v>
      </c>
      <c r="AA109" s="3" t="n">
        <v>1652227202000</v>
      </c>
    </row>
    <row r="110" customFormat="false" ht="15" hidden="false" customHeight="false" outlineLevel="0" collapsed="false">
      <c r="A110" s="1" t="n">
        <v>900435302825344</v>
      </c>
      <c r="B110" s="0" t="str">
        <f aca="false">VLOOKUP(A110,[1]result!$A$1:$W$1048576,18)</f>
        <v>S16277455</v>
      </c>
      <c r="F110" s="0" t="n">
        <v>-20000</v>
      </c>
      <c r="G110" s="0" t="s">
        <v>27</v>
      </c>
      <c r="H110" s="0" t="s">
        <v>317</v>
      </c>
      <c r="I110" s="1" t="n">
        <v>950914445214592</v>
      </c>
      <c r="K110" s="0" t="s">
        <v>28</v>
      </c>
      <c r="L110" s="2" t="s">
        <v>250</v>
      </c>
      <c r="M110" s="0" t="s">
        <v>250</v>
      </c>
      <c r="P110" s="0" t="s">
        <v>30</v>
      </c>
      <c r="R110" s="1" t="n">
        <v>950914445214593</v>
      </c>
      <c r="T110" s="0" t="s">
        <v>250</v>
      </c>
      <c r="U110" s="0" t="n">
        <v>20000</v>
      </c>
      <c r="V110" s="0" t="n">
        <v>0</v>
      </c>
      <c r="Z110" s="0" t="str">
        <f aca="true">"{""transId"":"""&amp;I110&amp;""",""accTransId"":"""&amp;R110&amp;""",""userId"":"""&amp;A110&amp;""",""requestId"":"""&amp;LEFT(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110&amp;""",""transCode"":""chuyen_tien"",""subTransCode"":"""&amp;K110&amp;""",""amount"":"&amp;F110&amp;",""description"":"""&amp;H110&amp;""",""status"":""SUCCESS"",""createdAt"":"""&amp;AA110&amp;""",""fee"":5500,""openBalance"":"&amp;U110&amp;",""closeBalance"":"&amp;V110&amp;"}"</f>
        <v>{"transId":"950914445214592","accTransId":"950914445214593","userId":"900435302825344","requestId":"XXCUZWAU54","shopCode":"S16277455","transCode":"chuyen_tien","subTransCode":"bank_payment_schedule","amount":-20000,"description":"Chuyển tiền đến ngân hàng VIETIN","status":"SUCCESS","createdAt":"1652227202000","fee":5500,"openBalance":20000,"closeBalance":0}</v>
      </c>
      <c r="AA110" s="3" t="n">
        <v>1652227202000</v>
      </c>
    </row>
    <row r="111" customFormat="false" ht="15" hidden="false" customHeight="false" outlineLevel="0" collapsed="false">
      <c r="A111" s="1" t="n">
        <v>898963974329088</v>
      </c>
      <c r="B111" s="0" t="str">
        <f aca="false">VLOOKUP(A111,[1]result!$A$1:$W$1048576,18)</f>
        <v>S18309487</v>
      </c>
      <c r="F111" s="0" t="n">
        <v>-10000</v>
      </c>
      <c r="G111" s="0" t="s">
        <v>27</v>
      </c>
      <c r="H111" s="0" t="s">
        <v>308</v>
      </c>
      <c r="I111" s="1" t="n">
        <v>950914449342720</v>
      </c>
      <c r="K111" s="0" t="s">
        <v>28</v>
      </c>
      <c r="L111" s="2" t="s">
        <v>249</v>
      </c>
      <c r="M111" s="0" t="s">
        <v>249</v>
      </c>
      <c r="P111" s="0" t="s">
        <v>30</v>
      </c>
      <c r="R111" s="1" t="n">
        <v>950914449342721</v>
      </c>
      <c r="T111" s="0" t="s">
        <v>249</v>
      </c>
      <c r="U111" s="0" t="n">
        <v>10000</v>
      </c>
      <c r="V111" s="0" t="n">
        <v>0</v>
      </c>
      <c r="Z111" s="0" t="str">
        <f aca="true">"{""transId"":"""&amp;I111&amp;""",""accTransId"":"""&amp;R111&amp;""",""userId"":"""&amp;A111&amp;""",""requestId"":"""&amp;LEFT(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111&amp;""",""transCode"":""chuyen_tien"",""subTransCode"":"""&amp;K111&amp;""",""amount"":"&amp;F111&amp;",""description"":"""&amp;H111&amp;""",""status"":""SUCCESS"",""createdAt"":"""&amp;AA111&amp;""",""fee"":5500,""openBalance"":"&amp;U111&amp;",""closeBalance"":"&amp;V111&amp;"}"</f>
        <v>{"transId":"950914449342720","accTransId":"950914449342721","userId":"898963974329088","requestId":"LNOUELAT41","shopCode":"S18309487","transCode":"chuyen_tien","subTransCode":"bank_payment_schedule","amount":-10000,"description":"Chuyển tiền đến ngân hàng TCB","status":"SUCCESS","createdAt":"1652227202000","fee":5500,"openBalance":10000,"closeBalance":0}</v>
      </c>
      <c r="AA111" s="3" t="n">
        <v>1652227202000</v>
      </c>
    </row>
    <row r="112" customFormat="false" ht="15" hidden="false" customHeight="false" outlineLevel="0" collapsed="false">
      <c r="A112" s="1" t="n">
        <v>898605288164608</v>
      </c>
      <c r="B112" s="0" t="str">
        <f aca="false">VLOOKUP(A112,[1]result!$A$1:$W$1048576,18)</f>
        <v>S10934879</v>
      </c>
      <c r="F112" s="0" t="n">
        <v>-2800750</v>
      </c>
      <c r="G112" s="0" t="s">
        <v>27</v>
      </c>
      <c r="H112" s="0" t="s">
        <v>315</v>
      </c>
      <c r="I112" s="1" t="n">
        <v>950914455122560</v>
      </c>
      <c r="K112" s="0" t="s">
        <v>28</v>
      </c>
      <c r="L112" s="2" t="s">
        <v>248</v>
      </c>
      <c r="M112" s="0" t="s">
        <v>248</v>
      </c>
      <c r="P112" s="0" t="s">
        <v>30</v>
      </c>
      <c r="R112" s="1" t="n">
        <v>950914455122561</v>
      </c>
      <c r="T112" s="0" t="s">
        <v>248</v>
      </c>
      <c r="U112" s="0" t="n">
        <v>2800750</v>
      </c>
      <c r="V112" s="0" t="n">
        <v>0</v>
      </c>
      <c r="Z112" s="0" t="str">
        <f aca="true">"{""transId"":"""&amp;I112&amp;""",""accTransId"":"""&amp;R112&amp;""",""userId"":"""&amp;A112&amp;""",""requestId"":"""&amp;LEFT(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112&amp;""",""transCode"":""chuyen_tien"",""subTransCode"":"""&amp;K112&amp;""",""amount"":"&amp;F112&amp;",""description"":"""&amp;H112&amp;""",""status"":""SUCCESS"",""createdAt"":"""&amp;AA112&amp;""",""fee"":5500,""openBalance"":"&amp;U112&amp;",""closeBalance"":"&amp;V112&amp;"}"</f>
        <v>{"transId":"950914455122560","accTransId":"950914455122561","userId":"898605288164608","requestId":"YFIDMBYB26","shopCode":"S10934879","transCode":"chuyen_tien","subTransCode":"bank_payment_schedule","amount":-2800750,"description":"Chuyển tiền đến ngân hàng MSB","status":"SUCCESS","createdAt":"1652227202000","fee":5500,"openBalance":2800750,"closeBalance":0}</v>
      </c>
      <c r="AA112" s="3" t="n">
        <v>1652227202000</v>
      </c>
    </row>
    <row r="113" customFormat="false" ht="15" hidden="false" customHeight="false" outlineLevel="0" collapsed="false">
      <c r="A113" s="1" t="n">
        <v>901582030128640</v>
      </c>
      <c r="B113" s="0" t="str">
        <f aca="false">VLOOKUP(A113,[1]result!$A$1:$W$1048576,18)</f>
        <v>S10839056</v>
      </c>
      <c r="F113" s="0" t="n">
        <v>-10000</v>
      </c>
      <c r="G113" s="0" t="s">
        <v>27</v>
      </c>
      <c r="H113" s="0" t="s">
        <v>320</v>
      </c>
      <c r="I113" s="1" t="n">
        <v>950914476155648</v>
      </c>
      <c r="K113" s="0" t="s">
        <v>28</v>
      </c>
      <c r="L113" s="2" t="s">
        <v>247</v>
      </c>
      <c r="M113" s="0" t="s">
        <v>247</v>
      </c>
      <c r="P113" s="0" t="s">
        <v>30</v>
      </c>
      <c r="R113" s="1" t="n">
        <v>950914476155649</v>
      </c>
      <c r="T113" s="0" t="s">
        <v>247</v>
      </c>
      <c r="U113" s="0" t="n">
        <v>10000</v>
      </c>
      <c r="V113" s="0" t="n">
        <v>0</v>
      </c>
      <c r="Z113" s="0" t="str">
        <f aca="true">"{""transId"":"""&amp;I113&amp;""",""accTransId"":"""&amp;R113&amp;""",""userId"":"""&amp;A113&amp;""",""requestId"":"""&amp;LEFT(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113&amp;""",""transCode"":""chuyen_tien"",""subTransCode"":"""&amp;K113&amp;""",""amount"":"&amp;F113&amp;",""description"":"""&amp;H113&amp;""",""status"":""SUCCESS"",""createdAt"":"""&amp;AA113&amp;""",""fee"":5500,""openBalance"":"&amp;U113&amp;",""closeBalance"":"&amp;V113&amp;"}"</f>
        <v>{"transId":"950914476155648","accTransId":"950914476155649","userId":"901582030128640","requestId":"MJUXCJDP64","shopCode":"S10839056","transCode":"chuyen_tien","subTransCode":"bank_payment_schedule","amount":-10000,"description":"Chuyển tiền đến ngân hàng SGB","status":"SUCCESS","createdAt":"1652227202000","fee":5500,"openBalance":10000,"closeBalance":0}</v>
      </c>
      <c r="AA113" s="3" t="n">
        <v>1652227202000</v>
      </c>
    </row>
    <row r="114" customFormat="false" ht="15" hidden="false" customHeight="false" outlineLevel="0" collapsed="false">
      <c r="A114" s="1" t="n">
        <v>898651197277184</v>
      </c>
      <c r="B114" s="0" t="str">
        <f aca="false">VLOOKUP(A114,[1]result!$A$1:$W$1048576,18)</f>
        <v>S42322</v>
      </c>
      <c r="F114" s="0" t="n">
        <v>-3075630</v>
      </c>
      <c r="G114" s="0" t="s">
        <v>27</v>
      </c>
      <c r="H114" s="0" t="s">
        <v>313</v>
      </c>
      <c r="I114" s="1" t="n">
        <v>950914480948096</v>
      </c>
      <c r="K114" s="0" t="s">
        <v>28</v>
      </c>
      <c r="L114" s="2" t="s">
        <v>246</v>
      </c>
      <c r="M114" s="0" t="s">
        <v>246</v>
      </c>
      <c r="P114" s="0" t="s">
        <v>30</v>
      </c>
      <c r="R114" s="1" t="n">
        <v>950914480948097</v>
      </c>
      <c r="T114" s="0" t="s">
        <v>246</v>
      </c>
      <c r="U114" s="0" t="n">
        <v>3075630</v>
      </c>
      <c r="V114" s="0" t="n">
        <v>0</v>
      </c>
      <c r="Z114" s="0" t="str">
        <f aca="true">"{""transId"":"""&amp;I114&amp;""",""accTransId"":"""&amp;R114&amp;""",""userId"":"""&amp;A114&amp;""",""requestId"":"""&amp;LEFT(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114&amp;""",""transCode"":""chuyen_tien"",""subTransCode"":"""&amp;K114&amp;""",""amount"":"&amp;F114&amp;",""description"":"""&amp;H114&amp;""",""status"":""SUCCESS"",""createdAt"":"""&amp;AA114&amp;""",""fee"":5500,""openBalance"":"&amp;U114&amp;",""closeBalance"":"&amp;V114&amp;"}"</f>
        <v>{"transId":"950914480948096","accTransId":"950914480948097","userId":"898651197277184","requestId":"LZERFIWB66","shopCode":"S42322","transCode":"chuyen_tien","subTransCode":"bank_payment_schedule","amount":-3075630,"description":"Chuyển tiền đến ngân hàng ACB","status":"SUCCESS","createdAt":"1652227202000","fee":5500,"openBalance":3075630,"closeBalance":0}</v>
      </c>
      <c r="AA114" s="3" t="n">
        <v>1652227202000</v>
      </c>
    </row>
    <row r="115" customFormat="false" ht="15" hidden="false" customHeight="false" outlineLevel="0" collapsed="false">
      <c r="A115" s="1" t="n">
        <v>899009550504704</v>
      </c>
      <c r="B115" s="0" t="str">
        <f aca="false">VLOOKUP(A115,[1]result!$A$1:$W$1048576,18)</f>
        <v>S13490885</v>
      </c>
      <c r="F115" s="0" t="n">
        <v>-10000</v>
      </c>
      <c r="G115" s="0" t="s">
        <v>27</v>
      </c>
      <c r="H115" s="0" t="s">
        <v>313</v>
      </c>
      <c r="I115" s="1" t="n">
        <v>950914481082880</v>
      </c>
      <c r="K115" s="0" t="s">
        <v>28</v>
      </c>
      <c r="L115" s="2" t="s">
        <v>246</v>
      </c>
      <c r="M115" s="0" t="s">
        <v>246</v>
      </c>
      <c r="P115" s="0" t="s">
        <v>30</v>
      </c>
      <c r="R115" s="1" t="n">
        <v>950914481082881</v>
      </c>
      <c r="T115" s="0" t="s">
        <v>246</v>
      </c>
      <c r="U115" s="0" t="n">
        <v>10000</v>
      </c>
      <c r="V115" s="0" t="n">
        <v>0</v>
      </c>
      <c r="Z115" s="0" t="str">
        <f aca="true">"{""transId"":"""&amp;I115&amp;""",""accTransId"":"""&amp;R115&amp;""",""userId"":"""&amp;A115&amp;""",""requestId"":"""&amp;LEFT(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115&amp;""",""transCode"":""chuyen_tien"",""subTransCode"":"""&amp;K115&amp;""",""amount"":"&amp;F115&amp;",""description"":"""&amp;H115&amp;""",""status"":""SUCCESS"",""createdAt"":"""&amp;AA115&amp;""",""fee"":5500,""openBalance"":"&amp;U115&amp;",""closeBalance"":"&amp;V115&amp;"}"</f>
        <v>{"transId":"950914481082880","accTransId":"950914481082881","userId":"899009550504704","requestId":"VFBNZPSR66","shopCode":"S13490885","transCode":"chuyen_tien","subTransCode":"bank_payment_schedule","amount":-10000,"description":"Chuyển tiền đến ngân hàng ACB","status":"SUCCESS","createdAt":"1652227202000","fee":5500,"openBalance":10000,"closeBalance":0}</v>
      </c>
      <c r="AA115" s="3" t="n">
        <v>1652227202000</v>
      </c>
    </row>
    <row r="116" customFormat="false" ht="15" hidden="false" customHeight="false" outlineLevel="0" collapsed="false">
      <c r="A116" s="1" t="n">
        <v>948169090945664</v>
      </c>
      <c r="B116" s="0" t="str">
        <f aca="false">VLOOKUP(A116,[1]result!$A$1:$W$1048576,18)</f>
        <v>S10146227</v>
      </c>
      <c r="F116" s="0" t="n">
        <v>-1293550</v>
      </c>
      <c r="G116" s="0" t="s">
        <v>27</v>
      </c>
      <c r="H116" s="0" t="s">
        <v>308</v>
      </c>
      <c r="I116" s="1" t="n">
        <v>950914481115520</v>
      </c>
      <c r="K116" s="0" t="s">
        <v>28</v>
      </c>
      <c r="L116" s="2" t="s">
        <v>246</v>
      </c>
      <c r="M116" s="0" t="s">
        <v>246</v>
      </c>
      <c r="P116" s="0" t="s">
        <v>30</v>
      </c>
      <c r="R116" s="1" t="n">
        <v>950914481115521</v>
      </c>
      <c r="T116" s="0" t="s">
        <v>246</v>
      </c>
      <c r="U116" s="0" t="n">
        <v>1293550</v>
      </c>
      <c r="V116" s="0" t="n">
        <v>0</v>
      </c>
      <c r="Z116" s="0" t="str">
        <f aca="true">"{""transId"":"""&amp;I116&amp;""",""accTransId"":"""&amp;R116&amp;""",""userId"":"""&amp;A116&amp;""",""requestId"":"""&amp;LEFT(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116&amp;""",""transCode"":""chuyen_tien"",""subTransCode"":"""&amp;K116&amp;""",""amount"":"&amp;F116&amp;",""description"":"""&amp;H116&amp;""",""status"":""SUCCESS"",""createdAt"":"""&amp;AA116&amp;""",""fee"":5500,""openBalance"":"&amp;U116&amp;",""closeBalance"":"&amp;V116&amp;"}"</f>
        <v>{"transId":"950914481115520","accTransId":"950914481115521","userId":"948169090945664","requestId":"NPITOOTS35","shopCode":"S10146227","transCode":"chuyen_tien","subTransCode":"bank_payment_schedule","amount":-1293550,"description":"Chuyển tiền đến ngân hàng TCB","status":"SUCCESS","createdAt":"1652227202000","fee":5500,"openBalance":1293550,"closeBalance":0}</v>
      </c>
      <c r="AA116" s="3" t="n">
        <v>1652227202000</v>
      </c>
    </row>
    <row r="117" customFormat="false" ht="15" hidden="false" customHeight="false" outlineLevel="0" collapsed="false">
      <c r="A117" s="1" t="n">
        <v>906346405932288</v>
      </c>
      <c r="B117" s="0" t="str">
        <f aca="false">VLOOKUP(A117,[1]result!$A$1:$W$1048576,18)</f>
        <v>S19267236</v>
      </c>
      <c r="F117" s="0" t="n">
        <v>-650000</v>
      </c>
      <c r="G117" s="0" t="s">
        <v>27</v>
      </c>
      <c r="H117" s="0" t="s">
        <v>306</v>
      </c>
      <c r="I117" s="1" t="n">
        <v>950914481939328</v>
      </c>
      <c r="K117" s="0" t="s">
        <v>28</v>
      </c>
      <c r="L117" s="2" t="s">
        <v>246</v>
      </c>
      <c r="M117" s="0" t="s">
        <v>246</v>
      </c>
      <c r="P117" s="0" t="s">
        <v>30</v>
      </c>
      <c r="R117" s="1" t="n">
        <v>950914481939329</v>
      </c>
      <c r="T117" s="0" t="s">
        <v>246</v>
      </c>
      <c r="U117" s="0" t="n">
        <v>650000</v>
      </c>
      <c r="V117" s="0" t="n">
        <v>0</v>
      </c>
      <c r="Z117" s="0" t="str">
        <f aca="true">"{""transId"":"""&amp;I117&amp;""",""accTransId"":"""&amp;R117&amp;""",""userId"":"""&amp;A117&amp;""",""requestId"":"""&amp;LEFT(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117&amp;""",""transCode"":""chuyen_tien"",""subTransCode"":"""&amp;K117&amp;""",""amount"":"&amp;F117&amp;",""description"":"""&amp;H117&amp;""",""status"":""SUCCESS"",""createdAt"":"""&amp;AA117&amp;""",""fee"":5500,""openBalance"":"&amp;U117&amp;",""closeBalance"":"&amp;V117&amp;"}"</f>
        <v>{"transId":"950914481939328","accTransId":"950914481939329","userId":"906346405932288","requestId":"IOKXLVPF22","shopCode":"S19267236","transCode":"chuyen_tien","subTransCode":"bank_payment_schedule","amount":-650000,"description":"Chuyển tiền đến ngân hàng BIDV","status":"SUCCESS","createdAt":"1652227202000","fee":5500,"openBalance":650000,"closeBalance":0}</v>
      </c>
      <c r="AA117" s="3" t="n">
        <v>1652227202000</v>
      </c>
    </row>
    <row r="118" customFormat="false" ht="15" hidden="false" customHeight="false" outlineLevel="0" collapsed="false">
      <c r="A118" s="1" t="n">
        <v>918400382079232</v>
      </c>
      <c r="B118" s="0" t="str">
        <f aca="false">VLOOKUP(A118,[1]result!$A$1:$W$1048576,18)</f>
        <v>S13853182</v>
      </c>
      <c r="F118" s="0" t="n">
        <v>-70000</v>
      </c>
      <c r="G118" s="0" t="s">
        <v>27</v>
      </c>
      <c r="H118" s="0" t="s">
        <v>306</v>
      </c>
      <c r="I118" s="1" t="n">
        <v>950914491376256</v>
      </c>
      <c r="K118" s="0" t="s">
        <v>28</v>
      </c>
      <c r="L118" s="2" t="s">
        <v>245</v>
      </c>
      <c r="M118" s="0" t="s">
        <v>245</v>
      </c>
      <c r="P118" s="0" t="s">
        <v>30</v>
      </c>
      <c r="R118" s="1" t="n">
        <v>950914491376257</v>
      </c>
      <c r="T118" s="0" t="s">
        <v>245</v>
      </c>
      <c r="U118" s="0" t="n">
        <v>70000</v>
      </c>
      <c r="V118" s="0" t="n">
        <v>0</v>
      </c>
      <c r="Z118" s="0" t="str">
        <f aca="true">"{""transId"":"""&amp;I118&amp;""",""accTransId"":"""&amp;R118&amp;""",""userId"":"""&amp;A118&amp;""",""requestId"":"""&amp;LEFT(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118&amp;""",""transCode"":""chuyen_tien"",""subTransCode"":"""&amp;K118&amp;""",""amount"":"&amp;F118&amp;",""description"":"""&amp;H118&amp;""",""status"":""SUCCESS"",""createdAt"":"""&amp;AA118&amp;""",""fee"":5500,""openBalance"":"&amp;U118&amp;",""closeBalance"":"&amp;V118&amp;"}"</f>
        <v>{"transId":"950914491376256","accTransId":"950914491376257","userId":"918400382079232","requestId":"DBPHEUGW95","shopCode":"S13853182","transCode":"chuyen_tien","subTransCode":"bank_payment_schedule","amount":-70000,"description":"Chuyển tiền đến ngân hàng BIDV","status":"SUCCESS","createdAt":"1652227202000","fee":5500,"openBalance":70000,"closeBalance":0}</v>
      </c>
      <c r="AA118" s="3" t="n">
        <v>1652227202000</v>
      </c>
    </row>
    <row r="119" customFormat="false" ht="15" hidden="false" customHeight="false" outlineLevel="0" collapsed="false">
      <c r="A119" s="1" t="n">
        <v>932287758560640</v>
      </c>
      <c r="B119" s="0" t="str">
        <f aca="false">VLOOKUP(A119,[1]result!$A$1:$W$1048576,18)</f>
        <v>S14388040</v>
      </c>
      <c r="F119" s="0" t="n">
        <v>-10000</v>
      </c>
      <c r="G119" s="0" t="s">
        <v>27</v>
      </c>
      <c r="H119" s="0" t="s">
        <v>321</v>
      </c>
      <c r="I119" s="1" t="n">
        <v>950914491531904</v>
      </c>
      <c r="K119" s="0" t="s">
        <v>28</v>
      </c>
      <c r="L119" s="2" t="s">
        <v>245</v>
      </c>
      <c r="M119" s="0" t="s">
        <v>245</v>
      </c>
      <c r="P119" s="0" t="s">
        <v>30</v>
      </c>
      <c r="R119" s="1" t="n">
        <v>950914491531905</v>
      </c>
      <c r="T119" s="0" t="s">
        <v>245</v>
      </c>
      <c r="U119" s="0" t="n">
        <v>10000</v>
      </c>
      <c r="V119" s="0" t="n">
        <v>0</v>
      </c>
      <c r="Z119" s="0" t="str">
        <f aca="true">"{""transId"":"""&amp;I119&amp;""",""accTransId"":"""&amp;R119&amp;""",""userId"":"""&amp;A119&amp;""",""requestId"":"""&amp;LEFT(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119&amp;""",""transCode"":""chuyen_tien"",""subTransCode"":"""&amp;K119&amp;""",""amount"":"&amp;F119&amp;",""description"":"""&amp;H119&amp;""",""status"":""SUCCESS"",""createdAt"":"""&amp;AA119&amp;""",""fee"":5500,""openBalance"":"&amp;U119&amp;",""closeBalance"":"&amp;V119&amp;"}"</f>
        <v>{"transId":"950914491531904","accTransId":"950914491531905","userId":"932287758560640","requestId":"XWDLWJTP87","shopCode":"S14388040","transCode":"chuyen_tien","subTransCode":"bank_payment_schedule","amount":-10000,"description":"Chuyển tiền đến ngân hàng SEABANK","status":"SUCCESS","createdAt":"1652227202000","fee":5500,"openBalance":10000,"closeBalance":0}</v>
      </c>
      <c r="AA119" s="3" t="n">
        <v>1652227202000</v>
      </c>
    </row>
    <row r="120" customFormat="false" ht="15" hidden="false" customHeight="false" outlineLevel="0" collapsed="false">
      <c r="A120" s="1" t="n">
        <v>948875475496576</v>
      </c>
      <c r="B120" s="0" t="str">
        <f aca="false">VLOOKUP(A120,[1]result!$A$1:$W$1048576,18)</f>
        <v>S11384261</v>
      </c>
      <c r="F120" s="0" t="n">
        <v>-13500</v>
      </c>
      <c r="G120" s="0" t="s">
        <v>27</v>
      </c>
      <c r="H120" s="0" t="s">
        <v>320</v>
      </c>
      <c r="I120" s="1" t="n">
        <v>950914494817024</v>
      </c>
      <c r="K120" s="0" t="s">
        <v>28</v>
      </c>
      <c r="L120" s="2" t="s">
        <v>244</v>
      </c>
      <c r="M120" s="0" t="s">
        <v>244</v>
      </c>
      <c r="P120" s="0" t="s">
        <v>30</v>
      </c>
      <c r="R120" s="1" t="n">
        <v>950914494817025</v>
      </c>
      <c r="T120" s="0" t="s">
        <v>244</v>
      </c>
      <c r="U120" s="0" t="n">
        <v>13500</v>
      </c>
      <c r="V120" s="0" t="n">
        <v>0</v>
      </c>
      <c r="Z120" s="0" t="str">
        <f aca="true">"{""transId"":"""&amp;I120&amp;""",""accTransId"":"""&amp;R120&amp;""",""userId"":"""&amp;A120&amp;""",""requestId"":"""&amp;LEFT(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120&amp;""",""transCode"":""chuyen_tien"",""subTransCode"":"""&amp;K120&amp;""",""amount"":"&amp;F120&amp;",""description"":"""&amp;H120&amp;""",""status"":""SUCCESS"",""createdAt"":"""&amp;AA120&amp;""",""fee"":5500,""openBalance"":"&amp;U120&amp;",""closeBalance"":"&amp;V120&amp;"}"</f>
        <v>{"transId":"950914494817024","accTransId":"950914494817025","userId":"948875475496576","requestId":"MBTIHMXD86","shopCode":"S11384261","transCode":"chuyen_tien","subTransCode":"bank_payment_schedule","amount":-13500,"description":"Chuyển tiền đến ngân hàng SGB","status":"SUCCESS","createdAt":"1652227202000","fee":5500,"openBalance":13500,"closeBalance":0}</v>
      </c>
      <c r="AA120" s="3" t="n">
        <v>1652227202000</v>
      </c>
    </row>
    <row r="121" customFormat="false" ht="15" hidden="false" customHeight="false" outlineLevel="0" collapsed="false">
      <c r="A121" s="1" t="n">
        <v>898583888241664</v>
      </c>
      <c r="B121" s="0" t="str">
        <f aca="false">VLOOKUP(A121,[1]result!$A$1:$W$1048576,18)</f>
        <v>S10984394</v>
      </c>
      <c r="F121" s="0" t="n">
        <v>-10000</v>
      </c>
      <c r="G121" s="0" t="s">
        <v>27</v>
      </c>
      <c r="H121" s="0" t="s">
        <v>308</v>
      </c>
      <c r="I121" s="1" t="n">
        <v>950914503742592</v>
      </c>
      <c r="K121" s="0" t="s">
        <v>28</v>
      </c>
      <c r="L121" s="2" t="s">
        <v>243</v>
      </c>
      <c r="M121" s="0" t="s">
        <v>243</v>
      </c>
      <c r="P121" s="0" t="s">
        <v>30</v>
      </c>
      <c r="R121" s="1" t="n">
        <v>950914503742593</v>
      </c>
      <c r="T121" s="0" t="s">
        <v>243</v>
      </c>
      <c r="U121" s="0" t="n">
        <v>10000</v>
      </c>
      <c r="V121" s="0" t="n">
        <v>0</v>
      </c>
      <c r="Z121" s="0" t="str">
        <f aca="true">"{""transId"":"""&amp;I121&amp;""",""accTransId"":"""&amp;R121&amp;""",""userId"":"""&amp;A121&amp;""",""requestId"":"""&amp;LEFT(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121&amp;""",""transCode"":""chuyen_tien"",""subTransCode"":"""&amp;K121&amp;""",""amount"":"&amp;F121&amp;",""description"":"""&amp;H121&amp;""",""status"":""SUCCESS"",""createdAt"":"""&amp;AA121&amp;""",""fee"":5500,""openBalance"":"&amp;U121&amp;",""closeBalance"":"&amp;V121&amp;"}"</f>
        <v>{"transId":"950914503742592","accTransId":"950914503742593","userId":"898583888241664","requestId":"TKJCMMCX61","shopCode":"S10984394","transCode":"chuyen_tien","subTransCode":"bank_payment_schedule","amount":-10000,"description":"Chuyển tiền đến ngân hàng TCB","status":"SUCCESS","createdAt":"1652227202000","fee":5500,"openBalance":10000,"closeBalance":0}</v>
      </c>
      <c r="AA121" s="3" t="n">
        <v>1652227202000</v>
      </c>
    </row>
    <row r="122" customFormat="false" ht="15" hidden="false" customHeight="false" outlineLevel="0" collapsed="false">
      <c r="A122" s="1" t="n">
        <v>916838019598464</v>
      </c>
      <c r="B122" s="0" t="str">
        <f aca="false">VLOOKUP(A122,[1]result!$A$1:$W$1048576,18)</f>
        <v>S13410908</v>
      </c>
      <c r="F122" s="0" t="n">
        <v>-30000</v>
      </c>
      <c r="G122" s="0" t="s">
        <v>27</v>
      </c>
      <c r="H122" s="0" t="s">
        <v>308</v>
      </c>
      <c r="I122" s="1" t="n">
        <v>950914524865664</v>
      </c>
      <c r="K122" s="0" t="s">
        <v>28</v>
      </c>
      <c r="L122" s="2" t="s">
        <v>242</v>
      </c>
      <c r="M122" s="0" t="s">
        <v>242</v>
      </c>
      <c r="P122" s="0" t="s">
        <v>30</v>
      </c>
      <c r="R122" s="1" t="n">
        <v>950914524865665</v>
      </c>
      <c r="T122" s="0" t="s">
        <v>242</v>
      </c>
      <c r="U122" s="0" t="n">
        <v>30000</v>
      </c>
      <c r="V122" s="0" t="n">
        <v>0</v>
      </c>
      <c r="Z122" s="0" t="str">
        <f aca="true">"{""transId"":"""&amp;I122&amp;""",""accTransId"":"""&amp;R122&amp;""",""userId"":"""&amp;A122&amp;""",""requestId"":"""&amp;LEFT(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122&amp;""",""transCode"":""chuyen_tien"",""subTransCode"":"""&amp;K122&amp;""",""amount"":"&amp;F122&amp;",""description"":"""&amp;H122&amp;""",""status"":""SUCCESS"",""createdAt"":"""&amp;AA122&amp;""",""fee"":5500,""openBalance"":"&amp;U122&amp;",""closeBalance"":"&amp;V122&amp;"}"</f>
        <v>{"transId":"950914524865664","accTransId":"950914524865665","userId":"916838019598464","requestId":"SLYSNLKX24","shopCode":"S13410908","transCode":"chuyen_tien","subTransCode":"bank_payment_schedule","amount":-30000,"description":"Chuyển tiền đến ngân hàng TCB","status":"SUCCESS","createdAt":"1652227202000","fee":5500,"openBalance":30000,"closeBalance":0}</v>
      </c>
      <c r="AA122" s="3" t="n">
        <v>1652227202000</v>
      </c>
    </row>
    <row r="123" customFormat="false" ht="15" hidden="false" customHeight="false" outlineLevel="0" collapsed="false">
      <c r="A123" s="1" t="n">
        <v>898679240966912</v>
      </c>
      <c r="B123" s="0" t="str">
        <f aca="false">VLOOKUP(A123,[1]result!$A$1:$W$1048576,18)</f>
        <v>S15983395</v>
      </c>
      <c r="F123" s="0" t="n">
        <v>-278000</v>
      </c>
      <c r="G123" s="0" t="s">
        <v>27</v>
      </c>
      <c r="H123" s="0" t="s">
        <v>306</v>
      </c>
      <c r="I123" s="1" t="n">
        <v>950914531865216</v>
      </c>
      <c r="K123" s="0" t="s">
        <v>28</v>
      </c>
      <c r="L123" s="2" t="s">
        <v>241</v>
      </c>
      <c r="M123" s="0" t="s">
        <v>241</v>
      </c>
      <c r="P123" s="0" t="s">
        <v>30</v>
      </c>
      <c r="R123" s="1" t="n">
        <v>950914531865217</v>
      </c>
      <c r="T123" s="0" t="s">
        <v>241</v>
      </c>
      <c r="U123" s="0" t="n">
        <v>278000</v>
      </c>
      <c r="V123" s="0" t="n">
        <v>0</v>
      </c>
      <c r="Z123" s="0" t="str">
        <f aca="true">"{""transId"":"""&amp;I123&amp;""",""accTransId"":"""&amp;R123&amp;""",""userId"":"""&amp;A123&amp;""",""requestId"":"""&amp;LEFT(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123&amp;""",""transCode"":""chuyen_tien"",""subTransCode"":"""&amp;K123&amp;""",""amount"":"&amp;F123&amp;",""description"":"""&amp;H123&amp;""",""status"":""SUCCESS"",""createdAt"":"""&amp;AA123&amp;""",""fee"":5500,""openBalance"":"&amp;U123&amp;",""closeBalance"":"&amp;V123&amp;"}"</f>
        <v>{"transId":"950914531865216","accTransId":"950914531865217","userId":"898679240966912","requestId":"BARHTJPE97","shopCode":"S15983395","transCode":"chuyen_tien","subTransCode":"bank_payment_schedule","amount":-278000,"description":"Chuyển tiền đến ngân hàng BIDV","status":"SUCCESS","createdAt":"1652227202000","fee":5500,"openBalance":278000,"closeBalance":0}</v>
      </c>
      <c r="AA123" s="3" t="n">
        <v>1652227202000</v>
      </c>
    </row>
    <row r="124" customFormat="false" ht="15" hidden="false" customHeight="false" outlineLevel="0" collapsed="false">
      <c r="A124" s="1" t="n">
        <v>905843276580992</v>
      </c>
      <c r="B124" s="0" t="str">
        <f aca="false">VLOOKUP(A124,[1]result!$A$1:$W$1048576,18)</f>
        <v>S15373042</v>
      </c>
      <c r="F124" s="0" t="n">
        <v>-10000</v>
      </c>
      <c r="G124" s="0" t="s">
        <v>27</v>
      </c>
      <c r="H124" s="0" t="s">
        <v>314</v>
      </c>
      <c r="I124" s="1" t="n">
        <v>950914541588992</v>
      </c>
      <c r="K124" s="0" t="s">
        <v>28</v>
      </c>
      <c r="L124" s="2" t="s">
        <v>240</v>
      </c>
      <c r="M124" s="0" t="s">
        <v>240</v>
      </c>
      <c r="P124" s="0" t="s">
        <v>30</v>
      </c>
      <c r="R124" s="1" t="n">
        <v>950914541588993</v>
      </c>
      <c r="T124" s="0" t="s">
        <v>240</v>
      </c>
      <c r="U124" s="0" t="n">
        <v>10000</v>
      </c>
      <c r="V124" s="0" t="n">
        <v>0</v>
      </c>
      <c r="Z124" s="0" t="str">
        <f aca="true">"{""transId"":"""&amp;I124&amp;""",""accTransId"":"""&amp;R124&amp;""",""userId"":"""&amp;A124&amp;""",""requestId"":"""&amp;LEFT(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124&amp;""",""transCode"":""chuyen_tien"",""subTransCode"":"""&amp;K124&amp;""",""amount"":"&amp;F124&amp;",""description"":"""&amp;H124&amp;""",""status"":""SUCCESS"",""createdAt"":"""&amp;AA124&amp;""",""fee"":5500,""openBalance"":"&amp;U124&amp;",""closeBalance"":"&amp;V124&amp;"}"</f>
        <v>{"transId":"950914541588992","accTransId":"950914541588993","userId":"905843276580992","requestId":"FKKYBRVF28","shopCode":"S15373042","transCode":"chuyen_tien","subTransCode":"bank_payment_schedule","amount":-10000,"description":"Chuyển tiền đến ngân hàng MB","status":"SUCCESS","createdAt":"1652227202000","fee":5500,"openBalance":10000,"closeBalance":0}</v>
      </c>
      <c r="AA124" s="3" t="n">
        <v>1652227202000</v>
      </c>
    </row>
    <row r="125" customFormat="false" ht="15" hidden="false" customHeight="false" outlineLevel="0" collapsed="false">
      <c r="A125" s="1" t="n">
        <v>912191548953856</v>
      </c>
      <c r="B125" s="0" t="str">
        <f aca="false">VLOOKUP(A125,[1]result!$A$1:$W$1048576,18)</f>
        <v>S44129</v>
      </c>
      <c r="F125" s="0" t="n">
        <v>-5600</v>
      </c>
      <c r="G125" s="0" t="s">
        <v>27</v>
      </c>
      <c r="H125" s="0" t="s">
        <v>316</v>
      </c>
      <c r="I125" s="1" t="n">
        <v>950914542535552</v>
      </c>
      <c r="K125" s="0" t="s">
        <v>28</v>
      </c>
      <c r="L125" s="2" t="s">
        <v>240</v>
      </c>
      <c r="M125" s="0" t="s">
        <v>240</v>
      </c>
      <c r="P125" s="0" t="s">
        <v>30</v>
      </c>
      <c r="R125" s="1" t="n">
        <v>950914542535553</v>
      </c>
      <c r="T125" s="0" t="s">
        <v>240</v>
      </c>
      <c r="U125" s="0" t="n">
        <v>5600</v>
      </c>
      <c r="V125" s="0" t="n">
        <v>0</v>
      </c>
      <c r="Z125" s="0" t="str">
        <f aca="true">"{""transId"":"""&amp;I125&amp;""",""accTransId"":"""&amp;R125&amp;""",""userId"":"""&amp;A125&amp;""",""requestId"":"""&amp;LEFT(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125&amp;""",""transCode"":""chuyen_tien"",""subTransCode"":"""&amp;K125&amp;""",""amount"":"&amp;F125&amp;",""description"":"""&amp;H125&amp;""",""status"":""SUCCESS"",""createdAt"":"""&amp;AA125&amp;""",""fee"":5500,""openBalance"":"&amp;U125&amp;",""closeBalance"":"&amp;V125&amp;"}"</f>
        <v>{"transId":"950914542535552","accTransId":"950914542535553","userId":"912191548953856","requestId":"BBPOUFRW98","shopCode":"S44129","transCode":"chuyen_tien","subTransCode":"bank_payment_schedule","amount":-5600,"description":"Chuyển tiền đến ngân hàng VPB","status":"SUCCESS","createdAt":"1652227202000","fee":5500,"openBalance":5600,"closeBalance":0}</v>
      </c>
      <c r="AA125" s="3" t="n">
        <v>1652227202000</v>
      </c>
    </row>
    <row r="126" customFormat="false" ht="15" hidden="false" customHeight="false" outlineLevel="0" collapsed="false">
      <c r="A126" s="1" t="n">
        <v>897930983631616</v>
      </c>
      <c r="B126" s="0" t="str">
        <f aca="false">VLOOKUP(A126,[1]result!$A$1:$W$1048576,18)</f>
        <v>S13136873</v>
      </c>
      <c r="F126" s="0" t="n">
        <v>-9550</v>
      </c>
      <c r="G126" s="0" t="s">
        <v>27</v>
      </c>
      <c r="H126" s="0" t="s">
        <v>318</v>
      </c>
      <c r="I126" s="1" t="n">
        <v>950914544686208</v>
      </c>
      <c r="K126" s="0" t="s">
        <v>28</v>
      </c>
      <c r="L126" s="2" t="s">
        <v>240</v>
      </c>
      <c r="M126" s="0" t="s">
        <v>240</v>
      </c>
      <c r="P126" s="0" t="s">
        <v>30</v>
      </c>
      <c r="R126" s="1" t="n">
        <v>950914544686209</v>
      </c>
      <c r="T126" s="0" t="s">
        <v>240</v>
      </c>
      <c r="U126" s="0" t="n">
        <v>9550</v>
      </c>
      <c r="V126" s="0" t="n">
        <v>0</v>
      </c>
      <c r="Z126" s="0" t="str">
        <f aca="true">"{""transId"":"""&amp;I126&amp;""",""accTransId"":"""&amp;R126&amp;""",""userId"":"""&amp;A126&amp;""",""requestId"":"""&amp;LEFT(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126&amp;""",""transCode"":""chuyen_tien"",""subTransCode"":"""&amp;K126&amp;""",""amount"":"&amp;F126&amp;",""description"":"""&amp;H126&amp;""",""status"":""SUCCESS"",""createdAt"":"""&amp;AA126&amp;""",""fee"":5500,""openBalance"":"&amp;U126&amp;",""closeBalance"":"&amp;V126&amp;"}"</f>
        <v>{"transId":"950914544686208","accTransId":"950914544686209","userId":"897930983631616","requestId":"YSXFIJZN81","shopCode":"S13136873","transCode":"chuyen_tien","subTransCode":"bank_payment_schedule","amount":-9550,"description":"Chuyển tiền đến ngân hàng VIB","status":"SUCCESS","createdAt":"1652227202000","fee":5500,"openBalance":9550,"closeBalance":0}</v>
      </c>
      <c r="AA126" s="3" t="n">
        <v>1652227202000</v>
      </c>
    </row>
    <row r="127" customFormat="false" ht="15" hidden="false" customHeight="false" outlineLevel="0" collapsed="false">
      <c r="A127" s="1" t="n">
        <v>898207288779904</v>
      </c>
      <c r="B127" s="0" t="str">
        <f aca="false">VLOOKUP(A127,[1]result!$A$1:$W$1048576,18)</f>
        <v>S13820380</v>
      </c>
      <c r="F127" s="0" t="n">
        <v>-10000</v>
      </c>
      <c r="G127" s="0" t="s">
        <v>27</v>
      </c>
      <c r="H127" s="0" t="s">
        <v>311</v>
      </c>
      <c r="I127" s="1" t="n">
        <v>950914546136192</v>
      </c>
      <c r="K127" s="0" t="s">
        <v>28</v>
      </c>
      <c r="L127" s="2" t="s">
        <v>239</v>
      </c>
      <c r="M127" s="0" t="s">
        <v>239</v>
      </c>
      <c r="P127" s="0" t="s">
        <v>30</v>
      </c>
      <c r="R127" s="1" t="n">
        <v>950914546136193</v>
      </c>
      <c r="T127" s="0" t="s">
        <v>239</v>
      </c>
      <c r="U127" s="0" t="n">
        <v>10000</v>
      </c>
      <c r="V127" s="0" t="n">
        <v>0</v>
      </c>
      <c r="Z127" s="0" t="str">
        <f aca="true">"{""transId"":"""&amp;I127&amp;""",""accTransId"":"""&amp;R127&amp;""",""userId"":"""&amp;A127&amp;""",""requestId"":"""&amp;LEFT(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127&amp;""",""transCode"":""chuyen_tien"",""subTransCode"":"""&amp;K127&amp;""",""amount"":"&amp;F127&amp;",""description"":"""&amp;H127&amp;""",""status"":""SUCCESS"",""createdAt"":"""&amp;AA127&amp;""",""fee"":5500,""openBalance"":"&amp;U127&amp;",""closeBalance"":"&amp;V127&amp;"}"</f>
        <v>{"transId":"950914546136192","accTransId":"950914546136193","userId":"898207288779904","requestId":"HTESSJXR14","shopCode":"S13820380","transCode":"chuyen_tien","subTransCode":"bank_payment_schedule","amount":-10000,"description":"Chuyển tiền đến ngân hàng TPB","status":"SUCCESS","createdAt":"1652227202000","fee":5500,"openBalance":10000,"closeBalance":0}</v>
      </c>
      <c r="AA127" s="3" t="n">
        <v>1652227202000</v>
      </c>
    </row>
    <row r="128" customFormat="false" ht="15" hidden="false" customHeight="false" outlineLevel="0" collapsed="false">
      <c r="A128" s="1" t="n">
        <v>949286240804480</v>
      </c>
      <c r="B128" s="0" t="str">
        <f aca="false">VLOOKUP(A128,[1]result!$A$1:$W$1048576,18)</f>
        <v>S18033512</v>
      </c>
      <c r="F128" s="0" t="n">
        <v>-39500</v>
      </c>
      <c r="G128" s="0" t="s">
        <v>27</v>
      </c>
      <c r="H128" s="0" t="s">
        <v>306</v>
      </c>
      <c r="I128" s="1" t="n">
        <v>950914546500608</v>
      </c>
      <c r="K128" s="0" t="s">
        <v>28</v>
      </c>
      <c r="L128" s="2" t="s">
        <v>239</v>
      </c>
      <c r="M128" s="0" t="s">
        <v>239</v>
      </c>
      <c r="P128" s="0" t="s">
        <v>30</v>
      </c>
      <c r="R128" s="1" t="n">
        <v>950914546500609</v>
      </c>
      <c r="T128" s="0" t="s">
        <v>239</v>
      </c>
      <c r="U128" s="0" t="n">
        <v>39500</v>
      </c>
      <c r="V128" s="0" t="n">
        <v>0</v>
      </c>
      <c r="Z128" s="0" t="str">
        <f aca="true">"{""transId"":"""&amp;I128&amp;""",""accTransId"":"""&amp;R128&amp;""",""userId"":"""&amp;A128&amp;""",""requestId"":"""&amp;LEFT(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128&amp;""",""transCode"":""chuyen_tien"",""subTransCode"":"""&amp;K128&amp;""",""amount"":"&amp;F128&amp;",""description"":"""&amp;H128&amp;""",""status"":""SUCCESS"",""createdAt"":"""&amp;AA128&amp;""",""fee"":5500,""openBalance"":"&amp;U128&amp;",""closeBalance"":"&amp;V128&amp;"}"</f>
        <v>{"transId":"950914546500608","accTransId":"950914546500609","userId":"949286240804480","requestId":"AZCZFLRZ13","shopCode":"S18033512","transCode":"chuyen_tien","subTransCode":"bank_payment_schedule","amount":-39500,"description":"Chuyển tiền đến ngân hàng BIDV","status":"SUCCESS","createdAt":"1652227202000","fee":5500,"openBalance":39500,"closeBalance":0}</v>
      </c>
      <c r="AA128" s="3" t="n">
        <v>1652227202000</v>
      </c>
    </row>
    <row r="129" customFormat="false" ht="15" hidden="false" customHeight="false" outlineLevel="0" collapsed="false">
      <c r="A129" s="1" t="n">
        <v>897912750400640</v>
      </c>
      <c r="B129" s="0" t="str">
        <f aca="false">VLOOKUP(A129,[1]result!$A$1:$W$1048576,18)</f>
        <v>S17024998</v>
      </c>
      <c r="F129" s="0" t="n">
        <v>-153500</v>
      </c>
      <c r="G129" s="0" t="s">
        <v>27</v>
      </c>
      <c r="H129" s="0" t="s">
        <v>314</v>
      </c>
      <c r="I129" s="1" t="n">
        <v>950914565575808</v>
      </c>
      <c r="K129" s="0" t="s">
        <v>28</v>
      </c>
      <c r="L129" s="2" t="s">
        <v>238</v>
      </c>
      <c r="M129" s="0" t="s">
        <v>238</v>
      </c>
      <c r="P129" s="0" t="s">
        <v>30</v>
      </c>
      <c r="R129" s="1" t="n">
        <v>950914565575809</v>
      </c>
      <c r="T129" s="0" t="s">
        <v>238</v>
      </c>
      <c r="U129" s="0" t="n">
        <v>153500</v>
      </c>
      <c r="V129" s="0" t="n">
        <v>0</v>
      </c>
      <c r="Z129" s="0" t="str">
        <f aca="true">"{""transId"":"""&amp;I129&amp;""",""accTransId"":"""&amp;R129&amp;""",""userId"":"""&amp;A129&amp;""",""requestId"":"""&amp;LEFT(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129&amp;""",""transCode"":""chuyen_tien"",""subTransCode"":"""&amp;K129&amp;""",""amount"":"&amp;F129&amp;",""description"":"""&amp;H129&amp;""",""status"":""SUCCESS"",""createdAt"":"""&amp;AA129&amp;""",""fee"":5500,""openBalance"":"&amp;U129&amp;",""closeBalance"":"&amp;V129&amp;"}"</f>
        <v>{"transId":"950914565575808","accTransId":"950914565575809","userId":"897912750400640","requestId":"MJQCXYAZ12","shopCode":"S17024998","transCode":"chuyen_tien","subTransCode":"bank_payment_schedule","amount":-153500,"description":"Chuyển tiền đến ngân hàng MB","status":"SUCCESS","createdAt":"1652227202000","fee":5500,"openBalance":153500,"closeBalance":0}</v>
      </c>
      <c r="AA129" s="3" t="n">
        <v>1652227202000</v>
      </c>
    </row>
    <row r="130" customFormat="false" ht="15" hidden="false" customHeight="false" outlineLevel="0" collapsed="false">
      <c r="A130" s="1" t="n">
        <v>944256739614848</v>
      </c>
      <c r="B130" s="0" t="str">
        <f aca="false">VLOOKUP(A130,[1]result!$A$1:$W$1048576,18)</f>
        <v>S23480</v>
      </c>
      <c r="F130" s="0" t="n">
        <v>-8114100</v>
      </c>
      <c r="G130" s="0" t="s">
        <v>27</v>
      </c>
      <c r="H130" s="0" t="s">
        <v>310</v>
      </c>
      <c r="I130" s="1" t="n">
        <v>950914572984960</v>
      </c>
      <c r="K130" s="0" t="s">
        <v>28</v>
      </c>
      <c r="L130" s="2" t="s">
        <v>237</v>
      </c>
      <c r="M130" s="0" t="s">
        <v>237</v>
      </c>
      <c r="P130" s="0" t="s">
        <v>30</v>
      </c>
      <c r="R130" s="1" t="n">
        <v>950914572984961</v>
      </c>
      <c r="T130" s="0" t="s">
        <v>237</v>
      </c>
      <c r="U130" s="0" t="n">
        <v>8114100</v>
      </c>
      <c r="V130" s="0" t="n">
        <v>0</v>
      </c>
      <c r="Z130" s="0" t="str">
        <f aca="true">"{""transId"":"""&amp;I130&amp;""",""accTransId"":"""&amp;R130&amp;""",""userId"":"""&amp;A130&amp;""",""requestId"":"""&amp;LEFT(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130&amp;""",""transCode"":""chuyen_tien"",""subTransCode"":"""&amp;K130&amp;""",""amount"":"&amp;F130&amp;",""description"":"""&amp;H130&amp;""",""status"":""SUCCESS"",""createdAt"":"""&amp;AA130&amp;""",""fee"":5500,""openBalance"":"&amp;U130&amp;",""closeBalance"":"&amp;V130&amp;"}"</f>
        <v>{"transId":"950914572984960","accTransId":"950914572984961","userId":"944256739614848","requestId":"PNWSOJPY10","shopCode":"S23480","transCode":"chuyen_tien","subTransCode":"bank_payment_schedule","amount":-8114100,"description":"Chuyển tiền đến ngân hàng VIETCAP","status":"SUCCESS","createdAt":"1652227202000","fee":5500,"openBalance":8114100,"closeBalance":0}</v>
      </c>
      <c r="AA130" s="3" t="n">
        <v>1652227202000</v>
      </c>
    </row>
    <row r="131" customFormat="false" ht="15" hidden="false" customHeight="false" outlineLevel="0" collapsed="false">
      <c r="A131" s="1" t="n">
        <v>898751577140736</v>
      </c>
      <c r="B131" s="0" t="str">
        <f aca="false">VLOOKUP(A131,[1]result!$A$1:$W$1048576,18)</f>
        <v>S19852777</v>
      </c>
      <c r="F131" s="0" t="n">
        <v>-10000</v>
      </c>
      <c r="G131" s="0" t="s">
        <v>27</v>
      </c>
      <c r="H131" s="0" t="s">
        <v>317</v>
      </c>
      <c r="I131" s="1" t="n">
        <v>950914579563776</v>
      </c>
      <c r="K131" s="0" t="s">
        <v>28</v>
      </c>
      <c r="L131" s="2" t="s">
        <v>236</v>
      </c>
      <c r="M131" s="0" t="s">
        <v>236</v>
      </c>
      <c r="P131" s="0" t="s">
        <v>30</v>
      </c>
      <c r="R131" s="1" t="n">
        <v>950914579563777</v>
      </c>
      <c r="T131" s="0" t="s">
        <v>236</v>
      </c>
      <c r="U131" s="0" t="n">
        <v>10000</v>
      </c>
      <c r="V131" s="0" t="n">
        <v>0</v>
      </c>
      <c r="Z131" s="0" t="str">
        <f aca="true">"{""transId"":"""&amp;I131&amp;""",""accTransId"":"""&amp;R131&amp;""",""userId"":"""&amp;A131&amp;""",""requestId"":"""&amp;LEFT(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131&amp;""",""transCode"":""chuyen_tien"",""subTransCode"":"""&amp;K131&amp;""",""amount"":"&amp;F131&amp;",""description"":"""&amp;H131&amp;""",""status"":""SUCCESS"",""createdAt"":"""&amp;AA131&amp;""",""fee"":5500,""openBalance"":"&amp;U131&amp;",""closeBalance"":"&amp;V131&amp;"}"</f>
        <v>{"transId":"950914579563776","accTransId":"950914579563777","userId":"898751577140736","requestId":"PMLCSYGJ77","shopCode":"S19852777","transCode":"chuyen_tien","subTransCode":"bank_payment_schedule","amount":-10000,"description":"Chuyển tiền đến ngân hàng VIETIN","status":"SUCCESS","createdAt":"1652227202000","fee":5500,"openBalance":10000,"closeBalance":0}</v>
      </c>
      <c r="AA131" s="3" t="n">
        <v>1652227202000</v>
      </c>
    </row>
    <row r="132" customFormat="false" ht="15" hidden="false" customHeight="false" outlineLevel="0" collapsed="false">
      <c r="A132" s="1" t="n">
        <v>912441264875264</v>
      </c>
      <c r="B132" s="0" t="str">
        <f aca="false">VLOOKUP(A132,[1]result!$A$1:$W$1048576,18)</f>
        <v>S12217718</v>
      </c>
      <c r="F132" s="0" t="n">
        <v>-305500</v>
      </c>
      <c r="G132" s="0" t="s">
        <v>27</v>
      </c>
      <c r="H132" s="0" t="s">
        <v>319</v>
      </c>
      <c r="I132" s="1" t="n">
        <v>950914584113536</v>
      </c>
      <c r="K132" s="0" t="s">
        <v>28</v>
      </c>
      <c r="L132" s="2" t="s">
        <v>235</v>
      </c>
      <c r="M132" s="0" t="s">
        <v>235</v>
      </c>
      <c r="P132" s="0" t="s">
        <v>30</v>
      </c>
      <c r="R132" s="1" t="n">
        <v>950914584113537</v>
      </c>
      <c r="T132" s="0" t="s">
        <v>235</v>
      </c>
      <c r="U132" s="0" t="n">
        <v>305500</v>
      </c>
      <c r="V132" s="0" t="n">
        <v>0</v>
      </c>
      <c r="Z132" s="0" t="str">
        <f aca="true">"{""transId"":"""&amp;I132&amp;""",""accTransId"":"""&amp;R132&amp;""",""userId"":"""&amp;A132&amp;""",""requestId"":"""&amp;LEFT(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132&amp;""",""transCode"":""chuyen_tien"",""subTransCode"":"""&amp;K132&amp;""",""amount"":"&amp;F132&amp;",""description"":"""&amp;H132&amp;""",""status"":""SUCCESS"",""createdAt"":"""&amp;AA132&amp;""",""fee"":5500,""openBalance"":"&amp;U132&amp;",""closeBalance"":"&amp;V132&amp;"}"</f>
        <v>{"transId":"950914584113536","accTransId":"950914584113537","userId":"912441264875264","requestId":"AHIWJKII68","shopCode":"S12217718","transCode":"chuyen_tien","subTransCode":"bank_payment_schedule","amount":-305500,"description":"Chuyển tiền đến ngân hàng STB","status":"SUCCESS","createdAt":"1652227202000","fee":5500,"openBalance":305500,"closeBalance":0}</v>
      </c>
      <c r="AA132" s="3" t="n">
        <v>1652227202000</v>
      </c>
    </row>
    <row r="133" customFormat="false" ht="15" hidden="false" customHeight="false" outlineLevel="0" collapsed="false">
      <c r="A133" s="1" t="n">
        <v>898380540809216</v>
      </c>
      <c r="B133" s="0" t="str">
        <f aca="false">VLOOKUP(A133,[1]result!$A$1:$W$1048576,18)</f>
        <v>S19921931</v>
      </c>
      <c r="F133" s="0" t="n">
        <v>-460000</v>
      </c>
      <c r="G133" s="0" t="s">
        <v>27</v>
      </c>
      <c r="H133" s="0" t="s">
        <v>306</v>
      </c>
      <c r="I133" s="1" t="n">
        <v>950914600346880</v>
      </c>
      <c r="K133" s="0" t="s">
        <v>28</v>
      </c>
      <c r="L133" s="2" t="s">
        <v>234</v>
      </c>
      <c r="M133" s="0" t="s">
        <v>234</v>
      </c>
      <c r="P133" s="0" t="s">
        <v>30</v>
      </c>
      <c r="R133" s="1" t="n">
        <v>950914600346881</v>
      </c>
      <c r="T133" s="0" t="s">
        <v>234</v>
      </c>
      <c r="U133" s="0" t="n">
        <v>460000</v>
      </c>
      <c r="V133" s="0" t="n">
        <v>0</v>
      </c>
      <c r="Z133" s="0" t="str">
        <f aca="true">"{""transId"":"""&amp;I133&amp;""",""accTransId"":"""&amp;R133&amp;""",""userId"":"""&amp;A133&amp;""",""requestId"":"""&amp;LEFT(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133&amp;""",""transCode"":""chuyen_tien"",""subTransCode"":"""&amp;K133&amp;""",""amount"":"&amp;F133&amp;",""description"":"""&amp;H133&amp;""",""status"":""SUCCESS"",""createdAt"":"""&amp;AA133&amp;""",""fee"":5500,""openBalance"":"&amp;U133&amp;",""closeBalance"":"&amp;V133&amp;"}"</f>
        <v>{"transId":"950914600346880","accTransId":"950914600346881","userId":"898380540809216","requestId":"WSZQBAIK17","shopCode":"S19921931","transCode":"chuyen_tien","subTransCode":"bank_payment_schedule","amount":-460000,"description":"Chuyển tiền đến ngân hàng BIDV","status":"SUCCESS","createdAt":"1652227202000","fee":5500,"openBalance":460000,"closeBalance":0}</v>
      </c>
      <c r="AA133" s="3" t="n">
        <v>1652227202000</v>
      </c>
    </row>
    <row r="134" customFormat="false" ht="15" hidden="false" customHeight="false" outlineLevel="0" collapsed="false">
      <c r="A134" s="1" t="n">
        <v>950248216918912</v>
      </c>
      <c r="B134" s="0" t="str">
        <f aca="false">VLOOKUP(A134,[1]result!$A$1:$W$1048576,18)</f>
        <v>S18781348</v>
      </c>
      <c r="F134" s="0" t="n">
        <v>-73500</v>
      </c>
      <c r="G134" s="0" t="s">
        <v>27</v>
      </c>
      <c r="H134" s="0" t="s">
        <v>306</v>
      </c>
      <c r="I134" s="1" t="n">
        <v>950914602234368</v>
      </c>
      <c r="K134" s="0" t="s">
        <v>28</v>
      </c>
      <c r="L134" s="2" t="s">
        <v>234</v>
      </c>
      <c r="M134" s="0" t="s">
        <v>234</v>
      </c>
      <c r="P134" s="0" t="s">
        <v>30</v>
      </c>
      <c r="R134" s="1" t="n">
        <v>950914602234369</v>
      </c>
      <c r="T134" s="0" t="s">
        <v>234</v>
      </c>
      <c r="U134" s="0" t="n">
        <v>73500</v>
      </c>
      <c r="V134" s="0" t="n">
        <v>0</v>
      </c>
      <c r="Z134" s="0" t="str">
        <f aca="true">"{""transId"":"""&amp;I134&amp;""",""accTransId"":"""&amp;R134&amp;""",""userId"":"""&amp;A134&amp;""",""requestId"":"""&amp;LEFT(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134&amp;""",""transCode"":""chuyen_tien"",""subTransCode"":"""&amp;K134&amp;""",""amount"":"&amp;F134&amp;",""description"":"""&amp;H134&amp;""",""status"":""SUCCESS"",""createdAt"":"""&amp;AA134&amp;""",""fee"":5500,""openBalance"":"&amp;U134&amp;",""closeBalance"":"&amp;V134&amp;"}"</f>
        <v>{"transId":"950914602234368","accTransId":"950914602234369","userId":"950248216918912","requestId":"NPOLZMIW45","shopCode":"S18781348","transCode":"chuyen_tien","subTransCode":"bank_payment_schedule","amount":-73500,"description":"Chuyển tiền đến ngân hàng BIDV","status":"SUCCESS","createdAt":"1652227202000","fee":5500,"openBalance":73500,"closeBalance":0}</v>
      </c>
      <c r="AA134" s="3" t="n">
        <v>1652227202000</v>
      </c>
    </row>
    <row r="135" customFormat="false" ht="15" hidden="false" customHeight="false" outlineLevel="0" collapsed="false">
      <c r="A135" s="1" t="n">
        <v>902455112383360</v>
      </c>
      <c r="B135" s="0" t="str">
        <f aca="false">VLOOKUP(A135,[1]result!$A$1:$W$1048576,18)</f>
        <v>S12770591</v>
      </c>
      <c r="F135" s="0" t="n">
        <v>-42919</v>
      </c>
      <c r="G135" s="0" t="s">
        <v>27</v>
      </c>
      <c r="H135" s="0" t="s">
        <v>308</v>
      </c>
      <c r="I135" s="1" t="n">
        <v>950914604429696</v>
      </c>
      <c r="K135" s="0" t="s">
        <v>28</v>
      </c>
      <c r="L135" s="2" t="s">
        <v>233</v>
      </c>
      <c r="M135" s="0" t="s">
        <v>233</v>
      </c>
      <c r="P135" s="0" t="s">
        <v>30</v>
      </c>
      <c r="R135" s="1" t="n">
        <v>950914604429697</v>
      </c>
      <c r="T135" s="0" t="s">
        <v>233</v>
      </c>
      <c r="U135" s="0" t="n">
        <v>42919</v>
      </c>
      <c r="V135" s="0" t="n">
        <v>0</v>
      </c>
      <c r="Z135" s="0" t="str">
        <f aca="true">"{""transId"":"""&amp;I135&amp;""",""accTransId"":"""&amp;R135&amp;""",""userId"":"""&amp;A135&amp;""",""requestId"":"""&amp;LEFT(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135&amp;""",""transCode"":""chuyen_tien"",""subTransCode"":"""&amp;K135&amp;""",""amount"":"&amp;F135&amp;",""description"":"""&amp;H135&amp;""",""status"":""SUCCESS"",""createdAt"":"""&amp;AA135&amp;""",""fee"":5500,""openBalance"":"&amp;U135&amp;",""closeBalance"":"&amp;V135&amp;"}"</f>
        <v>{"transId":"950914604429696","accTransId":"950914604429697","userId":"902455112383360","requestId":"TIBLYTUC61","shopCode":"S12770591","transCode":"chuyen_tien","subTransCode":"bank_payment_schedule","amount":-42919,"description":"Chuyển tiền đến ngân hàng TCB","status":"SUCCESS","createdAt":"1652227202000","fee":5500,"openBalance":42919,"closeBalance":0}</v>
      </c>
      <c r="AA135" s="3" t="n">
        <v>1652227202000</v>
      </c>
    </row>
    <row r="136" customFormat="false" ht="15" hidden="false" customHeight="false" outlineLevel="0" collapsed="false">
      <c r="A136" s="1" t="n">
        <v>945307836649472</v>
      </c>
      <c r="B136" s="0" t="str">
        <f aca="false">VLOOKUP(A136,[1]result!$A$1:$W$1048576,18)</f>
        <v>S17635964</v>
      </c>
      <c r="F136" s="0" t="n">
        <v>-10000</v>
      </c>
      <c r="G136" s="0" t="s">
        <v>27</v>
      </c>
      <c r="H136" s="0" t="s">
        <v>311</v>
      </c>
      <c r="I136" s="1" t="n">
        <v>950914610009216</v>
      </c>
      <c r="K136" s="0" t="s">
        <v>28</v>
      </c>
      <c r="L136" s="2" t="s">
        <v>232</v>
      </c>
      <c r="M136" s="0" t="s">
        <v>232</v>
      </c>
      <c r="P136" s="0" t="s">
        <v>30</v>
      </c>
      <c r="R136" s="1" t="n">
        <v>950914610009217</v>
      </c>
      <c r="T136" s="0" t="s">
        <v>232</v>
      </c>
      <c r="U136" s="0" t="n">
        <v>10000</v>
      </c>
      <c r="V136" s="0" t="n">
        <v>0</v>
      </c>
      <c r="Z136" s="0" t="str">
        <f aca="true">"{""transId"":"""&amp;I136&amp;""",""accTransId"":"""&amp;R136&amp;""",""userId"":"""&amp;A136&amp;""",""requestId"":"""&amp;LEFT(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136&amp;""",""transCode"":""chuyen_tien"",""subTransCode"":"""&amp;K136&amp;""",""amount"":"&amp;F136&amp;",""description"":"""&amp;H136&amp;""",""status"":""SUCCESS"",""createdAt"":"""&amp;AA136&amp;""",""fee"":5500,""openBalance"":"&amp;U136&amp;",""closeBalance"":"&amp;V136&amp;"}"</f>
        <v>{"transId":"950914610009216","accTransId":"950914610009217","userId":"945307836649472","requestId":"KVOFDKKS25","shopCode":"S17635964","transCode":"chuyen_tien","subTransCode":"bank_payment_schedule","amount":-10000,"description":"Chuyển tiền đến ngân hàng TPB","status":"SUCCESS","createdAt":"1652227202000","fee":5500,"openBalance":10000,"closeBalance":0}</v>
      </c>
      <c r="AA136" s="3" t="n">
        <v>1652227202000</v>
      </c>
    </row>
    <row r="137" customFormat="false" ht="15" hidden="false" customHeight="false" outlineLevel="0" collapsed="false">
      <c r="A137" s="1" t="n">
        <v>907491683940480</v>
      </c>
      <c r="B137" s="0" t="str">
        <f aca="false">VLOOKUP(A137,[1]result!$A$1:$W$1048576,18)</f>
        <v>S14409871</v>
      </c>
      <c r="F137" s="0" t="n">
        <v>-10000</v>
      </c>
      <c r="G137" s="0" t="s">
        <v>27</v>
      </c>
      <c r="H137" s="0" t="s">
        <v>308</v>
      </c>
      <c r="I137" s="1" t="n">
        <v>950914626408832</v>
      </c>
      <c r="K137" s="0" t="s">
        <v>28</v>
      </c>
      <c r="L137" s="2" t="s">
        <v>231</v>
      </c>
      <c r="M137" s="0" t="s">
        <v>231</v>
      </c>
      <c r="P137" s="0" t="s">
        <v>30</v>
      </c>
      <c r="R137" s="1" t="n">
        <v>950914626408833</v>
      </c>
      <c r="T137" s="0" t="s">
        <v>231</v>
      </c>
      <c r="U137" s="0" t="n">
        <v>10000</v>
      </c>
      <c r="V137" s="0" t="n">
        <v>0</v>
      </c>
      <c r="Z137" s="0" t="str">
        <f aca="true">"{""transId"":"""&amp;I137&amp;""",""accTransId"":"""&amp;R137&amp;""",""userId"":"""&amp;A137&amp;""",""requestId"":"""&amp;LEFT(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137&amp;""",""transCode"":""chuyen_tien"",""subTransCode"":"""&amp;K137&amp;""",""amount"":"&amp;F137&amp;",""description"":"""&amp;H137&amp;""",""status"":""SUCCESS"",""createdAt"":"""&amp;AA137&amp;""",""fee"":5500,""openBalance"":"&amp;U137&amp;",""closeBalance"":"&amp;V137&amp;"}"</f>
        <v>{"transId":"950914626408832","accTransId":"950914626408833","userId":"907491683940480","requestId":"CGZZHKFQ71","shopCode":"S14409871","transCode":"chuyen_tien","subTransCode":"bank_payment_schedule","amount":-10000,"description":"Chuyển tiền đến ngân hàng TCB","status":"SUCCESS","createdAt":"1652227202000","fee":5500,"openBalance":10000,"closeBalance":0}</v>
      </c>
      <c r="AA137" s="3" t="n">
        <v>1652227202000</v>
      </c>
    </row>
    <row r="138" customFormat="false" ht="15" hidden="false" customHeight="false" outlineLevel="0" collapsed="false">
      <c r="A138" s="1" t="n">
        <v>949286661124352</v>
      </c>
      <c r="B138" s="0" t="str">
        <f aca="false">VLOOKUP(A138,[1]result!$A$1:$W$1048576,18)</f>
        <v>S15545068</v>
      </c>
      <c r="F138" s="0" t="n">
        <v>-10000</v>
      </c>
      <c r="G138" s="0" t="s">
        <v>27</v>
      </c>
      <c r="H138" s="0" t="s">
        <v>319</v>
      </c>
      <c r="I138" s="1" t="n">
        <v>950914639523968</v>
      </c>
      <c r="K138" s="0" t="s">
        <v>28</v>
      </c>
      <c r="L138" s="2" t="s">
        <v>230</v>
      </c>
      <c r="M138" s="0" t="s">
        <v>230</v>
      </c>
      <c r="P138" s="0" t="s">
        <v>30</v>
      </c>
      <c r="R138" s="1" t="n">
        <v>950914639523969</v>
      </c>
      <c r="T138" s="0" t="s">
        <v>230</v>
      </c>
      <c r="U138" s="0" t="n">
        <v>10000</v>
      </c>
      <c r="V138" s="0" t="n">
        <v>0</v>
      </c>
      <c r="Z138" s="0" t="str">
        <f aca="true">"{""transId"":"""&amp;I138&amp;""",""accTransId"":"""&amp;R138&amp;""",""userId"":"""&amp;A138&amp;""",""requestId"":"""&amp;LEFT(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138&amp;""",""transCode"":""chuyen_tien"",""subTransCode"":"""&amp;K138&amp;""",""amount"":"&amp;F138&amp;",""description"":"""&amp;H138&amp;""",""status"":""SUCCESS"",""createdAt"":"""&amp;AA138&amp;""",""fee"":5500,""openBalance"":"&amp;U138&amp;",""closeBalance"":"&amp;V138&amp;"}"</f>
        <v>{"transId":"950914639523968","accTransId":"950914639523969","userId":"949286661124352","requestId":"TCYWKCAG80","shopCode":"S15545068","transCode":"chuyen_tien","subTransCode":"bank_payment_schedule","amount":-10000,"description":"Chuyển tiền đến ngân hàng STB","status":"SUCCESS","createdAt":"1652227202000","fee":5500,"openBalance":10000,"closeBalance":0}</v>
      </c>
      <c r="AA138" s="3" t="n">
        <v>1652227202000</v>
      </c>
    </row>
    <row r="139" customFormat="false" ht="15" hidden="false" customHeight="false" outlineLevel="0" collapsed="false">
      <c r="A139" s="1" t="n">
        <v>900097436316800</v>
      </c>
      <c r="B139" s="0" t="str">
        <f aca="false">VLOOKUP(A139,[1]result!$A$1:$W$1048576,18)</f>
        <v>S16075450</v>
      </c>
      <c r="F139" s="0" t="n">
        <v>-10000</v>
      </c>
      <c r="G139" s="0" t="s">
        <v>27</v>
      </c>
      <c r="H139" s="0" t="s">
        <v>318</v>
      </c>
      <c r="I139" s="1" t="n">
        <v>950914639847552</v>
      </c>
      <c r="K139" s="0" t="s">
        <v>28</v>
      </c>
      <c r="L139" s="2" t="s">
        <v>230</v>
      </c>
      <c r="M139" s="0" t="s">
        <v>230</v>
      </c>
      <c r="P139" s="0" t="s">
        <v>30</v>
      </c>
      <c r="R139" s="1" t="n">
        <v>950914639847553</v>
      </c>
      <c r="T139" s="0" t="s">
        <v>230</v>
      </c>
      <c r="U139" s="0" t="n">
        <v>10000</v>
      </c>
      <c r="V139" s="0" t="n">
        <v>0</v>
      </c>
      <c r="Z139" s="0" t="str">
        <f aca="true">"{""transId"":"""&amp;I139&amp;""",""accTransId"":"""&amp;R139&amp;""",""userId"":"""&amp;A139&amp;""",""requestId"":"""&amp;LEFT(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139&amp;""",""transCode"":""chuyen_tien"",""subTransCode"":"""&amp;K139&amp;""",""amount"":"&amp;F139&amp;",""description"":"""&amp;H139&amp;""",""status"":""SUCCESS"",""createdAt"":"""&amp;AA139&amp;""",""fee"":5500,""openBalance"":"&amp;U139&amp;",""closeBalance"":"&amp;V139&amp;"}"</f>
        <v>{"transId":"950914639847552","accTransId":"950914639847553","userId":"900097436316800","requestId":"FUXIKLSU92","shopCode":"S16075450","transCode":"chuyen_tien","subTransCode":"bank_payment_schedule","amount":-10000,"description":"Chuyển tiền đến ngân hàng VIB","status":"SUCCESS","createdAt":"1652227202000","fee":5500,"openBalance":10000,"closeBalance":0}</v>
      </c>
      <c r="AA139" s="3" t="n">
        <v>1652227202000</v>
      </c>
    </row>
    <row r="140" customFormat="false" ht="15" hidden="false" customHeight="false" outlineLevel="0" collapsed="false">
      <c r="A140" s="1" t="n">
        <v>934720197268224</v>
      </c>
      <c r="B140" s="0" t="str">
        <f aca="false">VLOOKUP(A140,[1]result!$A$1:$W$1048576,18)</f>
        <v>S18423478</v>
      </c>
      <c r="F140" s="0" t="n">
        <v>-1340500</v>
      </c>
      <c r="G140" s="0" t="s">
        <v>27</v>
      </c>
      <c r="H140" s="0" t="s">
        <v>317</v>
      </c>
      <c r="I140" s="1" t="n">
        <v>950914647818624</v>
      </c>
      <c r="K140" s="0" t="s">
        <v>28</v>
      </c>
      <c r="L140" s="2" t="s">
        <v>229</v>
      </c>
      <c r="M140" s="0" t="s">
        <v>229</v>
      </c>
      <c r="P140" s="0" t="s">
        <v>30</v>
      </c>
      <c r="R140" s="1" t="n">
        <v>950914647818625</v>
      </c>
      <c r="T140" s="0" t="s">
        <v>229</v>
      </c>
      <c r="U140" s="0" t="n">
        <v>1340500</v>
      </c>
      <c r="V140" s="0" t="n">
        <v>0</v>
      </c>
      <c r="Z140" s="0" t="str">
        <f aca="true">"{""transId"":"""&amp;I140&amp;""",""accTransId"":"""&amp;R140&amp;""",""userId"":"""&amp;A140&amp;""",""requestId"":"""&amp;LEFT(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140&amp;""",""transCode"":""chuyen_tien"",""subTransCode"":"""&amp;K140&amp;""",""amount"":"&amp;F140&amp;",""description"":"""&amp;H140&amp;""",""status"":""SUCCESS"",""createdAt"":"""&amp;AA140&amp;""",""fee"":5500,""openBalance"":"&amp;U140&amp;",""closeBalance"":"&amp;V140&amp;"}"</f>
        <v>{"transId":"950914647818624","accTransId":"950914647818625","userId":"934720197268224","requestId":"KGYVLKLM17","shopCode":"S18423478","transCode":"chuyen_tien","subTransCode":"bank_payment_schedule","amount":-1340500,"description":"Chuyển tiền đến ngân hàng VIETIN","status":"SUCCESS","createdAt":"1652227202000","fee":5500,"openBalance":1340500,"closeBalance":0}</v>
      </c>
      <c r="AA140" s="3" t="n">
        <v>1652227202000</v>
      </c>
    </row>
    <row r="141" customFormat="false" ht="15" hidden="false" customHeight="false" outlineLevel="0" collapsed="false">
      <c r="A141" s="1" t="n">
        <v>950615787664000</v>
      </c>
      <c r="B141" s="0" t="str">
        <f aca="false">VLOOKUP(A141,[1]result!$A$1:$W$1048576,18)</f>
        <v>S2666760</v>
      </c>
      <c r="F141" s="0" t="n">
        <v>-10000</v>
      </c>
      <c r="G141" s="0" t="s">
        <v>27</v>
      </c>
      <c r="H141" s="0" t="s">
        <v>322</v>
      </c>
      <c r="I141" s="1" t="n">
        <v>950914650043264</v>
      </c>
      <c r="K141" s="0" t="s">
        <v>28</v>
      </c>
      <c r="L141" s="2" t="s">
        <v>228</v>
      </c>
      <c r="M141" s="0" t="s">
        <v>228</v>
      </c>
      <c r="P141" s="0" t="s">
        <v>30</v>
      </c>
      <c r="R141" s="1" t="n">
        <v>950914650043265</v>
      </c>
      <c r="T141" s="0" t="s">
        <v>228</v>
      </c>
      <c r="U141" s="0" t="n">
        <v>10000</v>
      </c>
      <c r="V141" s="0" t="n">
        <v>0</v>
      </c>
      <c r="Z141" s="0" t="str">
        <f aca="true">"{""transId"":"""&amp;I141&amp;""",""accTransId"":"""&amp;R141&amp;""",""userId"":"""&amp;A141&amp;""",""requestId"":"""&amp;LEFT(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141&amp;""",""transCode"":""chuyen_tien"",""subTransCode"":"""&amp;K141&amp;""",""amount"":"&amp;F141&amp;",""description"":"""&amp;H141&amp;""",""status"":""SUCCESS"",""createdAt"":"""&amp;AA141&amp;""",""fee"":5500,""openBalance"":"&amp;U141&amp;",""closeBalance"":"&amp;V141&amp;"}"</f>
        <v>{"transId":"950914650043264","accTransId":"950914650043265","userId":"950615787664000","requestId":"IEINVTYZ33","shopCode":"S2666760","transCode":"chuyen_tien","subTransCode":"bank_payment_schedule","amount":-10000,"description":"Chuyển tiền đến ngân hàng EIB","status":"SUCCESS","createdAt":"1652227202000","fee":5500,"openBalance":10000,"closeBalance":0}</v>
      </c>
      <c r="AA141" s="3" t="n">
        <v>1652227202000</v>
      </c>
    </row>
    <row r="142" customFormat="false" ht="15" hidden="false" customHeight="false" outlineLevel="0" collapsed="false">
      <c r="A142" s="1" t="n">
        <v>899366120489728</v>
      </c>
      <c r="B142" s="0" t="str">
        <f aca="false">VLOOKUP(A142,[1]result!$A$1:$W$1048576,18)</f>
        <v>S52453</v>
      </c>
      <c r="F142" s="0" t="n">
        <v>-6000</v>
      </c>
      <c r="G142" s="0" t="s">
        <v>27</v>
      </c>
      <c r="H142" s="0" t="s">
        <v>314</v>
      </c>
      <c r="I142" s="1" t="n">
        <v>950914650215296</v>
      </c>
      <c r="K142" s="0" t="s">
        <v>28</v>
      </c>
      <c r="L142" s="2" t="s">
        <v>228</v>
      </c>
      <c r="M142" s="0" t="s">
        <v>228</v>
      </c>
      <c r="P142" s="0" t="s">
        <v>30</v>
      </c>
      <c r="R142" s="1" t="n">
        <v>950914650215297</v>
      </c>
      <c r="T142" s="0" t="s">
        <v>228</v>
      </c>
      <c r="U142" s="0" t="n">
        <v>6000</v>
      </c>
      <c r="V142" s="0" t="n">
        <v>0</v>
      </c>
      <c r="Z142" s="0" t="str">
        <f aca="true">"{""transId"":"""&amp;I142&amp;""",""accTransId"":"""&amp;R142&amp;""",""userId"":"""&amp;A142&amp;""",""requestId"":"""&amp;LEFT(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142&amp;""",""transCode"":""chuyen_tien"",""subTransCode"":"""&amp;K142&amp;""",""amount"":"&amp;F142&amp;",""description"":"""&amp;H142&amp;""",""status"":""SUCCESS"",""createdAt"":"""&amp;AA142&amp;""",""fee"":5500,""openBalance"":"&amp;U142&amp;",""closeBalance"":"&amp;V142&amp;"}"</f>
        <v>{"transId":"950914650215296","accTransId":"950914650215297","userId":"899366120489728","requestId":"SBIVLVXR32","shopCode":"S52453","transCode":"chuyen_tien","subTransCode":"bank_payment_schedule","amount":-6000,"description":"Chuyển tiền đến ngân hàng MB","status":"SUCCESS","createdAt":"1652227202000","fee":5500,"openBalance":6000,"closeBalance":0}</v>
      </c>
      <c r="AA142" s="3" t="n">
        <v>1652227202000</v>
      </c>
    </row>
    <row r="143" customFormat="false" ht="15" hidden="false" customHeight="false" outlineLevel="0" collapsed="false">
      <c r="A143" s="1" t="n">
        <v>897879230137472</v>
      </c>
      <c r="B143" s="0" t="str">
        <f aca="false">VLOOKUP(A143,[1]result!$A$1:$W$1048576,18)</f>
        <v>S18376556</v>
      </c>
      <c r="F143" s="0" t="n">
        <v>-8386450</v>
      </c>
      <c r="G143" s="0" t="s">
        <v>27</v>
      </c>
      <c r="H143" s="0" t="s">
        <v>316</v>
      </c>
      <c r="I143" s="1" t="n">
        <v>950914653504640</v>
      </c>
      <c r="K143" s="0" t="s">
        <v>28</v>
      </c>
      <c r="L143" s="2" t="s">
        <v>227</v>
      </c>
      <c r="M143" s="0" t="s">
        <v>227</v>
      </c>
      <c r="P143" s="0" t="s">
        <v>30</v>
      </c>
      <c r="R143" s="1" t="n">
        <v>950914653504641</v>
      </c>
      <c r="T143" s="0" t="s">
        <v>227</v>
      </c>
      <c r="U143" s="0" t="n">
        <v>8386450</v>
      </c>
      <c r="V143" s="0" t="n">
        <v>0</v>
      </c>
      <c r="Z143" s="0" t="str">
        <f aca="true">"{""transId"":"""&amp;I143&amp;""",""accTransId"":"""&amp;R143&amp;""",""userId"":"""&amp;A143&amp;""",""requestId"":"""&amp;LEFT(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143&amp;""",""transCode"":""chuyen_tien"",""subTransCode"":"""&amp;K143&amp;""",""amount"":"&amp;F143&amp;",""description"":"""&amp;H143&amp;""",""status"":""SUCCESS"",""createdAt"":"""&amp;AA143&amp;""",""fee"":5500,""openBalance"":"&amp;U143&amp;",""closeBalance"":"&amp;V143&amp;"}"</f>
        <v>{"transId":"950914653504640","accTransId":"950914653504641","userId":"897879230137472","requestId":"OWNFKCSQ16","shopCode":"S18376556","transCode":"chuyen_tien","subTransCode":"bank_payment_schedule","amount":-8386450,"description":"Chuyển tiền đến ngân hàng VPB","status":"SUCCESS","createdAt":"1652227202000","fee":5500,"openBalance":8386450,"closeBalance":0}</v>
      </c>
      <c r="AA143" s="3" t="n">
        <v>1652227202000</v>
      </c>
    </row>
    <row r="144" customFormat="false" ht="15" hidden="false" customHeight="false" outlineLevel="0" collapsed="false">
      <c r="A144" s="1" t="n">
        <v>907208381129344</v>
      </c>
      <c r="B144" s="0" t="str">
        <f aca="false">VLOOKUP(A144,[1]result!$A$1:$W$1048576,18)</f>
        <v>S16353211</v>
      </c>
      <c r="F144" s="0" t="n">
        <v>-1035000</v>
      </c>
      <c r="G144" s="0" t="s">
        <v>27</v>
      </c>
      <c r="H144" s="0" t="s">
        <v>314</v>
      </c>
      <c r="I144" s="1" t="n">
        <v>950914659946624</v>
      </c>
      <c r="K144" s="0" t="s">
        <v>28</v>
      </c>
      <c r="L144" s="2" t="s">
        <v>226</v>
      </c>
      <c r="M144" s="0" t="s">
        <v>226</v>
      </c>
      <c r="P144" s="0" t="s">
        <v>30</v>
      </c>
      <c r="R144" s="1" t="n">
        <v>950914659946625</v>
      </c>
      <c r="T144" s="0" t="s">
        <v>226</v>
      </c>
      <c r="U144" s="0" t="n">
        <v>1035000</v>
      </c>
      <c r="V144" s="0" t="n">
        <v>0</v>
      </c>
      <c r="Z144" s="0" t="str">
        <f aca="true">"{""transId"":"""&amp;I144&amp;""",""accTransId"":"""&amp;R144&amp;""",""userId"":"""&amp;A144&amp;""",""requestId"":"""&amp;LEFT(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144&amp;""",""transCode"":""chuyen_tien"",""subTransCode"":"""&amp;K144&amp;""",""amount"":"&amp;F144&amp;",""description"":"""&amp;H144&amp;""",""status"":""SUCCESS"",""createdAt"":"""&amp;AA144&amp;""",""fee"":5500,""openBalance"":"&amp;U144&amp;",""closeBalance"":"&amp;V144&amp;"}"</f>
        <v>{"transId":"950914659946624","accTransId":"950914659946625","userId":"907208381129344","requestId":"ELRUVSAY83","shopCode":"S16353211","transCode":"chuyen_tien","subTransCode":"bank_payment_schedule","amount":-1035000,"description":"Chuyển tiền đến ngân hàng MB","status":"SUCCESS","createdAt":"1652227202000","fee":5500,"openBalance":1035000,"closeBalance":0}</v>
      </c>
      <c r="AA144" s="3" t="n">
        <v>1652227202000</v>
      </c>
    </row>
    <row r="145" customFormat="false" ht="15" hidden="false" customHeight="false" outlineLevel="0" collapsed="false">
      <c r="A145" s="1" t="n">
        <v>909911624562688</v>
      </c>
      <c r="B145" s="0" t="str">
        <f aca="false">VLOOKUP(A145,[1]result!$A$1:$W$1048576,18)</f>
        <v>S6119207</v>
      </c>
      <c r="F145" s="0" t="n">
        <v>-340000</v>
      </c>
      <c r="G145" s="0" t="s">
        <v>27</v>
      </c>
      <c r="H145" s="0" t="s">
        <v>308</v>
      </c>
      <c r="I145" s="1" t="n">
        <v>950914690491264</v>
      </c>
      <c r="K145" s="0" t="s">
        <v>28</v>
      </c>
      <c r="L145" s="2" t="s">
        <v>225</v>
      </c>
      <c r="M145" s="0" t="s">
        <v>225</v>
      </c>
      <c r="P145" s="0" t="s">
        <v>30</v>
      </c>
      <c r="R145" s="1" t="n">
        <v>950914690491265</v>
      </c>
      <c r="T145" s="0" t="s">
        <v>225</v>
      </c>
      <c r="U145" s="0" t="n">
        <v>340000</v>
      </c>
      <c r="V145" s="0" t="n">
        <v>0</v>
      </c>
      <c r="Z145" s="0" t="str">
        <f aca="true">"{""transId"":"""&amp;I145&amp;""",""accTransId"":"""&amp;R145&amp;""",""userId"":"""&amp;A145&amp;""",""requestId"":"""&amp;LEFT(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145&amp;""",""transCode"":""chuyen_tien"",""subTransCode"":"""&amp;K145&amp;""",""amount"":"&amp;F145&amp;",""description"":"""&amp;H145&amp;""",""status"":""SUCCESS"",""createdAt"":"""&amp;AA145&amp;""",""fee"":5500,""openBalance"":"&amp;U145&amp;",""closeBalance"":"&amp;V145&amp;"}"</f>
        <v>{"transId":"950914690491264","accTransId":"950914690491265","userId":"909911624562688","requestId":"PRWETNPQ24","shopCode":"S6119207","transCode":"chuyen_tien","subTransCode":"bank_payment_schedule","amount":-340000,"description":"Chuyển tiền đến ngân hàng TCB","status":"SUCCESS","createdAt":"1652227202000","fee":5500,"openBalance":340000,"closeBalance":0}</v>
      </c>
      <c r="AA145" s="3" t="n">
        <v>1652227202000</v>
      </c>
    </row>
    <row r="146" customFormat="false" ht="15" hidden="false" customHeight="false" outlineLevel="0" collapsed="false">
      <c r="A146" s="1" t="n">
        <v>907054925982976</v>
      </c>
      <c r="B146" s="0" t="str">
        <f aca="false">VLOOKUP(A146,[1]result!$A$1:$W$1048576,18)</f>
        <v>S46749</v>
      </c>
      <c r="F146" s="0" t="n">
        <v>-260000</v>
      </c>
      <c r="G146" s="0" t="s">
        <v>27</v>
      </c>
      <c r="H146" s="0" t="s">
        <v>308</v>
      </c>
      <c r="I146" s="1" t="n">
        <v>950914691117568</v>
      </c>
      <c r="K146" s="0" t="s">
        <v>28</v>
      </c>
      <c r="L146" s="2" t="s">
        <v>225</v>
      </c>
      <c r="M146" s="0" t="s">
        <v>225</v>
      </c>
      <c r="P146" s="0" t="s">
        <v>30</v>
      </c>
      <c r="R146" s="1" t="n">
        <v>950914691117569</v>
      </c>
      <c r="T146" s="0" t="s">
        <v>225</v>
      </c>
      <c r="U146" s="0" t="n">
        <v>260000</v>
      </c>
      <c r="V146" s="0" t="n">
        <v>0</v>
      </c>
      <c r="Z146" s="0" t="str">
        <f aca="true">"{""transId"":"""&amp;I146&amp;""",""accTransId"":"""&amp;R146&amp;""",""userId"":"""&amp;A146&amp;""",""requestId"":"""&amp;LEFT(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146&amp;""",""transCode"":""chuyen_tien"",""subTransCode"":"""&amp;K146&amp;""",""amount"":"&amp;F146&amp;",""description"":"""&amp;H146&amp;""",""status"":""SUCCESS"",""createdAt"":"""&amp;AA146&amp;""",""fee"":5500,""openBalance"":"&amp;U146&amp;",""closeBalance"":"&amp;V146&amp;"}"</f>
        <v>{"transId":"950914691117568","accTransId":"950914691117569","userId":"907054925982976","requestId":"YTIMEXVS30","shopCode":"S46749","transCode":"chuyen_tien","subTransCode":"bank_payment_schedule","amount":-260000,"description":"Chuyển tiền đến ngân hàng TCB","status":"SUCCESS","createdAt":"1652227202000","fee":5500,"openBalance":260000,"closeBalance":0}</v>
      </c>
      <c r="AA146" s="3" t="n">
        <v>1652227202000</v>
      </c>
    </row>
    <row r="147" customFormat="false" ht="15" hidden="false" customHeight="false" outlineLevel="0" collapsed="false">
      <c r="A147" s="1" t="n">
        <v>948857857558400</v>
      </c>
      <c r="B147" s="0" t="str">
        <f aca="false">VLOOKUP(A147,[1]result!$A$1:$W$1048576,18)</f>
        <v>S16359595</v>
      </c>
      <c r="F147" s="0" t="n">
        <v>-10000</v>
      </c>
      <c r="G147" s="0" t="s">
        <v>27</v>
      </c>
      <c r="H147" s="0" t="s">
        <v>319</v>
      </c>
      <c r="I147" s="1" t="n">
        <v>950914717196672</v>
      </c>
      <c r="K147" s="0" t="s">
        <v>28</v>
      </c>
      <c r="L147" s="2" t="s">
        <v>224</v>
      </c>
      <c r="M147" s="0" t="s">
        <v>224</v>
      </c>
      <c r="P147" s="0" t="s">
        <v>30</v>
      </c>
      <c r="R147" s="1" t="n">
        <v>950914717196673</v>
      </c>
      <c r="T147" s="0" t="s">
        <v>224</v>
      </c>
      <c r="U147" s="0" t="n">
        <v>10000</v>
      </c>
      <c r="V147" s="0" t="n">
        <v>0</v>
      </c>
      <c r="Z147" s="0" t="str">
        <f aca="true">"{""transId"":"""&amp;I147&amp;""",""accTransId"":"""&amp;R147&amp;""",""userId"":"""&amp;A147&amp;""",""requestId"":"""&amp;LEFT(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147&amp;""",""transCode"":""chuyen_tien"",""subTransCode"":"""&amp;K147&amp;""",""amount"":"&amp;F147&amp;",""description"":"""&amp;H147&amp;""",""status"":""SUCCESS"",""createdAt"":"""&amp;AA147&amp;""",""fee"":5500,""openBalance"":"&amp;U147&amp;",""closeBalance"":"&amp;V147&amp;"}"</f>
        <v>{"transId":"950914717196672","accTransId":"950914717196673","userId":"948857857558400","requestId":"QBRVDAEF37","shopCode":"S16359595","transCode":"chuyen_tien","subTransCode":"bank_payment_schedule","amount":-10000,"description":"Chuyển tiền đến ngân hàng STB","status":"SUCCESS","createdAt":"1652227202000","fee":5500,"openBalance":10000,"closeBalance":0}</v>
      </c>
      <c r="AA147" s="3" t="n">
        <v>1652227202000</v>
      </c>
    </row>
    <row r="148" customFormat="false" ht="15" hidden="false" customHeight="false" outlineLevel="0" collapsed="false">
      <c r="A148" s="1" t="n">
        <v>949024250664832</v>
      </c>
      <c r="B148" s="0" t="str">
        <f aca="false">VLOOKUP(A148,[1]result!$A$1:$W$1048576,18)</f>
        <v>S18259882</v>
      </c>
      <c r="F148" s="0" t="n">
        <v>-1241000</v>
      </c>
      <c r="G148" s="0" t="s">
        <v>27</v>
      </c>
      <c r="H148" s="0" t="s">
        <v>306</v>
      </c>
      <c r="I148" s="1" t="n">
        <v>950914717868416</v>
      </c>
      <c r="K148" s="0" t="s">
        <v>28</v>
      </c>
      <c r="L148" s="2" t="s">
        <v>223</v>
      </c>
      <c r="M148" s="0" t="s">
        <v>223</v>
      </c>
      <c r="P148" s="0" t="s">
        <v>30</v>
      </c>
      <c r="R148" s="1" t="n">
        <v>950914717868417</v>
      </c>
      <c r="T148" s="0" t="s">
        <v>223</v>
      </c>
      <c r="U148" s="0" t="n">
        <v>1241000</v>
      </c>
      <c r="V148" s="0" t="n">
        <v>0</v>
      </c>
      <c r="Z148" s="0" t="str">
        <f aca="true">"{""transId"":"""&amp;I148&amp;""",""accTransId"":"""&amp;R148&amp;""",""userId"":"""&amp;A148&amp;""",""requestId"":"""&amp;LEFT(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148&amp;""",""transCode"":""chuyen_tien"",""subTransCode"":"""&amp;K148&amp;""",""amount"":"&amp;F148&amp;",""description"":"""&amp;H148&amp;""",""status"":""SUCCESS"",""createdAt"":"""&amp;AA148&amp;""",""fee"":5500,""openBalance"":"&amp;U148&amp;",""closeBalance"":"&amp;V148&amp;"}"</f>
        <v>{"transId":"950914717868416","accTransId":"950914717868417","userId":"949024250664832","requestId":"QLDZZRVD17","shopCode":"S18259882","transCode":"chuyen_tien","subTransCode":"bank_payment_schedule","amount":-1241000,"description":"Chuyển tiền đến ngân hàng BIDV","status":"SUCCESS","createdAt":"1652227202000","fee":5500,"openBalance":1241000,"closeBalance":0}</v>
      </c>
      <c r="AA148" s="3" t="n">
        <v>1652227202000</v>
      </c>
    </row>
    <row r="149" customFormat="false" ht="15" hidden="false" customHeight="false" outlineLevel="0" collapsed="false">
      <c r="A149" s="1" t="n">
        <v>945465973624704</v>
      </c>
      <c r="B149" s="0" t="str">
        <f aca="false">VLOOKUP(A149,[1]result!$A$1:$W$1048576,18)</f>
        <v>S5069</v>
      </c>
      <c r="F149" s="0" t="n">
        <v>-245000</v>
      </c>
      <c r="G149" s="0" t="s">
        <v>27</v>
      </c>
      <c r="H149" s="0" t="s">
        <v>314</v>
      </c>
      <c r="I149" s="1" t="n">
        <v>950914718871936</v>
      </c>
      <c r="K149" s="0" t="s">
        <v>28</v>
      </c>
      <c r="L149" s="2" t="s">
        <v>223</v>
      </c>
      <c r="M149" s="0" t="s">
        <v>223</v>
      </c>
      <c r="P149" s="0" t="s">
        <v>30</v>
      </c>
      <c r="R149" s="1" t="n">
        <v>950914718871937</v>
      </c>
      <c r="T149" s="0" t="s">
        <v>223</v>
      </c>
      <c r="U149" s="0" t="n">
        <v>245000</v>
      </c>
      <c r="V149" s="0" t="n">
        <v>0</v>
      </c>
      <c r="Z149" s="0" t="str">
        <f aca="true">"{""transId"":"""&amp;I149&amp;""",""accTransId"":"""&amp;R149&amp;""",""userId"":"""&amp;A149&amp;""",""requestId"":"""&amp;LEFT(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149&amp;""",""transCode"":""chuyen_tien"",""subTransCode"":"""&amp;K149&amp;""",""amount"":"&amp;F149&amp;",""description"":"""&amp;H149&amp;""",""status"":""SUCCESS"",""createdAt"":"""&amp;AA149&amp;""",""fee"":5500,""openBalance"":"&amp;U149&amp;",""closeBalance"":"&amp;V149&amp;"}"</f>
        <v>{"transId":"950914718871936","accTransId":"950914718871937","userId":"945465973624704","requestId":"NTSEPWMQ22","shopCode":"S5069","transCode":"chuyen_tien","subTransCode":"bank_payment_schedule","amount":-245000,"description":"Chuyển tiền đến ngân hàng MB","status":"SUCCESS","createdAt":"1652227202000","fee":5500,"openBalance":245000,"closeBalance":0}</v>
      </c>
      <c r="AA149" s="3" t="n">
        <v>1652227202000</v>
      </c>
    </row>
    <row r="150" customFormat="false" ht="15" hidden="false" customHeight="false" outlineLevel="0" collapsed="false">
      <c r="A150" s="1" t="n">
        <v>934502421316608</v>
      </c>
      <c r="B150" s="0" t="str">
        <f aca="false">VLOOKUP(A150,[1]result!$A$1:$W$1048576,18)</f>
        <v>S18933674</v>
      </c>
      <c r="F150" s="0" t="n">
        <v>-10000</v>
      </c>
      <c r="G150" s="0" t="s">
        <v>27</v>
      </c>
      <c r="H150" s="0" t="s">
        <v>317</v>
      </c>
      <c r="I150" s="1" t="n">
        <v>950914722243712</v>
      </c>
      <c r="K150" s="0" t="s">
        <v>28</v>
      </c>
      <c r="L150" s="2" t="s">
        <v>222</v>
      </c>
      <c r="M150" s="0" t="s">
        <v>222</v>
      </c>
      <c r="P150" s="0" t="s">
        <v>30</v>
      </c>
      <c r="R150" s="1" t="n">
        <v>950914722243713</v>
      </c>
      <c r="T150" s="0" t="s">
        <v>222</v>
      </c>
      <c r="U150" s="0" t="n">
        <v>10000</v>
      </c>
      <c r="V150" s="0" t="n">
        <v>0</v>
      </c>
      <c r="Z150" s="0" t="str">
        <f aca="true">"{""transId"":"""&amp;I150&amp;""",""accTransId"":"""&amp;R150&amp;""",""userId"":"""&amp;A150&amp;""",""requestId"":"""&amp;LEFT(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150&amp;""",""transCode"":""chuyen_tien"",""subTransCode"":"""&amp;K150&amp;""",""amount"":"&amp;F150&amp;",""description"":"""&amp;H150&amp;""",""status"":""SUCCESS"",""createdAt"":"""&amp;AA150&amp;""",""fee"":5500,""openBalance"":"&amp;U150&amp;",""closeBalance"":"&amp;V150&amp;"}"</f>
        <v>{"transId":"950914722243712","accTransId":"950914722243713","userId":"934502421316608","requestId":"DZLVPDVV36","shopCode":"S18933674","transCode":"chuyen_tien","subTransCode":"bank_payment_schedule","amount":-10000,"description":"Chuyển tiền đến ngân hàng VIETIN","status":"SUCCESS","createdAt":"1652227202000","fee":5500,"openBalance":10000,"closeBalance":0}</v>
      </c>
      <c r="AA150" s="3" t="n">
        <v>1652227202000</v>
      </c>
    </row>
    <row r="151" customFormat="false" ht="15" hidden="false" customHeight="false" outlineLevel="0" collapsed="false">
      <c r="A151" s="1" t="n">
        <v>897997575740160</v>
      </c>
      <c r="B151" s="0" t="str">
        <f aca="false">VLOOKUP(A151,[1]result!$A$1:$W$1048576,18)</f>
        <v>S573358</v>
      </c>
      <c r="F151" s="0" t="n">
        <v>-58500</v>
      </c>
      <c r="G151" s="0" t="s">
        <v>27</v>
      </c>
      <c r="H151" s="0" t="s">
        <v>308</v>
      </c>
      <c r="I151" s="1" t="n">
        <v>950914723976448</v>
      </c>
      <c r="K151" s="0" t="s">
        <v>28</v>
      </c>
      <c r="L151" s="2" t="s">
        <v>222</v>
      </c>
      <c r="M151" s="0" t="s">
        <v>222</v>
      </c>
      <c r="P151" s="0" t="s">
        <v>30</v>
      </c>
      <c r="R151" s="1" t="n">
        <v>950914723976449</v>
      </c>
      <c r="T151" s="0" t="s">
        <v>222</v>
      </c>
      <c r="U151" s="0" t="n">
        <v>58500</v>
      </c>
      <c r="V151" s="0" t="n">
        <v>0</v>
      </c>
      <c r="Z151" s="0" t="str">
        <f aca="true">"{""transId"":"""&amp;I151&amp;""",""accTransId"":"""&amp;R151&amp;""",""userId"":"""&amp;A151&amp;""",""requestId"":"""&amp;LEFT(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151&amp;""",""transCode"":""chuyen_tien"",""subTransCode"":"""&amp;K151&amp;""",""amount"":"&amp;F151&amp;",""description"":"""&amp;H151&amp;""",""status"":""SUCCESS"",""createdAt"":"""&amp;AA151&amp;""",""fee"":5500,""openBalance"":"&amp;U151&amp;",""closeBalance"":"&amp;V151&amp;"}"</f>
        <v>{"transId":"950914723976448","accTransId":"950914723976449","userId":"897997575740160","requestId":"HRRYKIRK12","shopCode":"S573358","transCode":"chuyen_tien","subTransCode":"bank_payment_schedule","amount":-58500,"description":"Chuyển tiền đến ngân hàng TCB","status":"SUCCESS","createdAt":"1652227202000","fee":5500,"openBalance":58500,"closeBalance":0}</v>
      </c>
      <c r="AA151" s="3" t="n">
        <v>1652227202000</v>
      </c>
    </row>
    <row r="152" customFormat="false" ht="15" hidden="false" customHeight="false" outlineLevel="0" collapsed="false">
      <c r="A152" s="1" t="n">
        <v>904705635289600</v>
      </c>
      <c r="B152" s="0" t="str">
        <f aca="false">VLOOKUP(A152,[1]result!$A$1:$W$1048576,18)</f>
        <v>S3488019</v>
      </c>
      <c r="F152" s="0" t="n">
        <v>-1636000</v>
      </c>
      <c r="G152" s="0" t="s">
        <v>27</v>
      </c>
      <c r="H152" s="0" t="s">
        <v>316</v>
      </c>
      <c r="I152" s="1" t="n">
        <v>950914732213248</v>
      </c>
      <c r="K152" s="0" t="s">
        <v>28</v>
      </c>
      <c r="L152" s="2" t="s">
        <v>221</v>
      </c>
      <c r="M152" s="0" t="s">
        <v>221</v>
      </c>
      <c r="P152" s="0" t="s">
        <v>30</v>
      </c>
      <c r="R152" s="1" t="n">
        <v>950914732213249</v>
      </c>
      <c r="T152" s="0" t="s">
        <v>221</v>
      </c>
      <c r="U152" s="0" t="n">
        <v>1636000</v>
      </c>
      <c r="V152" s="0" t="n">
        <v>0</v>
      </c>
      <c r="Z152" s="0" t="str">
        <f aca="true">"{""transId"":"""&amp;I152&amp;""",""accTransId"":"""&amp;R152&amp;""",""userId"":"""&amp;A152&amp;""",""requestId"":"""&amp;LEFT(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152&amp;""",""transCode"":""chuyen_tien"",""subTransCode"":"""&amp;K152&amp;""",""amount"":"&amp;F152&amp;",""description"":"""&amp;H152&amp;""",""status"":""SUCCESS"",""createdAt"":"""&amp;AA152&amp;""",""fee"":5500,""openBalance"":"&amp;U152&amp;",""closeBalance"":"&amp;V152&amp;"}"</f>
        <v>{"transId":"950914732213248","accTransId":"950914732213249","userId":"904705635289600","requestId":"ZTRCIOEG45","shopCode":"S3488019","transCode":"chuyen_tien","subTransCode":"bank_payment_schedule","amount":-1636000,"description":"Chuyển tiền đến ngân hàng VPB","status":"SUCCESS","createdAt":"1652227202000","fee":5500,"openBalance":1636000,"closeBalance":0}</v>
      </c>
      <c r="AA152" s="3" t="n">
        <v>1652227202000</v>
      </c>
    </row>
    <row r="153" customFormat="false" ht="15" hidden="false" customHeight="false" outlineLevel="0" collapsed="false">
      <c r="A153" s="1" t="n">
        <v>904240471156352</v>
      </c>
      <c r="B153" s="0" t="str">
        <f aca="false">VLOOKUP(A153,[1]result!$A$1:$W$1048576,18)</f>
        <v>S3311684</v>
      </c>
      <c r="F153" s="0" t="n">
        <v>-11129000</v>
      </c>
      <c r="G153" s="0" t="s">
        <v>27</v>
      </c>
      <c r="H153" s="0" t="s">
        <v>311</v>
      </c>
      <c r="I153" s="1" t="n">
        <v>950914732569088</v>
      </c>
      <c r="K153" s="0" t="s">
        <v>28</v>
      </c>
      <c r="L153" s="2" t="s">
        <v>221</v>
      </c>
      <c r="M153" s="0" t="s">
        <v>221</v>
      </c>
      <c r="P153" s="0" t="s">
        <v>30</v>
      </c>
      <c r="R153" s="1" t="n">
        <v>950914732569089</v>
      </c>
      <c r="T153" s="0" t="s">
        <v>221</v>
      </c>
      <c r="U153" s="0" t="n">
        <v>11129000</v>
      </c>
      <c r="V153" s="0" t="n">
        <v>0</v>
      </c>
      <c r="Z153" s="0" t="str">
        <f aca="true">"{""transId"":"""&amp;I153&amp;""",""accTransId"":"""&amp;R153&amp;""",""userId"":"""&amp;A153&amp;""",""requestId"":"""&amp;LEFT(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153&amp;""",""transCode"":""chuyen_tien"",""subTransCode"":"""&amp;K153&amp;""",""amount"":"&amp;F153&amp;",""description"":"""&amp;H153&amp;""",""status"":""SUCCESS"",""createdAt"":"""&amp;AA153&amp;""",""fee"":5500,""openBalance"":"&amp;U153&amp;",""closeBalance"":"&amp;V153&amp;"}"</f>
        <v>{"transId":"950914732569088","accTransId":"950914732569089","userId":"904240471156352","requestId":"GNMAIDQJ55","shopCode":"S3311684","transCode":"chuyen_tien","subTransCode":"bank_payment_schedule","amount":-11129000,"description":"Chuyển tiền đến ngân hàng TPB","status":"SUCCESS","createdAt":"1652227202000","fee":5500,"openBalance":11129000,"closeBalance":0}</v>
      </c>
      <c r="AA153" s="3" t="n">
        <v>1652227202000</v>
      </c>
    </row>
    <row r="154" customFormat="false" ht="15" hidden="false" customHeight="false" outlineLevel="0" collapsed="false">
      <c r="A154" s="1" t="n">
        <v>898295398167680</v>
      </c>
      <c r="B154" s="0" t="str">
        <f aca="false">VLOOKUP(A154,[1]result!$A$1:$W$1048576,18)</f>
        <v>S20303060</v>
      </c>
      <c r="F154" s="0" t="n">
        <v>-900220</v>
      </c>
      <c r="G154" s="0" t="s">
        <v>27</v>
      </c>
      <c r="H154" s="0" t="s">
        <v>317</v>
      </c>
      <c r="I154" s="1" t="n">
        <v>950914766607616</v>
      </c>
      <c r="K154" s="0" t="s">
        <v>28</v>
      </c>
      <c r="L154" s="2" t="s">
        <v>220</v>
      </c>
      <c r="M154" s="0" t="s">
        <v>220</v>
      </c>
      <c r="P154" s="0" t="s">
        <v>30</v>
      </c>
      <c r="R154" s="1" t="n">
        <v>950914766607617</v>
      </c>
      <c r="T154" s="0" t="s">
        <v>220</v>
      </c>
      <c r="U154" s="0" t="n">
        <v>900220</v>
      </c>
      <c r="V154" s="0" t="n">
        <v>0</v>
      </c>
      <c r="Z154" s="0" t="str">
        <f aca="true">"{""transId"":"""&amp;I154&amp;""",""accTransId"":"""&amp;R154&amp;""",""userId"":"""&amp;A154&amp;""",""requestId"":"""&amp;LEFT(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154&amp;""",""transCode"":""chuyen_tien"",""subTransCode"":"""&amp;K154&amp;""",""amount"":"&amp;F154&amp;",""description"":"""&amp;H154&amp;""",""status"":""SUCCESS"",""createdAt"":"""&amp;AA154&amp;""",""fee"":5500,""openBalance"":"&amp;U154&amp;",""closeBalance"":"&amp;V154&amp;"}"</f>
        <v>{"transId":"950914766607616","accTransId":"950914766607617","userId":"898295398167680","requestId":"IYRINSXK46","shopCode":"S20303060","transCode":"chuyen_tien","subTransCode":"bank_payment_schedule","amount":-900220,"description":"Chuyển tiền đến ngân hàng VIETIN","status":"SUCCESS","createdAt":"1652227202000","fee":5500,"openBalance":900220,"closeBalance":0}</v>
      </c>
      <c r="AA154" s="3" t="n">
        <v>1652227202000</v>
      </c>
    </row>
    <row r="155" customFormat="false" ht="15" hidden="false" customHeight="false" outlineLevel="0" collapsed="false">
      <c r="A155" s="1" t="n">
        <v>934536507737728</v>
      </c>
      <c r="B155" s="0" t="str">
        <f aca="false">VLOOKUP(A155,[1]result!$A$1:$W$1048576,18)</f>
        <v>S13435916</v>
      </c>
      <c r="F155" s="0" t="n">
        <v>-10000</v>
      </c>
      <c r="G155" s="0" t="s">
        <v>27</v>
      </c>
      <c r="H155" s="0" t="s">
        <v>306</v>
      </c>
      <c r="I155" s="1" t="n">
        <v>950914780553600</v>
      </c>
      <c r="K155" s="0" t="s">
        <v>28</v>
      </c>
      <c r="L155" s="2" t="s">
        <v>219</v>
      </c>
      <c r="M155" s="0" t="s">
        <v>219</v>
      </c>
      <c r="P155" s="0" t="s">
        <v>30</v>
      </c>
      <c r="R155" s="1" t="n">
        <v>950914780553601</v>
      </c>
      <c r="T155" s="0" t="s">
        <v>219</v>
      </c>
      <c r="U155" s="0" t="n">
        <v>10000</v>
      </c>
      <c r="V155" s="0" t="n">
        <v>0</v>
      </c>
      <c r="Z155" s="0" t="str">
        <f aca="true">"{""transId"":"""&amp;I155&amp;""",""accTransId"":"""&amp;R155&amp;""",""userId"":"""&amp;A155&amp;""",""requestId"":"""&amp;LEFT(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155&amp;""",""transCode"":""chuyen_tien"",""subTransCode"":"""&amp;K155&amp;""",""amount"":"&amp;F155&amp;",""description"":"""&amp;H155&amp;""",""status"":""SUCCESS"",""createdAt"":"""&amp;AA155&amp;""",""fee"":5500,""openBalance"":"&amp;U155&amp;",""closeBalance"":"&amp;V155&amp;"}"</f>
        <v>{"transId":"950914780553600","accTransId":"950914780553601","userId":"934536507737728","requestId":"RKZUXGGE93","shopCode":"S13435916","transCode":"chuyen_tien","subTransCode":"bank_payment_schedule","amount":-10000,"description":"Chuyển tiền đến ngân hàng BIDV","status":"SUCCESS","createdAt":"1652227202000","fee":5500,"openBalance":10000,"closeBalance":0}</v>
      </c>
      <c r="AA155" s="3" t="n">
        <v>1652227202000</v>
      </c>
    </row>
    <row r="156" customFormat="false" ht="15" hidden="false" customHeight="false" outlineLevel="0" collapsed="false">
      <c r="A156" s="1" t="n">
        <v>906729592953600</v>
      </c>
      <c r="B156" s="0" t="str">
        <f aca="false">VLOOKUP(A156,[1]result!$A$1:$W$1048576,18)</f>
        <v>S20458082</v>
      </c>
      <c r="F156" s="0" t="n">
        <v>-65000</v>
      </c>
      <c r="G156" s="0" t="s">
        <v>27</v>
      </c>
      <c r="H156" s="0" t="s">
        <v>318</v>
      </c>
      <c r="I156" s="1" t="n">
        <v>950914786415872</v>
      </c>
      <c r="K156" s="0" t="s">
        <v>28</v>
      </c>
      <c r="L156" s="2" t="s">
        <v>218</v>
      </c>
      <c r="M156" s="0" t="s">
        <v>218</v>
      </c>
      <c r="P156" s="0" t="s">
        <v>30</v>
      </c>
      <c r="R156" s="1" t="n">
        <v>950914786419968</v>
      </c>
      <c r="T156" s="0" t="s">
        <v>218</v>
      </c>
      <c r="U156" s="0" t="n">
        <v>65000</v>
      </c>
      <c r="V156" s="0" t="n">
        <v>0</v>
      </c>
      <c r="Z156" s="0" t="str">
        <f aca="true">"{""transId"":"""&amp;I156&amp;""",""accTransId"":"""&amp;R156&amp;""",""userId"":"""&amp;A156&amp;""",""requestId"":"""&amp;LEFT(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156&amp;""",""transCode"":""chuyen_tien"",""subTransCode"":"""&amp;K156&amp;""",""amount"":"&amp;F156&amp;",""description"":"""&amp;H156&amp;""",""status"":""SUCCESS"",""createdAt"":"""&amp;AA156&amp;""",""fee"":5500,""openBalance"":"&amp;U156&amp;",""closeBalance"":"&amp;V156&amp;"}"</f>
        <v>{"transId":"950914786415872","accTransId":"950914786419968","userId":"906729592953600","requestId":"RKMLADMT32","shopCode":"S20458082","transCode":"chuyen_tien","subTransCode":"bank_payment_schedule","amount":-65000,"description":"Chuyển tiền đến ngân hàng VIB","status":"SUCCESS","createdAt":"1652227202000","fee":5500,"openBalance":65000,"closeBalance":0}</v>
      </c>
      <c r="AA156" s="3" t="n">
        <v>1652227202000</v>
      </c>
    </row>
    <row r="157" customFormat="false" ht="15" hidden="false" customHeight="false" outlineLevel="0" collapsed="false">
      <c r="A157" s="1" t="n">
        <v>940802795962368</v>
      </c>
      <c r="B157" s="0" t="str">
        <f aca="false">VLOOKUP(A157,[1]result!$A$1:$W$1048576,18)</f>
        <v>S20529949</v>
      </c>
      <c r="F157" s="0" t="n">
        <v>-340000</v>
      </c>
      <c r="G157" s="0" t="s">
        <v>27</v>
      </c>
      <c r="H157" s="0" t="s">
        <v>314</v>
      </c>
      <c r="I157" s="1" t="n">
        <v>950914787144960</v>
      </c>
      <c r="K157" s="0" t="s">
        <v>28</v>
      </c>
      <c r="L157" s="2" t="s">
        <v>218</v>
      </c>
      <c r="M157" s="0" t="s">
        <v>218</v>
      </c>
      <c r="P157" s="0" t="s">
        <v>30</v>
      </c>
      <c r="R157" s="1" t="n">
        <v>950914787144961</v>
      </c>
      <c r="T157" s="0" t="s">
        <v>218</v>
      </c>
      <c r="U157" s="0" t="n">
        <v>340000</v>
      </c>
      <c r="V157" s="0" t="n">
        <v>0</v>
      </c>
      <c r="Z157" s="0" t="str">
        <f aca="true">"{""transId"":"""&amp;I157&amp;""",""accTransId"":"""&amp;R157&amp;""",""userId"":"""&amp;A157&amp;""",""requestId"":"""&amp;LEFT(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157&amp;""",""transCode"":""chuyen_tien"",""subTransCode"":"""&amp;K157&amp;""",""amount"":"&amp;F157&amp;",""description"":"""&amp;H157&amp;""",""status"":""SUCCESS"",""createdAt"":"""&amp;AA157&amp;""",""fee"":5500,""openBalance"":"&amp;U157&amp;",""closeBalance"":"&amp;V157&amp;"}"</f>
        <v>{"transId":"950914787144960","accTransId":"950914787144961","userId":"940802795962368","requestId":"ZINLFELU23","shopCode":"S20529949","transCode":"chuyen_tien","subTransCode":"bank_payment_schedule","amount":-340000,"description":"Chuyển tiền đến ngân hàng MB","status":"SUCCESS","createdAt":"1652227202000","fee":5500,"openBalance":340000,"closeBalance":0}</v>
      </c>
      <c r="AA157" s="3" t="n">
        <v>1652227202000</v>
      </c>
    </row>
    <row r="158" customFormat="false" ht="15" hidden="false" customHeight="false" outlineLevel="0" collapsed="false">
      <c r="A158" s="1" t="n">
        <v>898259783068416</v>
      </c>
      <c r="B158" s="0" t="str">
        <f aca="false">VLOOKUP(A158,[1]result!$A$1:$W$1048576,18)</f>
        <v>S16003903</v>
      </c>
      <c r="F158" s="0" t="n">
        <v>-6500</v>
      </c>
      <c r="G158" s="0" t="s">
        <v>27</v>
      </c>
      <c r="H158" s="0" t="s">
        <v>314</v>
      </c>
      <c r="I158" s="1" t="n">
        <v>950914801299840</v>
      </c>
      <c r="K158" s="0" t="s">
        <v>28</v>
      </c>
      <c r="L158" s="2" t="s">
        <v>217</v>
      </c>
      <c r="M158" s="0" t="s">
        <v>217</v>
      </c>
      <c r="P158" s="0" t="s">
        <v>30</v>
      </c>
      <c r="R158" s="1" t="n">
        <v>950914801303936</v>
      </c>
      <c r="T158" s="0" t="s">
        <v>217</v>
      </c>
      <c r="U158" s="0" t="n">
        <v>6500</v>
      </c>
      <c r="V158" s="0" t="n">
        <v>0</v>
      </c>
      <c r="Z158" s="0" t="str">
        <f aca="true">"{""transId"":"""&amp;I158&amp;""",""accTransId"":"""&amp;R158&amp;""",""userId"":"""&amp;A158&amp;""",""requestId"":"""&amp;LEFT(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158&amp;""",""transCode"":""chuyen_tien"",""subTransCode"":"""&amp;K158&amp;""",""amount"":"&amp;F158&amp;",""description"":"""&amp;H158&amp;""",""status"":""SUCCESS"",""createdAt"":"""&amp;AA158&amp;""",""fee"":5500,""openBalance"":"&amp;U158&amp;",""closeBalance"":"&amp;V158&amp;"}"</f>
        <v>{"transId":"950914801299840","accTransId":"950914801303936","userId":"898259783068416","requestId":"CDIWIEBA14","shopCode":"S16003903","transCode":"chuyen_tien","subTransCode":"bank_payment_schedule","amount":-6500,"description":"Chuyển tiền đến ngân hàng MB","status":"SUCCESS","createdAt":"1652227202000","fee":5500,"openBalance":6500,"closeBalance":0}</v>
      </c>
      <c r="AA158" s="3" t="n">
        <v>1652227202000</v>
      </c>
    </row>
    <row r="159" customFormat="false" ht="15" hidden="false" customHeight="false" outlineLevel="0" collapsed="false">
      <c r="A159" s="1" t="n">
        <v>946280853772160</v>
      </c>
      <c r="B159" s="0" t="str">
        <f aca="false">VLOOKUP(A159,[1]result!$A$1:$W$1048576,18)</f>
        <v>S542477</v>
      </c>
      <c r="F159" s="0" t="n">
        <v>-38500</v>
      </c>
      <c r="G159" s="0" t="s">
        <v>27</v>
      </c>
      <c r="H159" s="0" t="s">
        <v>316</v>
      </c>
      <c r="I159" s="1" t="n">
        <v>950914820924032</v>
      </c>
      <c r="K159" s="0" t="s">
        <v>28</v>
      </c>
      <c r="L159" s="2" t="s">
        <v>216</v>
      </c>
      <c r="M159" s="0" t="s">
        <v>216</v>
      </c>
      <c r="P159" s="0" t="s">
        <v>30</v>
      </c>
      <c r="R159" s="1" t="n">
        <v>950914820924033</v>
      </c>
      <c r="T159" s="0" t="s">
        <v>216</v>
      </c>
      <c r="U159" s="0" t="n">
        <v>38500</v>
      </c>
      <c r="V159" s="0" t="n">
        <v>0</v>
      </c>
      <c r="Z159" s="0" t="str">
        <f aca="true">"{""transId"":"""&amp;I159&amp;""",""accTransId"":"""&amp;R159&amp;""",""userId"":"""&amp;A159&amp;""",""requestId"":"""&amp;LEFT(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159&amp;""",""transCode"":""chuyen_tien"",""subTransCode"":"""&amp;K159&amp;""",""amount"":"&amp;F159&amp;",""description"":"""&amp;H159&amp;""",""status"":""SUCCESS"",""createdAt"":"""&amp;AA159&amp;""",""fee"":5500,""openBalance"":"&amp;U159&amp;",""closeBalance"":"&amp;V159&amp;"}"</f>
        <v>{"transId":"950914820924032","accTransId":"950914820924033","userId":"946280853772160","requestId":"WCQKMJUZ15","shopCode":"S542477","transCode":"chuyen_tien","subTransCode":"bank_payment_schedule","amount":-38500,"description":"Chuyển tiền đến ngân hàng VPB","status":"SUCCESS","createdAt":"1652227202000","fee":5500,"openBalance":38500,"closeBalance":0}</v>
      </c>
      <c r="AA159" s="3" t="n">
        <v>1652227202000</v>
      </c>
    </row>
    <row r="160" customFormat="false" ht="15" hidden="false" customHeight="false" outlineLevel="0" collapsed="false">
      <c r="A160" s="1" t="n">
        <v>897868341003392</v>
      </c>
      <c r="B160" s="0" t="str">
        <f aca="false">VLOOKUP(A160,[1]result!$A$1:$W$1048576,18)</f>
        <v>S44447</v>
      </c>
      <c r="F160" s="0" t="n">
        <v>-8500</v>
      </c>
      <c r="G160" s="0" t="s">
        <v>27</v>
      </c>
      <c r="H160" s="0" t="s">
        <v>321</v>
      </c>
      <c r="I160" s="1" t="n">
        <v>950914824356224</v>
      </c>
      <c r="K160" s="0" t="s">
        <v>28</v>
      </c>
      <c r="L160" s="2" t="s">
        <v>215</v>
      </c>
      <c r="M160" s="0" t="s">
        <v>215</v>
      </c>
      <c r="P160" s="0" t="s">
        <v>30</v>
      </c>
      <c r="R160" s="1" t="n">
        <v>950914824356225</v>
      </c>
      <c r="T160" s="0" t="s">
        <v>215</v>
      </c>
      <c r="U160" s="0" t="n">
        <v>8500</v>
      </c>
      <c r="V160" s="0" t="n">
        <v>0</v>
      </c>
      <c r="Z160" s="0" t="str">
        <f aca="true">"{""transId"":"""&amp;I160&amp;""",""accTransId"":"""&amp;R160&amp;""",""userId"":"""&amp;A160&amp;""",""requestId"":"""&amp;LEFT(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160&amp;""",""transCode"":""chuyen_tien"",""subTransCode"":"""&amp;K160&amp;""",""amount"":"&amp;F160&amp;",""description"":"""&amp;H160&amp;""",""status"":""SUCCESS"",""createdAt"":"""&amp;AA160&amp;""",""fee"":5500,""openBalance"":"&amp;U160&amp;",""closeBalance"":"&amp;V160&amp;"}"</f>
        <v>{"transId":"950914824356224","accTransId":"950914824356225","userId":"897868341003392","requestId":"DDLDVRJY57","shopCode":"S44447","transCode":"chuyen_tien","subTransCode":"bank_payment_schedule","amount":-8500,"description":"Chuyển tiền đến ngân hàng SEABANK","status":"SUCCESS","createdAt":"1652227202000","fee":5500,"openBalance":8500,"closeBalance":0}</v>
      </c>
      <c r="AA160" s="3" t="n">
        <v>1652227202000</v>
      </c>
    </row>
    <row r="161" customFormat="false" ht="15" hidden="false" customHeight="false" outlineLevel="0" collapsed="false">
      <c r="A161" s="1" t="n">
        <v>898058512452352</v>
      </c>
      <c r="B161" s="0" t="str">
        <f aca="false">VLOOKUP(A161,[1]result!$A$1:$W$1048576,18)</f>
        <v>S477177</v>
      </c>
      <c r="F161" s="0" t="n">
        <v>-2354750</v>
      </c>
      <c r="G161" s="0" t="s">
        <v>27</v>
      </c>
      <c r="H161" s="0" t="s">
        <v>316</v>
      </c>
      <c r="I161" s="1" t="n">
        <v>950914834625280</v>
      </c>
      <c r="K161" s="0" t="s">
        <v>28</v>
      </c>
      <c r="L161" s="2" t="s">
        <v>214</v>
      </c>
      <c r="M161" s="0" t="s">
        <v>214</v>
      </c>
      <c r="P161" s="0" t="s">
        <v>30</v>
      </c>
      <c r="R161" s="1" t="n">
        <v>950914834625281</v>
      </c>
      <c r="T161" s="0" t="s">
        <v>214</v>
      </c>
      <c r="U161" s="0" t="n">
        <v>2354750</v>
      </c>
      <c r="V161" s="0" t="n">
        <v>0</v>
      </c>
      <c r="Z161" s="0" t="str">
        <f aca="true">"{""transId"":"""&amp;I161&amp;""",""accTransId"":"""&amp;R161&amp;""",""userId"":"""&amp;A161&amp;""",""requestId"":"""&amp;LEFT(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161&amp;""",""transCode"":""chuyen_tien"",""subTransCode"":"""&amp;K161&amp;""",""amount"":"&amp;F161&amp;",""description"":"""&amp;H161&amp;""",""status"":""SUCCESS"",""createdAt"":"""&amp;AA161&amp;""",""fee"":5500,""openBalance"":"&amp;U161&amp;",""closeBalance"":"&amp;V161&amp;"}"</f>
        <v>{"transId":"950914834625280","accTransId":"950914834625281","userId":"898058512452352","requestId":"IDZOIXWO79","shopCode":"S477177","transCode":"chuyen_tien","subTransCode":"bank_payment_schedule","amount":-2354750,"description":"Chuyển tiền đến ngân hàng VPB","status":"SUCCESS","createdAt":"1652227202000","fee":5500,"openBalance":2354750,"closeBalance":0}</v>
      </c>
      <c r="AA161" s="3" t="n">
        <v>1652227202000</v>
      </c>
    </row>
    <row r="162" customFormat="false" ht="15" hidden="false" customHeight="false" outlineLevel="0" collapsed="false">
      <c r="A162" s="1" t="n">
        <v>950355056268032</v>
      </c>
      <c r="B162" s="0" t="str">
        <f aca="false">VLOOKUP(A162,[1]result!$A$1:$W$1048576,18)</f>
        <v>S7415896</v>
      </c>
      <c r="F162" s="0" t="n">
        <v>-295000</v>
      </c>
      <c r="G162" s="0" t="s">
        <v>27</v>
      </c>
      <c r="H162" s="0" t="s">
        <v>306</v>
      </c>
      <c r="I162" s="1" t="n">
        <v>950914845471104</v>
      </c>
      <c r="K162" s="0" t="s">
        <v>28</v>
      </c>
      <c r="L162" s="2" t="s">
        <v>213</v>
      </c>
      <c r="M162" s="0" t="s">
        <v>213</v>
      </c>
      <c r="P162" s="0" t="s">
        <v>30</v>
      </c>
      <c r="R162" s="1" t="n">
        <v>950914845471105</v>
      </c>
      <c r="T162" s="0" t="s">
        <v>213</v>
      </c>
      <c r="U162" s="0" t="n">
        <v>295000</v>
      </c>
      <c r="V162" s="0" t="n">
        <v>0</v>
      </c>
      <c r="Z162" s="0" t="str">
        <f aca="true">"{""transId"":"""&amp;I162&amp;""",""accTransId"":"""&amp;R162&amp;""",""userId"":"""&amp;A162&amp;""",""requestId"":"""&amp;LEFT(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162&amp;""",""transCode"":""chuyen_tien"",""subTransCode"":"""&amp;K162&amp;""",""amount"":"&amp;F162&amp;",""description"":"""&amp;H162&amp;""",""status"":""SUCCESS"",""createdAt"":"""&amp;AA162&amp;""",""fee"":5500,""openBalance"":"&amp;U162&amp;",""closeBalance"":"&amp;V162&amp;"}"</f>
        <v>{"transId":"950914845471104","accTransId":"950914845471105","userId":"950355056268032","requestId":"LPBAYTZQ49","shopCode":"S7415896","transCode":"chuyen_tien","subTransCode":"bank_payment_schedule","amount":-295000,"description":"Chuyển tiền đến ngân hàng BIDV","status":"SUCCESS","createdAt":"1652227202000","fee":5500,"openBalance":295000,"closeBalance":0}</v>
      </c>
      <c r="AA162" s="3" t="n">
        <v>1652227202000</v>
      </c>
    </row>
    <row r="163" customFormat="false" ht="15" hidden="false" customHeight="false" outlineLevel="0" collapsed="false">
      <c r="A163" s="1" t="n">
        <v>898718933346304</v>
      </c>
      <c r="B163" s="0" t="str">
        <f aca="false">VLOOKUP(A163,[1]result!$A$1:$W$1048576,18)</f>
        <v>S463313</v>
      </c>
      <c r="F163" s="0" t="n">
        <v>-10000</v>
      </c>
      <c r="G163" s="0" t="s">
        <v>27</v>
      </c>
      <c r="H163" s="0" t="s">
        <v>308</v>
      </c>
      <c r="I163" s="1" t="n">
        <v>950914845671808</v>
      </c>
      <c r="K163" s="0" t="s">
        <v>28</v>
      </c>
      <c r="L163" s="2" t="s">
        <v>213</v>
      </c>
      <c r="M163" s="0" t="s">
        <v>213</v>
      </c>
      <c r="P163" s="0" t="s">
        <v>30</v>
      </c>
      <c r="R163" s="1" t="n">
        <v>950914845675904</v>
      </c>
      <c r="T163" s="0" t="s">
        <v>213</v>
      </c>
      <c r="U163" s="0" t="n">
        <v>10000</v>
      </c>
      <c r="V163" s="0" t="n">
        <v>0</v>
      </c>
      <c r="Z163" s="0" t="str">
        <f aca="true">"{""transId"":"""&amp;I163&amp;""",""accTransId"":"""&amp;R163&amp;""",""userId"":"""&amp;A163&amp;""",""requestId"":"""&amp;LEFT(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163&amp;""",""transCode"":""chuyen_tien"",""subTransCode"":"""&amp;K163&amp;""",""amount"":"&amp;F163&amp;",""description"":"""&amp;H163&amp;""",""status"":""SUCCESS"",""createdAt"":"""&amp;AA163&amp;""",""fee"":5500,""openBalance"":"&amp;U163&amp;",""closeBalance"":"&amp;V163&amp;"}"</f>
        <v>{"transId":"950914845671808","accTransId":"950914845675904","userId":"898718933346304","requestId":"VPBYYLSW16","shopCode":"S463313","transCode":"chuyen_tien","subTransCode":"bank_payment_schedule","amount":-10000,"description":"Chuyển tiền đến ngân hàng TCB","status":"SUCCESS","createdAt":"1652227202000","fee":5500,"openBalance":10000,"closeBalance":0}</v>
      </c>
      <c r="AA163" s="3" t="n">
        <v>1652227202000</v>
      </c>
    </row>
    <row r="164" customFormat="false" ht="15" hidden="false" customHeight="false" outlineLevel="0" collapsed="false">
      <c r="A164" s="1" t="n">
        <v>919109755317504</v>
      </c>
      <c r="B164" s="0" t="str">
        <f aca="false">VLOOKUP(A164,[1]result!$A$1:$W$1048576,18)</f>
        <v>S7571915</v>
      </c>
      <c r="F164" s="0" t="n">
        <v>-11707000</v>
      </c>
      <c r="G164" s="0" t="s">
        <v>27</v>
      </c>
      <c r="H164" s="0" t="s">
        <v>309</v>
      </c>
      <c r="I164" s="1" t="n">
        <v>950914852177024</v>
      </c>
      <c r="K164" s="0" t="s">
        <v>28</v>
      </c>
      <c r="L164" s="2" t="s">
        <v>212</v>
      </c>
      <c r="M164" s="0" t="s">
        <v>212</v>
      </c>
      <c r="P164" s="0" t="s">
        <v>30</v>
      </c>
      <c r="R164" s="1" t="n">
        <v>950914852181120</v>
      </c>
      <c r="T164" s="0" t="s">
        <v>212</v>
      </c>
      <c r="U164" s="0" t="n">
        <v>11707000</v>
      </c>
      <c r="V164" s="0" t="n">
        <v>0</v>
      </c>
      <c r="Z164" s="0" t="str">
        <f aca="true">"{""transId"":"""&amp;I164&amp;""",""accTransId"":"""&amp;R164&amp;""",""userId"":"""&amp;A164&amp;""",""requestId"":"""&amp;LEFT(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164&amp;""",""transCode"":""chuyen_tien"",""subTransCode"":"""&amp;K164&amp;""",""amount"":"&amp;F164&amp;",""description"":"""&amp;H164&amp;""",""status"":""SUCCESS"",""createdAt"":"""&amp;AA164&amp;""",""fee"":5500,""openBalance"":"&amp;U164&amp;",""closeBalance"":"&amp;V164&amp;"}"</f>
        <v>{"transId":"950914852177024","accTransId":"950914852181120","userId":"919109755317504","requestId":"FLPVMAUL82","shopCode":"S7571915","transCode":"chuyen_tien","subTransCode":"bank_payment_schedule","amount":-11707000,"description":"Chuyển tiền đến ngân hàng AGRIBANK","status":"SUCCESS","createdAt":"1652227202000","fee":5500,"openBalance":11707000,"closeBalance":0}</v>
      </c>
      <c r="AA164" s="3" t="n">
        <v>1652227202000</v>
      </c>
    </row>
    <row r="165" customFormat="false" ht="15" hidden="false" customHeight="false" outlineLevel="0" collapsed="false">
      <c r="A165" s="1" t="n">
        <v>905848531470464</v>
      </c>
      <c r="B165" s="0" t="str">
        <f aca="false">VLOOKUP(A165,[1]result!$A$1:$W$1048576,18)</f>
        <v>S558001</v>
      </c>
      <c r="F165" s="0" t="n">
        <v>-976000</v>
      </c>
      <c r="G165" s="0" t="s">
        <v>27</v>
      </c>
      <c r="H165" s="0" t="s">
        <v>323</v>
      </c>
      <c r="I165" s="1" t="n">
        <v>950914882888320</v>
      </c>
      <c r="K165" s="0" t="s">
        <v>28</v>
      </c>
      <c r="L165" s="2" t="s">
        <v>211</v>
      </c>
      <c r="M165" s="0" t="s">
        <v>211</v>
      </c>
      <c r="P165" s="0" t="s">
        <v>30</v>
      </c>
      <c r="R165" s="1" t="n">
        <v>950914882888321</v>
      </c>
      <c r="T165" s="0" t="s">
        <v>211</v>
      </c>
      <c r="U165" s="0" t="n">
        <v>976000</v>
      </c>
      <c r="V165" s="0" t="n">
        <v>0</v>
      </c>
      <c r="Z165" s="0" t="str">
        <f aca="true">"{""transId"":"""&amp;I165&amp;""",""accTransId"":"""&amp;R165&amp;""",""userId"":"""&amp;A165&amp;""",""requestId"":"""&amp;LEFT(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165&amp;""",""transCode"":""chuyen_tien"",""subTransCode"":"""&amp;K165&amp;""",""amount"":"&amp;F165&amp;",""description"":"""&amp;H165&amp;""",""status"":""SUCCESS"",""createdAt"":"""&amp;AA165&amp;""",""fee"":5500,""openBalance"":"&amp;U165&amp;",""closeBalance"":"&amp;V165&amp;"}"</f>
        <v>{"transId":"950914882888320","accTransId":"950914882888321","userId":"905848531470464","requestId":"WJLXQBZR11","shopCode":"S558001","transCode":"chuyen_tien","subTransCode":"bank_payment_schedule","amount":-976000,"description":"Chuyển tiền đến ngân hàng OCB","status":"SUCCESS","createdAt":"1652227202000","fee":5500,"openBalance":976000,"closeBalance":0}</v>
      </c>
      <c r="AA165" s="3" t="n">
        <v>1652227202000</v>
      </c>
    </row>
    <row r="166" customFormat="false" ht="15" hidden="false" customHeight="false" outlineLevel="0" collapsed="false">
      <c r="A166" s="1" t="n">
        <v>898401738007296</v>
      </c>
      <c r="B166" s="0" t="str">
        <f aca="false">VLOOKUP(A166,[1]result!$A$1:$W$1048576,18)</f>
        <v>S67381</v>
      </c>
      <c r="F166" s="0" t="n">
        <v>-6500</v>
      </c>
      <c r="G166" s="0" t="s">
        <v>27</v>
      </c>
      <c r="H166" s="0" t="s">
        <v>308</v>
      </c>
      <c r="I166" s="1" t="n">
        <v>950914883793280</v>
      </c>
      <c r="K166" s="0" t="s">
        <v>28</v>
      </c>
      <c r="L166" s="2" t="s">
        <v>211</v>
      </c>
      <c r="M166" s="0" t="s">
        <v>211</v>
      </c>
      <c r="P166" s="0" t="s">
        <v>30</v>
      </c>
      <c r="R166" s="1" t="n">
        <v>950914883793281</v>
      </c>
      <c r="T166" s="0" t="s">
        <v>211</v>
      </c>
      <c r="U166" s="0" t="n">
        <v>6500</v>
      </c>
      <c r="V166" s="0" t="n">
        <v>0</v>
      </c>
      <c r="Z166" s="0" t="str">
        <f aca="true">"{""transId"":"""&amp;I166&amp;""",""accTransId"":"""&amp;R166&amp;""",""userId"":"""&amp;A166&amp;""",""requestId"":"""&amp;LEFT(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166&amp;""",""transCode"":""chuyen_tien"",""subTransCode"":"""&amp;K166&amp;""",""amount"":"&amp;F166&amp;",""description"":"""&amp;H166&amp;""",""status"":""SUCCESS"",""createdAt"":"""&amp;AA166&amp;""",""fee"":5500,""openBalance"":"&amp;U166&amp;",""closeBalance"":"&amp;V166&amp;"}"</f>
        <v>{"transId":"950914883793280","accTransId":"950914883793281","userId":"898401738007296","requestId":"BWNZLQWS23","shopCode":"S67381","transCode":"chuyen_tien","subTransCode":"bank_payment_schedule","amount":-6500,"description":"Chuyển tiền đến ngân hàng TCB","status":"SUCCESS","createdAt":"1652227202000","fee":5500,"openBalance":6500,"closeBalance":0}</v>
      </c>
      <c r="AA166" s="3" t="n">
        <v>1652227202000</v>
      </c>
    </row>
    <row r="167" customFormat="false" ht="15" hidden="false" customHeight="false" outlineLevel="0" collapsed="false">
      <c r="A167" s="1" t="n">
        <v>898288835839104</v>
      </c>
      <c r="B167" s="0" t="str">
        <f aca="false">VLOOKUP(A167,[1]result!$A$1:$W$1048576,18)</f>
        <v>S1015552</v>
      </c>
      <c r="F167" s="0" t="n">
        <v>-17873555</v>
      </c>
      <c r="G167" s="0" t="s">
        <v>27</v>
      </c>
      <c r="H167" s="0" t="s">
        <v>313</v>
      </c>
      <c r="I167" s="1" t="n">
        <v>950914887520384</v>
      </c>
      <c r="K167" s="0" t="s">
        <v>28</v>
      </c>
      <c r="L167" s="2" t="s">
        <v>210</v>
      </c>
      <c r="M167" s="0" t="s">
        <v>210</v>
      </c>
      <c r="P167" s="0" t="s">
        <v>30</v>
      </c>
      <c r="R167" s="1" t="n">
        <v>950914887520385</v>
      </c>
      <c r="T167" s="0" t="s">
        <v>210</v>
      </c>
      <c r="U167" s="0" t="n">
        <v>17873555</v>
      </c>
      <c r="V167" s="0" t="n">
        <v>0</v>
      </c>
      <c r="Z167" s="0" t="str">
        <f aca="true">"{""transId"":"""&amp;I167&amp;""",""accTransId"":"""&amp;R167&amp;""",""userId"":"""&amp;A167&amp;""",""requestId"":"""&amp;LEFT(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167&amp;""",""transCode"":""chuyen_tien"",""subTransCode"":"""&amp;K167&amp;""",""amount"":"&amp;F167&amp;",""description"":"""&amp;H167&amp;""",""status"":""SUCCESS"",""createdAt"":"""&amp;AA167&amp;""",""fee"":5500,""openBalance"":"&amp;U167&amp;",""closeBalance"":"&amp;V167&amp;"}"</f>
        <v>{"transId":"950914887520384","accTransId":"950914887520385","userId":"898288835839104","requestId":"TEOAJLZD20","shopCode":"S1015552","transCode":"chuyen_tien","subTransCode":"bank_payment_schedule","amount":-17873555,"description":"Chuyển tiền đến ngân hàng ACB","status":"SUCCESS","createdAt":"1652227202000","fee":5500,"openBalance":17873555,"closeBalance":0}</v>
      </c>
      <c r="AA167" s="3" t="n">
        <v>1652227202000</v>
      </c>
    </row>
    <row r="168" customFormat="false" ht="15" hidden="false" customHeight="false" outlineLevel="0" collapsed="false">
      <c r="A168" s="1" t="n">
        <v>898336279298048</v>
      </c>
      <c r="B168" s="0" t="str">
        <f aca="false">VLOOKUP(A168,[1]result!$A$1:$W$1048576,18)</f>
        <v>S41904</v>
      </c>
      <c r="F168" s="0" t="n">
        <v>-2435000</v>
      </c>
      <c r="G168" s="0" t="s">
        <v>27</v>
      </c>
      <c r="H168" s="0" t="s">
        <v>308</v>
      </c>
      <c r="I168" s="1" t="n">
        <v>950914887831936</v>
      </c>
      <c r="K168" s="0" t="s">
        <v>28</v>
      </c>
      <c r="L168" s="2" t="s">
        <v>210</v>
      </c>
      <c r="M168" s="0" t="s">
        <v>210</v>
      </c>
      <c r="P168" s="0" t="s">
        <v>30</v>
      </c>
      <c r="R168" s="1" t="n">
        <v>950914887831937</v>
      </c>
      <c r="T168" s="0" t="s">
        <v>210</v>
      </c>
      <c r="U168" s="0" t="n">
        <v>2435000</v>
      </c>
      <c r="V168" s="0" t="n">
        <v>0</v>
      </c>
      <c r="Z168" s="0" t="str">
        <f aca="true">"{""transId"":"""&amp;I168&amp;""",""accTransId"":"""&amp;R168&amp;""",""userId"":"""&amp;A168&amp;""",""requestId"":"""&amp;LEFT(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168&amp;""",""transCode"":""chuyen_tien"",""subTransCode"":"""&amp;K168&amp;""",""amount"":"&amp;F168&amp;",""description"":"""&amp;H168&amp;""",""status"":""SUCCESS"",""createdAt"":"""&amp;AA168&amp;""",""fee"":5500,""openBalance"":"&amp;U168&amp;",""closeBalance"":"&amp;V168&amp;"}"</f>
        <v>{"transId":"950914887831936","accTransId":"950914887831937","userId":"898336279298048","requestId":"CHWEAGST28","shopCode":"S41904","transCode":"chuyen_tien","subTransCode":"bank_payment_schedule","amount":-2435000,"description":"Chuyển tiền đến ngân hàng TCB","status":"SUCCESS","createdAt":"1652227202000","fee":5500,"openBalance":2435000,"closeBalance":0}</v>
      </c>
      <c r="AA168" s="3" t="n">
        <v>1652227202000</v>
      </c>
    </row>
    <row r="169" customFormat="false" ht="15" hidden="false" customHeight="false" outlineLevel="0" collapsed="false">
      <c r="A169" s="1" t="n">
        <v>897616317856640</v>
      </c>
      <c r="B169" s="0" t="str">
        <f aca="false">VLOOKUP(A169,[1]result!$A$1:$W$1048576,18)</f>
        <v>S11723</v>
      </c>
      <c r="F169" s="0" t="n">
        <v>-10000</v>
      </c>
      <c r="G169" s="0" t="s">
        <v>27</v>
      </c>
      <c r="H169" s="0" t="s">
        <v>308</v>
      </c>
      <c r="I169" s="1" t="n">
        <v>950914887893120</v>
      </c>
      <c r="K169" s="0" t="s">
        <v>28</v>
      </c>
      <c r="L169" s="2" t="s">
        <v>210</v>
      </c>
      <c r="M169" s="0" t="s">
        <v>210</v>
      </c>
      <c r="P169" s="0" t="s">
        <v>30</v>
      </c>
      <c r="R169" s="1" t="n">
        <v>950914887893121</v>
      </c>
      <c r="T169" s="0" t="s">
        <v>210</v>
      </c>
      <c r="U169" s="0" t="n">
        <v>10000</v>
      </c>
      <c r="V169" s="0" t="n">
        <v>0</v>
      </c>
      <c r="Z169" s="0" t="str">
        <f aca="true">"{""transId"":"""&amp;I169&amp;""",""accTransId"":"""&amp;R169&amp;""",""userId"":"""&amp;A169&amp;""",""requestId"":"""&amp;LEFT(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169&amp;""",""transCode"":""chuyen_tien"",""subTransCode"":"""&amp;K169&amp;""",""amount"":"&amp;F169&amp;",""description"":"""&amp;H169&amp;""",""status"":""SUCCESS"",""createdAt"":"""&amp;AA169&amp;""",""fee"":5500,""openBalance"":"&amp;U169&amp;",""closeBalance"":"&amp;V169&amp;"}"</f>
        <v>{"transId":"950914887893120","accTransId":"950914887893121","userId":"897616317856640","requestId":"ZRSCJCCZ40","shopCode":"S11723","transCode":"chuyen_tien","subTransCode":"bank_payment_schedule","amount":-10000,"description":"Chuyển tiền đến ngân hàng TCB","status":"SUCCESS","createdAt":"1652227202000","fee":5500,"openBalance":10000,"closeBalance":0}</v>
      </c>
      <c r="AA169" s="3" t="n">
        <v>1652227202000</v>
      </c>
    </row>
    <row r="170" customFormat="false" ht="15" hidden="false" customHeight="false" outlineLevel="0" collapsed="false">
      <c r="A170" s="1" t="n">
        <v>901966219905024</v>
      </c>
      <c r="B170" s="0" t="str">
        <f aca="false">VLOOKUP(A170,[1]result!$A$1:$W$1048576,18)</f>
        <v>S61574</v>
      </c>
      <c r="F170" s="0" t="n">
        <v>-40000</v>
      </c>
      <c r="G170" s="0" t="s">
        <v>27</v>
      </c>
      <c r="H170" s="0" t="s">
        <v>318</v>
      </c>
      <c r="I170" s="1" t="n">
        <v>950914916779136</v>
      </c>
      <c r="K170" s="0" t="s">
        <v>28</v>
      </c>
      <c r="L170" s="2" t="s">
        <v>209</v>
      </c>
      <c r="M170" s="0" t="s">
        <v>209</v>
      </c>
      <c r="P170" s="0" t="s">
        <v>30</v>
      </c>
      <c r="R170" s="1" t="n">
        <v>950914916783232</v>
      </c>
      <c r="T170" s="0" t="s">
        <v>209</v>
      </c>
      <c r="U170" s="0" t="n">
        <v>40000</v>
      </c>
      <c r="V170" s="0" t="n">
        <v>0</v>
      </c>
      <c r="Z170" s="0" t="str">
        <f aca="true">"{""transId"":"""&amp;I170&amp;""",""accTransId"":"""&amp;R170&amp;""",""userId"":"""&amp;A170&amp;""",""requestId"":"""&amp;LEFT(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170&amp;""",""transCode"":""chuyen_tien"",""subTransCode"":"""&amp;K170&amp;""",""amount"":"&amp;F170&amp;",""description"":"""&amp;H170&amp;""",""status"":""SUCCESS"",""createdAt"":"""&amp;AA170&amp;""",""fee"":5500,""openBalance"":"&amp;U170&amp;",""closeBalance"":"&amp;V170&amp;"}"</f>
        <v>{"transId":"950914916779136","accTransId":"950914916783232","userId":"901966219905024","requestId":"KYBTGMAB95","shopCode":"S61574","transCode":"chuyen_tien","subTransCode":"bank_payment_schedule","amount":-40000,"description":"Chuyển tiền đến ngân hàng VIB","status":"SUCCESS","createdAt":"1652227202000","fee":5500,"openBalance":40000,"closeBalance":0}</v>
      </c>
      <c r="AA170" s="3" t="n">
        <v>1652227202000</v>
      </c>
    </row>
    <row r="171" customFormat="false" ht="15" hidden="false" customHeight="false" outlineLevel="0" collapsed="false">
      <c r="A171" s="1" t="n">
        <v>898925980159488</v>
      </c>
      <c r="B171" s="0" t="str">
        <f aca="false">VLOOKUP(A171,[1]result!$A$1:$W$1048576,18)</f>
        <v>S20520016</v>
      </c>
      <c r="F171" s="0" t="n">
        <v>-1965000</v>
      </c>
      <c r="G171" s="0" t="s">
        <v>27</v>
      </c>
      <c r="H171" s="0" t="s">
        <v>308</v>
      </c>
      <c r="I171" s="1" t="n">
        <v>950914918704256</v>
      </c>
      <c r="K171" s="0" t="s">
        <v>28</v>
      </c>
      <c r="L171" s="2" t="s">
        <v>208</v>
      </c>
      <c r="M171" s="0" t="s">
        <v>208</v>
      </c>
      <c r="P171" s="0" t="s">
        <v>30</v>
      </c>
      <c r="R171" s="1" t="n">
        <v>950914918704257</v>
      </c>
      <c r="T171" s="0" t="s">
        <v>208</v>
      </c>
      <c r="U171" s="0" t="n">
        <v>1965000</v>
      </c>
      <c r="V171" s="0" t="n">
        <v>0</v>
      </c>
      <c r="Z171" s="0" t="str">
        <f aca="true">"{""transId"":"""&amp;I171&amp;""",""accTransId"":"""&amp;R171&amp;""",""userId"":"""&amp;A171&amp;""",""requestId"":"""&amp;LEFT(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171&amp;""",""transCode"":""chuyen_tien"",""subTransCode"":"""&amp;K171&amp;""",""amount"":"&amp;F171&amp;",""description"":"""&amp;H171&amp;""",""status"":""SUCCESS"",""createdAt"":"""&amp;AA171&amp;""",""fee"":5500,""openBalance"":"&amp;U171&amp;",""closeBalance"":"&amp;V171&amp;"}"</f>
        <v>{"transId":"950914918704256","accTransId":"950914918704257","userId":"898925980159488","requestId":"LFUGAPFJ12","shopCode":"S20520016","transCode":"chuyen_tien","subTransCode":"bank_payment_schedule","amount":-1965000,"description":"Chuyển tiền đến ngân hàng TCB","status":"SUCCESS","createdAt":"1652227202000","fee":5500,"openBalance":1965000,"closeBalance":0}</v>
      </c>
      <c r="AA171" s="3" t="n">
        <v>1652227202000</v>
      </c>
    </row>
    <row r="172" customFormat="false" ht="15" hidden="false" customHeight="false" outlineLevel="0" collapsed="false">
      <c r="A172" s="1" t="n">
        <v>898557562502400</v>
      </c>
      <c r="B172" s="0" t="str">
        <f aca="false">VLOOKUP(A172,[1]result!$A$1:$W$1048576,18)</f>
        <v>S20569814</v>
      </c>
      <c r="F172" s="0" t="n">
        <v>-10000</v>
      </c>
      <c r="G172" s="0" t="s">
        <v>27</v>
      </c>
      <c r="H172" s="0" t="s">
        <v>306</v>
      </c>
      <c r="I172" s="1" t="n">
        <v>950914918773888</v>
      </c>
      <c r="K172" s="0" t="s">
        <v>28</v>
      </c>
      <c r="L172" s="2" t="s">
        <v>208</v>
      </c>
      <c r="M172" s="0" t="s">
        <v>208</v>
      </c>
      <c r="P172" s="0" t="s">
        <v>30</v>
      </c>
      <c r="R172" s="1" t="n">
        <v>950914918773889</v>
      </c>
      <c r="T172" s="0" t="s">
        <v>208</v>
      </c>
      <c r="U172" s="0" t="n">
        <v>10000</v>
      </c>
      <c r="V172" s="0" t="n">
        <v>0</v>
      </c>
      <c r="Z172" s="0" t="str">
        <f aca="true">"{""transId"":"""&amp;I172&amp;""",""accTransId"":"""&amp;R172&amp;""",""userId"":"""&amp;A172&amp;""",""requestId"":"""&amp;LEFT(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172&amp;""",""transCode"":""chuyen_tien"",""subTransCode"":"""&amp;K172&amp;""",""amount"":"&amp;F172&amp;",""description"":"""&amp;H172&amp;""",""status"":""SUCCESS"",""createdAt"":"""&amp;AA172&amp;""",""fee"":5500,""openBalance"":"&amp;U172&amp;",""closeBalance"":"&amp;V172&amp;"}"</f>
        <v>{"transId":"950914918773888","accTransId":"950914918773889","userId":"898557562502400","requestId":"PCQMQMDX46","shopCode":"S20569814","transCode":"chuyen_tien","subTransCode":"bank_payment_schedule","amount":-10000,"description":"Chuyển tiền đến ngân hàng BIDV","status":"SUCCESS","createdAt":"1652227202000","fee":5500,"openBalance":10000,"closeBalance":0}</v>
      </c>
      <c r="AA172" s="3" t="n">
        <v>1652227202000</v>
      </c>
    </row>
    <row r="173" customFormat="false" ht="15" hidden="false" customHeight="false" outlineLevel="0" collapsed="false">
      <c r="A173" s="1" t="n">
        <v>906461316909824</v>
      </c>
      <c r="B173" s="0" t="str">
        <f aca="false">VLOOKUP(A173,[1]result!$A$1:$W$1048576,18)</f>
        <v>S528613</v>
      </c>
      <c r="F173" s="0" t="n">
        <v>-63500</v>
      </c>
      <c r="G173" s="0" t="s">
        <v>27</v>
      </c>
      <c r="H173" s="0" t="s">
        <v>308</v>
      </c>
      <c r="I173" s="1" t="n">
        <v>950914929058176</v>
      </c>
      <c r="K173" s="0" t="s">
        <v>28</v>
      </c>
      <c r="L173" s="2" t="s">
        <v>207</v>
      </c>
      <c r="M173" s="0" t="s">
        <v>207</v>
      </c>
      <c r="P173" s="0" t="s">
        <v>30</v>
      </c>
      <c r="R173" s="1" t="n">
        <v>950914929058177</v>
      </c>
      <c r="T173" s="0" t="s">
        <v>207</v>
      </c>
      <c r="U173" s="0" t="n">
        <v>63500</v>
      </c>
      <c r="V173" s="0" t="n">
        <v>0</v>
      </c>
      <c r="Z173" s="0" t="str">
        <f aca="true">"{""transId"":"""&amp;I173&amp;""",""accTransId"":"""&amp;R173&amp;""",""userId"":"""&amp;A173&amp;""",""requestId"":"""&amp;LEFT(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173&amp;""",""transCode"":""chuyen_tien"",""subTransCode"":"""&amp;K173&amp;""",""amount"":"&amp;F173&amp;",""description"":"""&amp;H173&amp;""",""status"":""SUCCESS"",""createdAt"":"""&amp;AA173&amp;""",""fee"":5500,""openBalance"":"&amp;U173&amp;",""closeBalance"":"&amp;V173&amp;"}"</f>
        <v>{"transId":"950914929058176","accTransId":"950914929058177","userId":"906461316909824","requestId":"JWLXSCSF72","shopCode":"S528613","transCode":"chuyen_tien","subTransCode":"bank_payment_schedule","amount":-63500,"description":"Chuyển tiền đến ngân hàng TCB","status":"SUCCESS","createdAt":"1652227202000","fee":5500,"openBalance":63500,"closeBalance":0}</v>
      </c>
      <c r="AA173" s="3" t="n">
        <v>1652227202000</v>
      </c>
    </row>
    <row r="174" customFormat="false" ht="15" hidden="false" customHeight="false" outlineLevel="0" collapsed="false">
      <c r="A174" s="1" t="n">
        <v>950626042036480</v>
      </c>
      <c r="B174" s="0" t="str">
        <f aca="false">VLOOKUP(A174,[1]result!$A$1:$W$1048576,18)</f>
        <v>S3467023</v>
      </c>
      <c r="F174" s="0" t="n">
        <v>-10000</v>
      </c>
      <c r="G174" s="0" t="s">
        <v>27</v>
      </c>
      <c r="H174" s="0" t="s">
        <v>308</v>
      </c>
      <c r="I174" s="1" t="n">
        <v>950914929123712</v>
      </c>
      <c r="K174" s="0" t="s">
        <v>28</v>
      </c>
      <c r="L174" s="2" t="s">
        <v>207</v>
      </c>
      <c r="M174" s="0" t="s">
        <v>207</v>
      </c>
      <c r="P174" s="0" t="s">
        <v>30</v>
      </c>
      <c r="R174" s="1" t="n">
        <v>950914929123713</v>
      </c>
      <c r="T174" s="0" t="s">
        <v>207</v>
      </c>
      <c r="U174" s="0" t="n">
        <v>10000</v>
      </c>
      <c r="V174" s="0" t="n">
        <v>0</v>
      </c>
      <c r="Z174" s="0" t="str">
        <f aca="true">"{""transId"":"""&amp;I174&amp;""",""accTransId"":"""&amp;R174&amp;""",""userId"":"""&amp;A174&amp;""",""requestId"":"""&amp;LEFT(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174&amp;""",""transCode"":""chuyen_tien"",""subTransCode"":"""&amp;K174&amp;""",""amount"":"&amp;F174&amp;",""description"":"""&amp;H174&amp;""",""status"":""SUCCESS"",""createdAt"":"""&amp;AA174&amp;""",""fee"":5500,""openBalance"":"&amp;U174&amp;",""closeBalance"":"&amp;V174&amp;"}"</f>
        <v>{"transId":"950914929123712","accTransId":"950914929123713","userId":"950626042036480","requestId":"OPVKDOSM41","shopCode":"S3467023","transCode":"chuyen_tien","subTransCode":"bank_payment_schedule","amount":-10000,"description":"Chuyển tiền đến ngân hàng TCB","status":"SUCCESS","createdAt":"1652227202000","fee":5500,"openBalance":10000,"closeBalance":0}</v>
      </c>
      <c r="AA174" s="3" t="n">
        <v>1652227202000</v>
      </c>
    </row>
    <row r="175" customFormat="false" ht="15" hidden="false" customHeight="false" outlineLevel="0" collapsed="false">
      <c r="A175" s="1" t="n">
        <v>950708314280704</v>
      </c>
      <c r="B175" s="0" t="str">
        <f aca="false">VLOOKUP(A175,[1]result!$A$1:$W$1048576,18)</f>
        <v>S20935157</v>
      </c>
      <c r="F175" s="0" t="n">
        <v>-71500</v>
      </c>
      <c r="G175" s="0" t="s">
        <v>27</v>
      </c>
      <c r="H175" s="0" t="s">
        <v>306</v>
      </c>
      <c r="I175" s="1" t="n">
        <v>950914937996288</v>
      </c>
      <c r="K175" s="0" t="s">
        <v>28</v>
      </c>
      <c r="L175" s="2" t="s">
        <v>206</v>
      </c>
      <c r="M175" s="0" t="s">
        <v>206</v>
      </c>
      <c r="P175" s="0" t="s">
        <v>30</v>
      </c>
      <c r="R175" s="1" t="n">
        <v>950914937996289</v>
      </c>
      <c r="T175" s="0" t="s">
        <v>206</v>
      </c>
      <c r="U175" s="0" t="n">
        <v>71500</v>
      </c>
      <c r="V175" s="0" t="n">
        <v>0</v>
      </c>
      <c r="Z175" s="0" t="str">
        <f aca="true">"{""transId"":"""&amp;I175&amp;""",""accTransId"":"""&amp;R175&amp;""",""userId"":"""&amp;A175&amp;""",""requestId"":"""&amp;LEFT(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175&amp;""",""transCode"":""chuyen_tien"",""subTransCode"":"""&amp;K175&amp;""",""amount"":"&amp;F175&amp;",""description"":"""&amp;H175&amp;""",""status"":""SUCCESS"",""createdAt"":"""&amp;AA175&amp;""",""fee"":5500,""openBalance"":"&amp;U175&amp;",""closeBalance"":"&amp;V175&amp;"}"</f>
        <v>{"transId":"950914937996288","accTransId":"950914937996289","userId":"950708314280704","requestId":"NLRFLMES28","shopCode":"S20935157","transCode":"chuyen_tien","subTransCode":"bank_payment_schedule","amount":-71500,"description":"Chuyển tiền đến ngân hàng BIDV","status":"SUCCESS","createdAt":"1652227202000","fee":5500,"openBalance":71500,"closeBalance":0}</v>
      </c>
      <c r="AA175" s="3" t="n">
        <v>1652227202000</v>
      </c>
    </row>
    <row r="176" customFormat="false" ht="15" hidden="false" customHeight="false" outlineLevel="0" collapsed="false">
      <c r="A176" s="1" t="n">
        <v>909920917044224</v>
      </c>
      <c r="B176" s="0" t="str">
        <f aca="false">VLOOKUP(A176,[1]result!$A$1:$W$1048576,18)</f>
        <v>S20375930</v>
      </c>
      <c r="F176" s="0" t="n">
        <v>-10000</v>
      </c>
      <c r="G176" s="0" t="s">
        <v>27</v>
      </c>
      <c r="H176" s="0" t="s">
        <v>308</v>
      </c>
      <c r="I176" s="1" t="n">
        <v>950914944566400</v>
      </c>
      <c r="K176" s="0" t="s">
        <v>28</v>
      </c>
      <c r="L176" s="2" t="s">
        <v>205</v>
      </c>
      <c r="M176" s="0" t="s">
        <v>205</v>
      </c>
      <c r="P176" s="0" t="s">
        <v>30</v>
      </c>
      <c r="R176" s="1" t="n">
        <v>950914944566401</v>
      </c>
      <c r="T176" s="0" t="s">
        <v>205</v>
      </c>
      <c r="U176" s="0" t="n">
        <v>10000</v>
      </c>
      <c r="V176" s="0" t="n">
        <v>0</v>
      </c>
      <c r="Z176" s="0" t="str">
        <f aca="true">"{""transId"":"""&amp;I176&amp;""",""accTransId"":"""&amp;R176&amp;""",""userId"":"""&amp;A176&amp;""",""requestId"":"""&amp;LEFT(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176&amp;""",""transCode"":""chuyen_tien"",""subTransCode"":"""&amp;K176&amp;""",""amount"":"&amp;F176&amp;",""description"":"""&amp;H176&amp;""",""status"":""SUCCESS"",""createdAt"":"""&amp;AA176&amp;""",""fee"":5500,""openBalance"":"&amp;U176&amp;",""closeBalance"":"&amp;V176&amp;"}"</f>
        <v>{"transId":"950914944566400","accTransId":"950914944566401","userId":"909920917044224","requestId":"MJCJFXLF38","shopCode":"S20375930","transCode":"chuyen_tien","subTransCode":"bank_payment_schedule","amount":-10000,"description":"Chuyển tiền đến ngân hàng TCB","status":"SUCCESS","createdAt":"1652227202000","fee":5500,"openBalance":10000,"closeBalance":0}</v>
      </c>
      <c r="AA176" s="3" t="n">
        <v>1652227202000</v>
      </c>
    </row>
    <row r="177" customFormat="false" ht="15" hidden="false" customHeight="false" outlineLevel="0" collapsed="false">
      <c r="A177" s="1" t="n">
        <v>906747645614976</v>
      </c>
      <c r="B177" s="0" t="str">
        <f aca="false">VLOOKUP(A177,[1]result!$A$1:$W$1048576,18)</f>
        <v>S9020532</v>
      </c>
      <c r="F177" s="0" t="n">
        <v>-10000</v>
      </c>
      <c r="G177" s="0" t="s">
        <v>27</v>
      </c>
      <c r="H177" s="0" t="s">
        <v>323</v>
      </c>
      <c r="I177" s="1" t="n">
        <v>950914965238400</v>
      </c>
      <c r="K177" s="0" t="s">
        <v>28</v>
      </c>
      <c r="L177" s="2" t="s">
        <v>204</v>
      </c>
      <c r="M177" s="0" t="s">
        <v>204</v>
      </c>
      <c r="P177" s="0" t="s">
        <v>30</v>
      </c>
      <c r="R177" s="1" t="n">
        <v>950914965238401</v>
      </c>
      <c r="T177" s="0" t="s">
        <v>204</v>
      </c>
      <c r="U177" s="0" t="n">
        <v>10000</v>
      </c>
      <c r="V177" s="0" t="n">
        <v>0</v>
      </c>
      <c r="Z177" s="0" t="str">
        <f aca="true">"{""transId"":"""&amp;I177&amp;""",""accTransId"":"""&amp;R177&amp;""",""userId"":"""&amp;A177&amp;""",""requestId"":"""&amp;LEFT(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177&amp;""",""transCode"":""chuyen_tien"",""subTransCode"":"""&amp;K177&amp;""",""amount"":"&amp;F177&amp;",""description"":"""&amp;H177&amp;""",""status"":""SUCCESS"",""createdAt"":"""&amp;AA177&amp;""",""fee"":5500,""openBalance"":"&amp;U177&amp;",""closeBalance"":"&amp;V177&amp;"}"</f>
        <v>{"transId":"950914965238400","accTransId":"950914965238401","userId":"906747645614976","requestId":"YXLZUOZK41","shopCode":"S9020532","transCode":"chuyen_tien","subTransCode":"bank_payment_schedule","amount":-10000,"description":"Chuyển tiền đến ngân hàng OCB","status":"SUCCESS","createdAt":"1652227202000","fee":5500,"openBalance":10000,"closeBalance":0}</v>
      </c>
      <c r="AA177" s="3" t="n">
        <v>1652227202000</v>
      </c>
    </row>
    <row r="178" customFormat="false" ht="15" hidden="false" customHeight="false" outlineLevel="0" collapsed="false">
      <c r="A178" s="1" t="n">
        <v>948917287789312</v>
      </c>
      <c r="B178" s="0" t="str">
        <f aca="false">VLOOKUP(A178,[1]result!$A$1:$W$1048576,18)</f>
        <v>S21060918</v>
      </c>
      <c r="F178" s="0" t="n">
        <v>-17000</v>
      </c>
      <c r="G178" s="0" t="s">
        <v>27</v>
      </c>
      <c r="H178" s="0" t="s">
        <v>306</v>
      </c>
      <c r="I178" s="1" t="n">
        <v>950914966999424</v>
      </c>
      <c r="K178" s="0" t="s">
        <v>28</v>
      </c>
      <c r="L178" s="2" t="s">
        <v>204</v>
      </c>
      <c r="M178" s="0" t="s">
        <v>204</v>
      </c>
      <c r="P178" s="0" t="s">
        <v>30</v>
      </c>
      <c r="R178" s="1" t="n">
        <v>950914966999425</v>
      </c>
      <c r="T178" s="0" t="s">
        <v>204</v>
      </c>
      <c r="U178" s="0" t="n">
        <v>17000</v>
      </c>
      <c r="V178" s="0" t="n">
        <v>0</v>
      </c>
      <c r="Z178" s="0" t="str">
        <f aca="true">"{""transId"":"""&amp;I178&amp;""",""accTransId"":"""&amp;R178&amp;""",""userId"":"""&amp;A178&amp;""",""requestId"":"""&amp;LEFT(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178&amp;""",""transCode"":""chuyen_tien"",""subTransCode"":"""&amp;K178&amp;""",""amount"":"&amp;F178&amp;",""description"":"""&amp;H178&amp;""",""status"":""SUCCESS"",""createdAt"":"""&amp;AA178&amp;""",""fee"":5500,""openBalance"":"&amp;U178&amp;",""closeBalance"":"&amp;V178&amp;"}"</f>
        <v>{"transId":"950914966999424","accTransId":"950914966999425","userId":"948917287789312","requestId":"HHXYKWTR35","shopCode":"S21060918","transCode":"chuyen_tien","subTransCode":"bank_payment_schedule","amount":-17000,"description":"Chuyển tiền đến ngân hàng BIDV","status":"SUCCESS","createdAt":"1652227202000","fee":5500,"openBalance":17000,"closeBalance":0}</v>
      </c>
      <c r="AA178" s="3" t="n">
        <v>1652227202000</v>
      </c>
    </row>
    <row r="179" customFormat="false" ht="15" hidden="false" customHeight="false" outlineLevel="0" collapsed="false">
      <c r="A179" s="1" t="n">
        <v>911029117090944</v>
      </c>
      <c r="B179" s="0" t="str">
        <f aca="false">VLOOKUP(A179,[1]result!$A$1:$W$1048576,18)</f>
        <v>S11619575</v>
      </c>
      <c r="F179" s="0" t="n">
        <v>-40500</v>
      </c>
      <c r="G179" s="0" t="s">
        <v>27</v>
      </c>
      <c r="H179" s="0" t="s">
        <v>308</v>
      </c>
      <c r="I179" s="1" t="n">
        <v>950914986726016</v>
      </c>
      <c r="K179" s="0" t="s">
        <v>28</v>
      </c>
      <c r="L179" s="2" t="s">
        <v>203</v>
      </c>
      <c r="M179" s="0" t="s">
        <v>203</v>
      </c>
      <c r="P179" s="0" t="s">
        <v>30</v>
      </c>
      <c r="R179" s="1" t="n">
        <v>950914986726017</v>
      </c>
      <c r="T179" s="0" t="s">
        <v>203</v>
      </c>
      <c r="U179" s="0" t="n">
        <v>40500</v>
      </c>
      <c r="V179" s="0" t="n">
        <v>0</v>
      </c>
      <c r="Z179" s="0" t="str">
        <f aca="true">"{""transId"":"""&amp;I179&amp;""",""accTransId"":"""&amp;R179&amp;""",""userId"":"""&amp;A179&amp;""",""requestId"":"""&amp;LEFT(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179&amp;""",""transCode"":""chuyen_tien"",""subTransCode"":"""&amp;K179&amp;""",""amount"":"&amp;F179&amp;",""description"":"""&amp;H179&amp;""",""status"":""SUCCESS"",""createdAt"":"""&amp;AA179&amp;""",""fee"":5500,""openBalance"":"&amp;U179&amp;",""closeBalance"":"&amp;V179&amp;"}"</f>
        <v>{"transId":"950914986726016","accTransId":"950914986726017","userId":"911029117090944","requestId":"KGAWXSBG43","shopCode":"S11619575","transCode":"chuyen_tien","subTransCode":"bank_payment_schedule","amount":-40500,"description":"Chuyển tiền đến ngân hàng TCB","status":"SUCCESS","createdAt":"1652227202000","fee":5500,"openBalance":40500,"closeBalance":0}</v>
      </c>
      <c r="AA179" s="3" t="n">
        <v>1652227202000</v>
      </c>
    </row>
    <row r="180" customFormat="false" ht="15" hidden="false" customHeight="false" outlineLevel="0" collapsed="false">
      <c r="A180" s="1" t="n">
        <v>926561033723008</v>
      </c>
      <c r="B180" s="0" t="str">
        <f aca="false">VLOOKUP(A180,[1]result!$A$1:$W$1048576,18)</f>
        <v>S19433772</v>
      </c>
      <c r="F180" s="0" t="n">
        <v>-10000</v>
      </c>
      <c r="G180" s="0" t="s">
        <v>27</v>
      </c>
      <c r="H180" s="0" t="s">
        <v>308</v>
      </c>
      <c r="I180" s="1" t="n">
        <v>950915014153344</v>
      </c>
      <c r="K180" s="0" t="s">
        <v>28</v>
      </c>
      <c r="L180" s="2" t="s">
        <v>202</v>
      </c>
      <c r="M180" s="0" t="s">
        <v>202</v>
      </c>
      <c r="P180" s="0" t="s">
        <v>30</v>
      </c>
      <c r="R180" s="1" t="n">
        <v>950915014153345</v>
      </c>
      <c r="T180" s="0" t="s">
        <v>202</v>
      </c>
      <c r="U180" s="0" t="n">
        <v>10000</v>
      </c>
      <c r="V180" s="0" t="n">
        <v>0</v>
      </c>
      <c r="Z180" s="0" t="str">
        <f aca="true">"{""transId"":"""&amp;I180&amp;""",""accTransId"":"""&amp;R180&amp;""",""userId"":"""&amp;A180&amp;""",""requestId"":"""&amp;LEFT(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180&amp;""",""transCode"":""chuyen_tien"",""subTransCode"":"""&amp;K180&amp;""",""amount"":"&amp;F180&amp;",""description"":"""&amp;H180&amp;""",""status"":""SUCCESS"",""createdAt"":"""&amp;AA180&amp;""",""fee"":5500,""openBalance"":"&amp;U180&amp;",""closeBalance"":"&amp;V180&amp;"}"</f>
        <v>{"transId":"950915014153344","accTransId":"950915014153345","userId":"926561033723008","requestId":"LUSDNPKO18","shopCode":"S19433772","transCode":"chuyen_tien","subTransCode":"bank_payment_schedule","amount":-10000,"description":"Chuyển tiền đến ngân hàng TCB","status":"SUCCESS","createdAt":"1652227202000","fee":5500,"openBalance":10000,"closeBalance":0}</v>
      </c>
      <c r="AA180" s="3" t="n">
        <v>1652227202000</v>
      </c>
    </row>
    <row r="181" customFormat="false" ht="15" hidden="false" customHeight="false" outlineLevel="0" collapsed="false">
      <c r="A181" s="1" t="n">
        <v>922479167278208</v>
      </c>
      <c r="B181" s="0" t="str">
        <f aca="false">VLOOKUP(A181,[1]result!$A$1:$W$1048576,18)</f>
        <v>S21075643</v>
      </c>
      <c r="F181" s="0" t="n">
        <v>-10000</v>
      </c>
      <c r="G181" s="0" t="s">
        <v>27</v>
      </c>
      <c r="H181" s="0" t="s">
        <v>309</v>
      </c>
      <c r="I181" s="1" t="n">
        <v>950915027034752</v>
      </c>
      <c r="K181" s="0" t="s">
        <v>28</v>
      </c>
      <c r="L181" s="2" t="s">
        <v>201</v>
      </c>
      <c r="M181" s="0" t="s">
        <v>201</v>
      </c>
      <c r="P181" s="0" t="s">
        <v>30</v>
      </c>
      <c r="R181" s="1" t="n">
        <v>950915027034753</v>
      </c>
      <c r="T181" s="0" t="s">
        <v>201</v>
      </c>
      <c r="U181" s="0" t="n">
        <v>10000</v>
      </c>
      <c r="V181" s="0" t="n">
        <v>0</v>
      </c>
      <c r="Z181" s="0" t="str">
        <f aca="true">"{""transId"":"""&amp;I181&amp;""",""accTransId"":"""&amp;R181&amp;""",""userId"":"""&amp;A181&amp;""",""requestId"":"""&amp;LEFT(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181&amp;""",""transCode"":""chuyen_tien"",""subTransCode"":"""&amp;K181&amp;""",""amount"":"&amp;F181&amp;",""description"":"""&amp;H181&amp;""",""status"":""SUCCESS"",""createdAt"":"""&amp;AA181&amp;""",""fee"":5500,""openBalance"":"&amp;U181&amp;",""closeBalance"":"&amp;V181&amp;"}"</f>
        <v>{"transId":"950915027034752","accTransId":"950915027034753","userId":"922479167278208","requestId":"KDLNZTKF86","shopCode":"S21075643","transCode":"chuyen_tien","subTransCode":"bank_payment_schedule","amount":-10000,"description":"Chuyển tiền đến ngân hàng AGRIBANK","status":"SUCCESS","createdAt":"1652227202000","fee":5500,"openBalance":10000,"closeBalance":0}</v>
      </c>
      <c r="AA181" s="3" t="n">
        <v>1652227202000</v>
      </c>
    </row>
    <row r="182" customFormat="false" ht="15" hidden="false" customHeight="false" outlineLevel="0" collapsed="false">
      <c r="A182" s="1" t="n">
        <v>950251693493888</v>
      </c>
      <c r="B182" s="0" t="str">
        <f aca="false">VLOOKUP(A182,[1]result!$A$1:$W$1048576,18)</f>
        <v>S20733394</v>
      </c>
      <c r="F182" s="0" t="n">
        <v>-4837500</v>
      </c>
      <c r="G182" s="0" t="s">
        <v>27</v>
      </c>
      <c r="H182" s="0" t="s">
        <v>315</v>
      </c>
      <c r="I182" s="1" t="n">
        <v>950915036009600</v>
      </c>
      <c r="K182" s="0" t="s">
        <v>28</v>
      </c>
      <c r="L182" s="2" t="s">
        <v>200</v>
      </c>
      <c r="M182" s="0" t="s">
        <v>200</v>
      </c>
      <c r="P182" s="0" t="s">
        <v>30</v>
      </c>
      <c r="R182" s="1" t="n">
        <v>950915036013696</v>
      </c>
      <c r="T182" s="0" t="s">
        <v>200</v>
      </c>
      <c r="U182" s="0" t="n">
        <v>4837500</v>
      </c>
      <c r="V182" s="0" t="n">
        <v>0</v>
      </c>
      <c r="Z182" s="0" t="str">
        <f aca="true">"{""transId"":"""&amp;I182&amp;""",""accTransId"":"""&amp;R182&amp;""",""userId"":"""&amp;A182&amp;""",""requestId"":"""&amp;LEFT(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182&amp;""",""transCode"":""chuyen_tien"",""subTransCode"":"""&amp;K182&amp;""",""amount"":"&amp;F182&amp;",""description"":"""&amp;H182&amp;""",""status"":""SUCCESS"",""createdAt"":"""&amp;AA182&amp;""",""fee"":5500,""openBalance"":"&amp;U182&amp;",""closeBalance"":"&amp;V182&amp;"}"</f>
        <v>{"transId":"950915036009600","accTransId":"950915036013696","userId":"950251693493888","requestId":"DXIBLPUN47","shopCode":"S20733394","transCode":"chuyen_tien","subTransCode":"bank_payment_schedule","amount":-4837500,"description":"Chuyển tiền đến ngân hàng MSB","status":"SUCCESS","createdAt":"1652227202000","fee":5500,"openBalance":4837500,"closeBalance":0}</v>
      </c>
      <c r="AA182" s="3" t="n">
        <v>1652227202000</v>
      </c>
    </row>
    <row r="183" customFormat="false" ht="15" hidden="false" customHeight="false" outlineLevel="0" collapsed="false">
      <c r="A183" s="1" t="n">
        <v>945760813240448</v>
      </c>
      <c r="B183" s="0" t="str">
        <f aca="false">VLOOKUP(A183,[1]result!$A$1:$W$1048576,18)</f>
        <v>S21178371</v>
      </c>
      <c r="F183" s="0" t="n">
        <v>-1870000</v>
      </c>
      <c r="G183" s="0" t="s">
        <v>27</v>
      </c>
      <c r="H183" s="0" t="s">
        <v>314</v>
      </c>
      <c r="I183" s="1" t="n">
        <v>950915047436928</v>
      </c>
      <c r="K183" s="0" t="s">
        <v>28</v>
      </c>
      <c r="L183" s="2" t="s">
        <v>199</v>
      </c>
      <c r="M183" s="0" t="s">
        <v>199</v>
      </c>
      <c r="P183" s="0" t="s">
        <v>30</v>
      </c>
      <c r="R183" s="1" t="n">
        <v>950915047436929</v>
      </c>
      <c r="T183" s="0" t="s">
        <v>199</v>
      </c>
      <c r="U183" s="0" t="n">
        <v>1870000</v>
      </c>
      <c r="V183" s="0" t="n">
        <v>0</v>
      </c>
      <c r="Z183" s="0" t="str">
        <f aca="true">"{""transId"":"""&amp;I183&amp;""",""accTransId"":"""&amp;R183&amp;""",""userId"":"""&amp;A183&amp;""",""requestId"":"""&amp;LEFT(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183&amp;""",""transCode"":""chuyen_tien"",""subTransCode"":"""&amp;K183&amp;""",""amount"":"&amp;F183&amp;",""description"":"""&amp;H183&amp;""",""status"":""SUCCESS"",""createdAt"":"""&amp;AA183&amp;""",""fee"":5500,""openBalance"":"&amp;U183&amp;",""closeBalance"":"&amp;V183&amp;"}"</f>
        <v>{"transId":"950915047436928","accTransId":"950915047436929","userId":"945760813240448","requestId":"UGCMMWWW47","shopCode":"S21178371","transCode":"chuyen_tien","subTransCode":"bank_payment_schedule","amount":-1870000,"description":"Chuyển tiền đến ngân hàng MB","status":"SUCCESS","createdAt":"1652227202000","fee":5500,"openBalance":1870000,"closeBalance":0}</v>
      </c>
      <c r="AA183" s="3" t="n">
        <v>1652227202000</v>
      </c>
    </row>
    <row r="184" customFormat="false" ht="15" hidden="false" customHeight="false" outlineLevel="0" collapsed="false">
      <c r="A184" s="1" t="n">
        <v>949990285406976</v>
      </c>
      <c r="B184" s="0" t="str">
        <f aca="false">VLOOKUP(A184,[1]result!$A$1:$W$1048576,18)</f>
        <v>S21206826</v>
      </c>
      <c r="F184" s="0" t="n">
        <v>-310000</v>
      </c>
      <c r="G184" s="0" t="s">
        <v>27</v>
      </c>
      <c r="H184" s="0" t="s">
        <v>306</v>
      </c>
      <c r="I184" s="1" t="n">
        <v>950915047662208</v>
      </c>
      <c r="K184" s="0" t="s">
        <v>28</v>
      </c>
      <c r="L184" s="2" t="s">
        <v>199</v>
      </c>
      <c r="M184" s="0" t="s">
        <v>199</v>
      </c>
      <c r="P184" s="0" t="s">
        <v>30</v>
      </c>
      <c r="R184" s="1" t="n">
        <v>950915047662209</v>
      </c>
      <c r="T184" s="0" t="s">
        <v>199</v>
      </c>
      <c r="U184" s="0" t="n">
        <v>310000</v>
      </c>
      <c r="V184" s="0" t="n">
        <v>0</v>
      </c>
      <c r="Z184" s="0" t="str">
        <f aca="true">"{""transId"":"""&amp;I184&amp;""",""accTransId"":"""&amp;R184&amp;""",""userId"":"""&amp;A184&amp;""",""requestId"":"""&amp;LEFT(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184&amp;""",""transCode"":""chuyen_tien"",""subTransCode"":"""&amp;K184&amp;""",""amount"":"&amp;F184&amp;",""description"":"""&amp;H184&amp;""",""status"":""SUCCESS"",""createdAt"":"""&amp;AA184&amp;""",""fee"":5500,""openBalance"":"&amp;U184&amp;",""closeBalance"":"&amp;V184&amp;"}"</f>
        <v>{"transId":"950915047662208","accTransId":"950915047662209","userId":"949990285406976","requestId":"WFBKYDXW54","shopCode":"S21206826","transCode":"chuyen_tien","subTransCode":"bank_payment_schedule","amount":-310000,"description":"Chuyển tiền đến ngân hàng BIDV","status":"SUCCESS","createdAt":"1652227202000","fee":5500,"openBalance":310000,"closeBalance":0}</v>
      </c>
      <c r="AA184" s="3" t="n">
        <v>1652227202000</v>
      </c>
    </row>
    <row r="185" customFormat="false" ht="15" hidden="false" customHeight="false" outlineLevel="0" collapsed="false">
      <c r="A185" s="1" t="n">
        <v>908473707618944</v>
      </c>
      <c r="B185" s="0" t="str">
        <f aca="false">VLOOKUP(A185,[1]result!$A$1:$W$1048576,18)</f>
        <v>S9751689</v>
      </c>
      <c r="F185" s="0" t="n">
        <v>-155000</v>
      </c>
      <c r="G185" s="0" t="s">
        <v>27</v>
      </c>
      <c r="H185" s="0" t="s">
        <v>306</v>
      </c>
      <c r="I185" s="1" t="n">
        <v>950915051393152</v>
      </c>
      <c r="K185" s="0" t="s">
        <v>28</v>
      </c>
      <c r="L185" s="2" t="s">
        <v>198</v>
      </c>
      <c r="M185" s="0" t="s">
        <v>198</v>
      </c>
      <c r="P185" s="0" t="s">
        <v>30</v>
      </c>
      <c r="R185" s="1" t="n">
        <v>950915051393153</v>
      </c>
      <c r="T185" s="0" t="s">
        <v>198</v>
      </c>
      <c r="U185" s="0" t="n">
        <v>155000</v>
      </c>
      <c r="V185" s="0" t="n">
        <v>0</v>
      </c>
      <c r="Z185" s="0" t="str">
        <f aca="true">"{""transId"":"""&amp;I185&amp;""",""accTransId"":"""&amp;R185&amp;""",""userId"":"""&amp;A185&amp;""",""requestId"":"""&amp;LEFT(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185&amp;""",""transCode"":""chuyen_tien"",""subTransCode"":"""&amp;K185&amp;""",""amount"":"&amp;F185&amp;",""description"":"""&amp;H185&amp;""",""status"":""SUCCESS"",""createdAt"":"""&amp;AA185&amp;""",""fee"":5500,""openBalance"":"&amp;U185&amp;",""closeBalance"":"&amp;V185&amp;"}"</f>
        <v>{"transId":"950915051393152","accTransId":"950915051393153","userId":"908473707618944","requestId":"XAGOLLAG76","shopCode":"S9751689","transCode":"chuyen_tien","subTransCode":"bank_payment_schedule","amount":-155000,"description":"Chuyển tiền đến ngân hàng BIDV","status":"SUCCESS","createdAt":"1652227202000","fee":5500,"openBalance":155000,"closeBalance":0}</v>
      </c>
      <c r="AA185" s="3" t="n">
        <v>1652227202000</v>
      </c>
    </row>
    <row r="186" customFormat="false" ht="15" hidden="false" customHeight="false" outlineLevel="0" collapsed="false">
      <c r="A186" s="1" t="n">
        <v>924537861901440</v>
      </c>
      <c r="B186" s="0" t="str">
        <f aca="false">VLOOKUP(A186,[1]result!$A$1:$W$1048576,18)</f>
        <v>S20551837</v>
      </c>
      <c r="F186" s="0" t="n">
        <v>-649500</v>
      </c>
      <c r="G186" s="0" t="s">
        <v>27</v>
      </c>
      <c r="H186" s="0" t="s">
        <v>316</v>
      </c>
      <c r="I186" s="1" t="n">
        <v>950915053605248</v>
      </c>
      <c r="K186" s="0" t="s">
        <v>28</v>
      </c>
      <c r="L186" s="2" t="s">
        <v>197</v>
      </c>
      <c r="M186" s="0" t="s">
        <v>197</v>
      </c>
      <c r="P186" s="0" t="s">
        <v>30</v>
      </c>
      <c r="R186" s="1" t="n">
        <v>950915053605249</v>
      </c>
      <c r="T186" s="0" t="s">
        <v>197</v>
      </c>
      <c r="U186" s="0" t="n">
        <v>649500</v>
      </c>
      <c r="V186" s="0" t="n">
        <v>0</v>
      </c>
      <c r="Z186" s="0" t="str">
        <f aca="true">"{""transId"":"""&amp;I186&amp;""",""accTransId"":"""&amp;R186&amp;""",""userId"":"""&amp;A186&amp;""",""requestId"":"""&amp;LEFT(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186&amp;""",""transCode"":""chuyen_tien"",""subTransCode"":"""&amp;K186&amp;""",""amount"":"&amp;F186&amp;",""description"":"""&amp;H186&amp;""",""status"":""SUCCESS"",""createdAt"":"""&amp;AA186&amp;""",""fee"":5500,""openBalance"":"&amp;U186&amp;",""closeBalance"":"&amp;V186&amp;"}"</f>
        <v>{"transId":"950915053605248","accTransId":"950915053605249","userId":"924537861901440","requestId":"XPNRMDER36","shopCode":"S20551837","transCode":"chuyen_tien","subTransCode":"bank_payment_schedule","amount":-649500,"description":"Chuyển tiền đến ngân hàng VPB","status":"SUCCESS","createdAt":"1652227202000","fee":5500,"openBalance":649500,"closeBalance":0}</v>
      </c>
      <c r="AA186" s="3" t="n">
        <v>1652227202000</v>
      </c>
    </row>
    <row r="187" customFormat="false" ht="15" hidden="false" customHeight="false" outlineLevel="0" collapsed="false">
      <c r="A187" s="1" t="n">
        <v>931502372638592</v>
      </c>
      <c r="B187" s="0" t="str">
        <f aca="false">VLOOKUP(A187,[1]result!$A$1:$W$1048576,18)</f>
        <v>S4684496</v>
      </c>
      <c r="F187" s="0" t="n">
        <v>-10000</v>
      </c>
      <c r="G187" s="0" t="s">
        <v>27</v>
      </c>
      <c r="H187" s="0" t="s">
        <v>314</v>
      </c>
      <c r="I187" s="1" t="n">
        <v>950915061584896</v>
      </c>
      <c r="K187" s="0" t="s">
        <v>28</v>
      </c>
      <c r="L187" s="2" t="s">
        <v>196</v>
      </c>
      <c r="M187" s="0" t="s">
        <v>196</v>
      </c>
      <c r="P187" s="0" t="s">
        <v>30</v>
      </c>
      <c r="R187" s="1" t="n">
        <v>950915061584897</v>
      </c>
      <c r="T187" s="0" t="s">
        <v>196</v>
      </c>
      <c r="U187" s="0" t="n">
        <v>10000</v>
      </c>
      <c r="V187" s="0" t="n">
        <v>0</v>
      </c>
      <c r="Z187" s="0" t="str">
        <f aca="true">"{""transId"":"""&amp;I187&amp;""",""accTransId"":"""&amp;R187&amp;""",""userId"":"""&amp;A187&amp;""",""requestId"":"""&amp;LEFT(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187&amp;""",""transCode"":""chuyen_tien"",""subTransCode"":"""&amp;K187&amp;""",""amount"":"&amp;F187&amp;",""description"":"""&amp;H187&amp;""",""status"":""SUCCESS"",""createdAt"":"""&amp;AA187&amp;""",""fee"":5500,""openBalance"":"&amp;U187&amp;",""closeBalance"":"&amp;V187&amp;"}"</f>
        <v>{"transId":"950915061584896","accTransId":"950915061584897","userId":"931502372638592","requestId":"JJURERZJ22","shopCode":"S4684496","transCode":"chuyen_tien","subTransCode":"bank_payment_schedule","amount":-10000,"description":"Chuyển tiền đến ngân hàng MB","status":"SUCCESS","createdAt":"1652227202000","fee":5500,"openBalance":10000,"closeBalance":0}</v>
      </c>
      <c r="AA187" s="3" t="n">
        <v>1652227202000</v>
      </c>
    </row>
    <row r="188" customFormat="false" ht="15" hidden="false" customHeight="false" outlineLevel="0" collapsed="false">
      <c r="A188" s="1" t="n">
        <v>949204336943872</v>
      </c>
      <c r="B188" s="0" t="str">
        <f aca="false">VLOOKUP(A188,[1]result!$A$1:$W$1048576,18)</f>
        <v>S21270232</v>
      </c>
      <c r="F188" s="0" t="n">
        <v>-965000</v>
      </c>
      <c r="G188" s="0" t="s">
        <v>27</v>
      </c>
      <c r="H188" s="0" t="s">
        <v>306</v>
      </c>
      <c r="I188" s="1" t="n">
        <v>950915061888000</v>
      </c>
      <c r="K188" s="0" t="s">
        <v>28</v>
      </c>
      <c r="L188" s="2" t="s">
        <v>195</v>
      </c>
      <c r="M188" s="0" t="s">
        <v>195</v>
      </c>
      <c r="P188" s="0" t="s">
        <v>30</v>
      </c>
      <c r="R188" s="1" t="n">
        <v>950915061888001</v>
      </c>
      <c r="T188" s="0" t="s">
        <v>195</v>
      </c>
      <c r="U188" s="0" t="n">
        <v>965000</v>
      </c>
      <c r="V188" s="0" t="n">
        <v>0</v>
      </c>
      <c r="Z188" s="0" t="str">
        <f aca="true">"{""transId"":"""&amp;I188&amp;""",""accTransId"":"""&amp;R188&amp;""",""userId"":"""&amp;A188&amp;""",""requestId"":"""&amp;LEFT(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188&amp;""",""transCode"":""chuyen_tien"",""subTransCode"":"""&amp;K188&amp;""",""amount"":"&amp;F188&amp;",""description"":"""&amp;H188&amp;""",""status"":""SUCCESS"",""createdAt"":"""&amp;AA188&amp;""",""fee"":5500,""openBalance"":"&amp;U188&amp;",""closeBalance"":"&amp;V188&amp;"}"</f>
        <v>{"transId":"950915061888000","accTransId":"950915061888001","userId":"949204336943872","requestId":"DHMFUJPI84","shopCode":"S21270232","transCode":"chuyen_tien","subTransCode":"bank_payment_schedule","amount":-965000,"description":"Chuyển tiền đến ngân hàng BIDV","status":"SUCCESS","createdAt":"1652227202000","fee":5500,"openBalance":965000,"closeBalance":0}</v>
      </c>
      <c r="AA188" s="3" t="n">
        <v>1652227202000</v>
      </c>
    </row>
    <row r="189" customFormat="false" ht="15" hidden="false" customHeight="false" outlineLevel="0" collapsed="false">
      <c r="A189" s="1" t="n">
        <v>949632184237696</v>
      </c>
      <c r="B189" s="0" t="str">
        <f aca="false">VLOOKUP(A189,[1]result!$A$1:$W$1048576,18)</f>
        <v>S18953852</v>
      </c>
      <c r="F189" s="0" t="n">
        <v>-10000</v>
      </c>
      <c r="G189" s="0" t="s">
        <v>27</v>
      </c>
      <c r="H189" s="0" t="s">
        <v>317</v>
      </c>
      <c r="I189" s="1" t="n">
        <v>950915069268480</v>
      </c>
      <c r="K189" s="0" t="s">
        <v>28</v>
      </c>
      <c r="L189" s="2" t="s">
        <v>194</v>
      </c>
      <c r="M189" s="0" t="s">
        <v>194</v>
      </c>
      <c r="P189" s="0" t="s">
        <v>30</v>
      </c>
      <c r="R189" s="1" t="n">
        <v>950915069268481</v>
      </c>
      <c r="T189" s="0" t="s">
        <v>194</v>
      </c>
      <c r="U189" s="0" t="n">
        <v>10000</v>
      </c>
      <c r="V189" s="0" t="n">
        <v>0</v>
      </c>
      <c r="Z189" s="0" t="str">
        <f aca="true">"{""transId"":"""&amp;I189&amp;""",""accTransId"":"""&amp;R189&amp;""",""userId"":"""&amp;A189&amp;""",""requestId"":"""&amp;LEFT(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189&amp;""",""transCode"":""chuyen_tien"",""subTransCode"":"""&amp;K189&amp;""",""amount"":"&amp;F189&amp;",""description"":"""&amp;H189&amp;""",""status"":""SUCCESS"",""createdAt"":"""&amp;AA189&amp;""",""fee"":5500,""openBalance"":"&amp;U189&amp;",""closeBalance"":"&amp;V189&amp;"}"</f>
        <v>{"transId":"950915069268480","accTransId":"950915069268481","userId":"949632184237696","requestId":"PFHIHGRD71","shopCode":"S18953852","transCode":"chuyen_tien","subTransCode":"bank_payment_schedule","amount":-10000,"description":"Chuyển tiền đến ngân hàng VIETIN","status":"SUCCESS","createdAt":"1652227202000","fee":5500,"openBalance":10000,"closeBalance":0}</v>
      </c>
      <c r="AA189" s="3" t="n">
        <v>1652227202000</v>
      </c>
    </row>
    <row r="190" customFormat="false" ht="15" hidden="false" customHeight="false" outlineLevel="0" collapsed="false">
      <c r="A190" s="1" t="n">
        <v>949623187463040</v>
      </c>
      <c r="B190" s="0" t="str">
        <f aca="false">VLOOKUP(A190,[1]result!$A$1:$W$1048576,18)</f>
        <v>S18269608</v>
      </c>
      <c r="F190" s="0" t="n">
        <v>-18000</v>
      </c>
      <c r="G190" s="0" t="s">
        <v>27</v>
      </c>
      <c r="H190" s="0" t="s">
        <v>324</v>
      </c>
      <c r="I190" s="1" t="n">
        <v>950915074733312</v>
      </c>
      <c r="K190" s="0" t="s">
        <v>28</v>
      </c>
      <c r="L190" s="2" t="s">
        <v>193</v>
      </c>
      <c r="M190" s="0" t="s">
        <v>193</v>
      </c>
      <c r="P190" s="0" t="s">
        <v>30</v>
      </c>
      <c r="R190" s="1" t="n">
        <v>950915074733313</v>
      </c>
      <c r="T190" s="0" t="s">
        <v>193</v>
      </c>
      <c r="U190" s="0" t="n">
        <v>18000</v>
      </c>
      <c r="V190" s="0" t="n">
        <v>0</v>
      </c>
      <c r="Z190" s="0" t="str">
        <f aca="true">"{""transId"":"""&amp;I190&amp;""",""accTransId"":"""&amp;R190&amp;""",""userId"":"""&amp;A190&amp;""",""requestId"":"""&amp;LEFT(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190&amp;""",""transCode"":""chuyen_tien"",""subTransCode"":"""&amp;K190&amp;""",""amount"":"&amp;F190&amp;",""description"":"""&amp;H190&amp;""",""status"":""SUCCESS"",""createdAt"":"""&amp;AA190&amp;""",""fee"":5500,""openBalance"":"&amp;U190&amp;",""closeBalance"":"&amp;V190&amp;"}"</f>
        <v>{"transId":"950915074733312","accTransId":"950915074733313","userId":"949623187463040","requestId":"YKYIJREO76","shopCode":"S18269608","transCode":"chuyen_tien","subTransCode":"bank_payment_schedule","amount":-18000,"description":"Chuyển tiền đến ngân hàng CHB","status":"SUCCESS","createdAt":"1652227202000","fee":5500,"openBalance":18000,"closeBalance":0}</v>
      </c>
      <c r="AA190" s="3" t="n">
        <v>1652227202000</v>
      </c>
    </row>
    <row r="191" customFormat="false" ht="15" hidden="false" customHeight="false" outlineLevel="0" collapsed="false">
      <c r="A191" s="1" t="n">
        <v>949892618000256</v>
      </c>
      <c r="B191" s="0" t="str">
        <f aca="false">VLOOKUP(A191,[1]result!$A$1:$W$1048576,18)</f>
        <v>S14990536</v>
      </c>
      <c r="F191" s="0" t="n">
        <v>-63500</v>
      </c>
      <c r="G191" s="0" t="s">
        <v>27</v>
      </c>
      <c r="H191" s="0" t="s">
        <v>314</v>
      </c>
      <c r="I191" s="1" t="n">
        <v>950915074819328</v>
      </c>
      <c r="K191" s="0" t="s">
        <v>28</v>
      </c>
      <c r="L191" s="2" t="s">
        <v>193</v>
      </c>
      <c r="M191" s="0" t="s">
        <v>193</v>
      </c>
      <c r="P191" s="0" t="s">
        <v>30</v>
      </c>
      <c r="R191" s="1" t="n">
        <v>950915074819329</v>
      </c>
      <c r="T191" s="0" t="s">
        <v>193</v>
      </c>
      <c r="U191" s="0" t="n">
        <v>63500</v>
      </c>
      <c r="V191" s="0" t="n">
        <v>0</v>
      </c>
      <c r="Z191" s="0" t="str">
        <f aca="true">"{""transId"":"""&amp;I191&amp;""",""accTransId"":"""&amp;R191&amp;""",""userId"":"""&amp;A191&amp;""",""requestId"":"""&amp;LEFT(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191&amp;""",""transCode"":""chuyen_tien"",""subTransCode"":"""&amp;K191&amp;""",""amount"":"&amp;F191&amp;",""description"":"""&amp;H191&amp;""",""status"":""SUCCESS"",""createdAt"":"""&amp;AA191&amp;""",""fee"":5500,""openBalance"":"&amp;U191&amp;",""closeBalance"":"&amp;V191&amp;"}"</f>
        <v>{"transId":"950915074819328","accTransId":"950915074819329","userId":"949892618000256","requestId":"MRFMCSNU24","shopCode":"S14990536","transCode":"chuyen_tien","subTransCode":"bank_payment_schedule","amount":-63500,"description":"Chuyển tiền đến ngân hàng MB","status":"SUCCESS","createdAt":"1652227202000","fee":5500,"openBalance":63500,"closeBalance":0}</v>
      </c>
      <c r="AA191" s="3" t="n">
        <v>1652227202000</v>
      </c>
    </row>
    <row r="192" customFormat="false" ht="15" hidden="false" customHeight="false" outlineLevel="0" collapsed="false">
      <c r="A192" s="1" t="n">
        <v>950683405820544</v>
      </c>
      <c r="B192" s="0" t="str">
        <f aca="false">VLOOKUP(A192,[1]result!$A$1:$W$1048576,18)</f>
        <v>S21271838</v>
      </c>
      <c r="F192" s="0" t="n">
        <v>-39750</v>
      </c>
      <c r="G192" s="0" t="s">
        <v>27</v>
      </c>
      <c r="H192" s="0" t="s">
        <v>319</v>
      </c>
      <c r="I192" s="1" t="n">
        <v>950915080873088</v>
      </c>
      <c r="K192" s="0" t="s">
        <v>28</v>
      </c>
      <c r="L192" s="2" t="s">
        <v>192</v>
      </c>
      <c r="M192" s="0" t="s">
        <v>192</v>
      </c>
      <c r="P192" s="0" t="s">
        <v>30</v>
      </c>
      <c r="R192" s="1" t="n">
        <v>950915080873089</v>
      </c>
      <c r="T192" s="0" t="s">
        <v>192</v>
      </c>
      <c r="U192" s="0" t="n">
        <v>39750</v>
      </c>
      <c r="V192" s="0" t="n">
        <v>0</v>
      </c>
      <c r="Z192" s="0" t="str">
        <f aca="true">"{""transId"":"""&amp;I192&amp;""",""accTransId"":"""&amp;R192&amp;""",""userId"":"""&amp;A192&amp;""",""requestId"":"""&amp;LEFT(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192&amp;""",""transCode"":""chuyen_tien"",""subTransCode"":"""&amp;K192&amp;""",""amount"":"&amp;F192&amp;",""description"":"""&amp;H192&amp;""",""status"":""SUCCESS"",""createdAt"":"""&amp;AA192&amp;""",""fee"":5500,""openBalance"":"&amp;U192&amp;",""closeBalance"":"&amp;V192&amp;"}"</f>
        <v>{"transId":"950915080873088","accTransId":"950915080873089","userId":"950683405820544","requestId":"QOUXCGUT65","shopCode":"S21271838","transCode":"chuyen_tien","subTransCode":"bank_payment_schedule","amount":-39750,"description":"Chuyển tiền đến ngân hàng STB","status":"SUCCESS","createdAt":"1652227202000","fee":5500,"openBalance":39750,"closeBalance":0}</v>
      </c>
      <c r="AA192" s="3" t="n">
        <v>1652227202000</v>
      </c>
    </row>
    <row r="193" customFormat="false" ht="15" hidden="false" customHeight="false" outlineLevel="0" collapsed="false">
      <c r="A193" s="1" t="n">
        <v>948862290511744</v>
      </c>
      <c r="B193" s="0" t="str">
        <f aca="false">VLOOKUP(A193,[1]result!$A$1:$W$1048576,18)</f>
        <v>S21443456</v>
      </c>
      <c r="F193" s="0" t="n">
        <v>-27000</v>
      </c>
      <c r="G193" s="0" t="s">
        <v>27</v>
      </c>
      <c r="H193" s="0" t="s">
        <v>314</v>
      </c>
      <c r="I193" s="1" t="n">
        <v>950915098165632</v>
      </c>
      <c r="K193" s="0" t="s">
        <v>28</v>
      </c>
      <c r="L193" s="2" t="s">
        <v>191</v>
      </c>
      <c r="M193" s="0" t="s">
        <v>191</v>
      </c>
      <c r="P193" s="0" t="s">
        <v>30</v>
      </c>
      <c r="R193" s="1" t="n">
        <v>950915098165633</v>
      </c>
      <c r="T193" s="0" t="s">
        <v>191</v>
      </c>
      <c r="U193" s="0" t="n">
        <v>27000</v>
      </c>
      <c r="V193" s="0" t="n">
        <v>0</v>
      </c>
      <c r="Z193" s="0" t="str">
        <f aca="true">"{""transId"":"""&amp;I193&amp;""",""accTransId"":"""&amp;R193&amp;""",""userId"":"""&amp;A193&amp;""",""requestId"":"""&amp;LEFT(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193&amp;""",""transCode"":""chuyen_tien"",""subTransCode"":"""&amp;K193&amp;""",""amount"":"&amp;F193&amp;",""description"":"""&amp;H193&amp;""",""status"":""SUCCESS"",""createdAt"":"""&amp;AA193&amp;""",""fee"":5500,""openBalance"":"&amp;U193&amp;",""closeBalance"":"&amp;V193&amp;"}"</f>
        <v>{"transId":"950915098165632","accTransId":"950915098165633","userId":"948862290511744","requestId":"PROIZAFR95","shopCode":"S21443456","transCode":"chuyen_tien","subTransCode":"bank_payment_schedule","amount":-27000,"description":"Chuyển tiền đến ngân hàng MB","status":"SUCCESS","createdAt":"1652227202000","fee":5500,"openBalance":27000,"closeBalance":0}</v>
      </c>
      <c r="AA193" s="3" t="n">
        <v>1652227202000</v>
      </c>
    </row>
    <row r="194" customFormat="false" ht="15" hidden="false" customHeight="false" outlineLevel="0" collapsed="false">
      <c r="A194" s="1" t="n">
        <v>945804052922624</v>
      </c>
      <c r="B194" s="0" t="str">
        <f aca="false">VLOOKUP(A194,[1]result!$A$1:$W$1048576,18)</f>
        <v>S21175328</v>
      </c>
      <c r="F194" s="0" t="n">
        <v>-10000</v>
      </c>
      <c r="G194" s="0" t="s">
        <v>27</v>
      </c>
      <c r="H194" s="0" t="s">
        <v>308</v>
      </c>
      <c r="I194" s="1" t="n">
        <v>950915133718656</v>
      </c>
      <c r="K194" s="0" t="s">
        <v>28</v>
      </c>
      <c r="L194" s="2" t="s">
        <v>190</v>
      </c>
      <c r="M194" s="0" t="s">
        <v>190</v>
      </c>
      <c r="P194" s="0" t="s">
        <v>30</v>
      </c>
      <c r="R194" s="1" t="n">
        <v>950915133718657</v>
      </c>
      <c r="T194" s="0" t="s">
        <v>190</v>
      </c>
      <c r="U194" s="0" t="n">
        <v>10000</v>
      </c>
      <c r="V194" s="0" t="n">
        <v>0</v>
      </c>
      <c r="Z194" s="0" t="str">
        <f aca="true">"{""transId"":"""&amp;I194&amp;""",""accTransId"":"""&amp;R194&amp;""",""userId"":"""&amp;A194&amp;""",""requestId"":"""&amp;LEFT(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194&amp;""",""transCode"":""chuyen_tien"",""subTransCode"":"""&amp;K194&amp;""",""amount"":"&amp;F194&amp;",""description"":"""&amp;H194&amp;""",""status"":""SUCCESS"",""createdAt"":"""&amp;AA194&amp;""",""fee"":5500,""openBalance"":"&amp;U194&amp;",""closeBalance"":"&amp;V194&amp;"}"</f>
        <v>{"transId":"950915133718656","accTransId":"950915133718657","userId":"945804052922624","requestId":"FNOPTLZT34","shopCode":"S21175328","transCode":"chuyen_tien","subTransCode":"bank_payment_schedule","amount":-10000,"description":"Chuyển tiền đến ngân hàng TCB","status":"SUCCESS","createdAt":"1652227202000","fee":5500,"openBalance":10000,"closeBalance":0}</v>
      </c>
      <c r="AA194" s="3" t="n">
        <v>1652227202000</v>
      </c>
    </row>
    <row r="195" customFormat="false" ht="15" hidden="false" customHeight="false" outlineLevel="0" collapsed="false">
      <c r="A195" s="1" t="n">
        <v>945720821900928</v>
      </c>
      <c r="B195" s="0" t="str">
        <f aca="false">VLOOKUP(A195,[1]result!$A$1:$W$1048576,18)</f>
        <v>S21411647</v>
      </c>
      <c r="F195" s="0" t="n">
        <v>-86500</v>
      </c>
      <c r="G195" s="0" t="s">
        <v>27</v>
      </c>
      <c r="H195" s="0" t="s">
        <v>314</v>
      </c>
      <c r="I195" s="1" t="n">
        <v>950915154321536</v>
      </c>
      <c r="K195" s="0" t="s">
        <v>28</v>
      </c>
      <c r="L195" s="2" t="s">
        <v>189</v>
      </c>
      <c r="M195" s="0" t="s">
        <v>189</v>
      </c>
      <c r="P195" s="0" t="s">
        <v>30</v>
      </c>
      <c r="R195" s="1" t="n">
        <v>950915154321537</v>
      </c>
      <c r="T195" s="0" t="s">
        <v>189</v>
      </c>
      <c r="U195" s="0" t="n">
        <v>86500</v>
      </c>
      <c r="V195" s="0" t="n">
        <v>0</v>
      </c>
      <c r="Z195" s="0" t="str">
        <f aca="true">"{""transId"":"""&amp;I195&amp;""",""accTransId"":"""&amp;R195&amp;""",""userId"":"""&amp;A195&amp;""",""requestId"":"""&amp;LEFT(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195&amp;""",""transCode"":""chuyen_tien"",""subTransCode"":"""&amp;K195&amp;""",""amount"":"&amp;F195&amp;",""description"":"""&amp;H195&amp;""",""status"":""SUCCESS"",""createdAt"":"""&amp;AA195&amp;""",""fee"":5500,""openBalance"":"&amp;U195&amp;",""closeBalance"":"&amp;V195&amp;"}"</f>
        <v>{"transId":"950915154321536","accTransId":"950915154321537","userId":"945720821900928","requestId":"GIANWEGF53","shopCode":"S21411647","transCode":"chuyen_tien","subTransCode":"bank_payment_schedule","amount":-86500,"description":"Chuyển tiền đến ngân hàng MB","status":"SUCCESS","createdAt":"1652227202000","fee":5500,"openBalance":86500,"closeBalance":0}</v>
      </c>
      <c r="AA195" s="3" t="n">
        <v>1652227202000</v>
      </c>
    </row>
    <row r="196" customFormat="false" ht="15" hidden="false" customHeight="false" outlineLevel="0" collapsed="false">
      <c r="A196" s="1" t="n">
        <v>926373936950784</v>
      </c>
      <c r="B196" s="0" t="str">
        <f aca="false">VLOOKUP(A196,[1]result!$A$1:$W$1048576,18)</f>
        <v>S21101389</v>
      </c>
      <c r="F196" s="0" t="n">
        <v>-830000</v>
      </c>
      <c r="G196" s="0" t="s">
        <v>27</v>
      </c>
      <c r="H196" s="0" t="s">
        <v>317</v>
      </c>
      <c r="I196" s="1" t="n">
        <v>950915159105920</v>
      </c>
      <c r="K196" s="0" t="s">
        <v>28</v>
      </c>
      <c r="L196" s="2" t="s">
        <v>188</v>
      </c>
      <c r="M196" s="0" t="s">
        <v>188</v>
      </c>
      <c r="P196" s="0" t="s">
        <v>30</v>
      </c>
      <c r="R196" s="1" t="n">
        <v>950915159105921</v>
      </c>
      <c r="T196" s="0" t="s">
        <v>188</v>
      </c>
      <c r="U196" s="0" t="n">
        <v>830000</v>
      </c>
      <c r="V196" s="0" t="n">
        <v>0</v>
      </c>
      <c r="Z196" s="0" t="str">
        <f aca="true">"{""transId"":"""&amp;I196&amp;""",""accTransId"":"""&amp;R196&amp;""",""userId"":"""&amp;A196&amp;""",""requestId"":"""&amp;LEFT(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196&amp;""",""transCode"":""chuyen_tien"",""subTransCode"":"""&amp;K196&amp;""",""amount"":"&amp;F196&amp;",""description"":"""&amp;H196&amp;""",""status"":""SUCCESS"",""createdAt"":"""&amp;AA196&amp;""",""fee"":5500,""openBalance"":"&amp;U196&amp;",""closeBalance"":"&amp;V196&amp;"}"</f>
        <v>{"transId":"950915159105920","accTransId":"950915159105921","userId":"926373936950784","requestId":"EFARCSEN22","shopCode":"S21101389","transCode":"chuyen_tien","subTransCode":"bank_payment_schedule","amount":-830000,"description":"Chuyển tiền đến ngân hàng VIETIN","status":"SUCCESS","createdAt":"1652227202000","fee":5500,"openBalance":830000,"closeBalance":0}</v>
      </c>
      <c r="AA196" s="3" t="n">
        <v>1652227202000</v>
      </c>
    </row>
    <row r="197" customFormat="false" ht="15" hidden="false" customHeight="false" outlineLevel="0" collapsed="false">
      <c r="A197" s="1" t="n">
        <v>947855511116672</v>
      </c>
      <c r="B197" s="0" t="str">
        <f aca="false">VLOOKUP(A197,[1]result!$A$1:$W$1048576,18)</f>
        <v>S21162872</v>
      </c>
      <c r="F197" s="0" t="n">
        <v>-10000</v>
      </c>
      <c r="G197" s="0" t="s">
        <v>27</v>
      </c>
      <c r="H197" s="0" t="s">
        <v>308</v>
      </c>
      <c r="I197" s="1" t="n">
        <v>950915200102784</v>
      </c>
      <c r="K197" s="0" t="s">
        <v>28</v>
      </c>
      <c r="L197" s="2" t="s">
        <v>187</v>
      </c>
      <c r="M197" s="0" t="s">
        <v>187</v>
      </c>
      <c r="P197" s="0" t="s">
        <v>30</v>
      </c>
      <c r="R197" s="1" t="n">
        <v>950915200102785</v>
      </c>
      <c r="T197" s="0" t="s">
        <v>187</v>
      </c>
      <c r="U197" s="0" t="n">
        <v>10000</v>
      </c>
      <c r="V197" s="0" t="n">
        <v>0</v>
      </c>
      <c r="Z197" s="0" t="str">
        <f aca="true">"{""transId"":"""&amp;I197&amp;""",""accTransId"":"""&amp;R197&amp;""",""userId"":"""&amp;A197&amp;""",""requestId"":"""&amp;LEFT(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197&amp;""",""transCode"":""chuyen_tien"",""subTransCode"":"""&amp;K197&amp;""",""amount"":"&amp;F197&amp;",""description"":"""&amp;H197&amp;""",""status"":""SUCCESS"",""createdAt"":"""&amp;AA197&amp;""",""fee"":5500,""openBalance"":"&amp;U197&amp;",""closeBalance"":"&amp;V197&amp;"}"</f>
        <v>{"transId":"950915200102784","accTransId":"950915200102785","userId":"947855511116672","requestId":"SLNYPWKW70","shopCode":"S21162872","transCode":"chuyen_tien","subTransCode":"bank_payment_schedule","amount":-10000,"description":"Chuyển tiền đến ngân hàng TCB","status":"SUCCESS","createdAt":"1652227202000","fee":5500,"openBalance":10000,"closeBalance":0}</v>
      </c>
      <c r="AA197" s="3" t="n">
        <v>1652227202000</v>
      </c>
    </row>
    <row r="198" customFormat="false" ht="15" hidden="false" customHeight="false" outlineLevel="0" collapsed="false">
      <c r="A198" s="1" t="n">
        <v>949263710658816</v>
      </c>
      <c r="B198" s="0" t="str">
        <f aca="false">VLOOKUP(A198,[1]result!$A$1:$W$1048576,18)</f>
        <v>S19731091</v>
      </c>
      <c r="F198" s="0" t="n">
        <v>-679330</v>
      </c>
      <c r="G198" s="0" t="s">
        <v>27</v>
      </c>
      <c r="H198" s="0" t="s">
        <v>306</v>
      </c>
      <c r="I198" s="1" t="n">
        <v>951268158025984</v>
      </c>
      <c r="K198" s="0" t="s">
        <v>28</v>
      </c>
      <c r="L198" s="2" t="s">
        <v>186</v>
      </c>
      <c r="M198" s="0" t="s">
        <v>186</v>
      </c>
      <c r="P198" s="0" t="s">
        <v>30</v>
      </c>
      <c r="R198" s="1" t="n">
        <v>951268158025985</v>
      </c>
      <c r="T198" s="0" t="s">
        <v>186</v>
      </c>
      <c r="U198" s="0" t="n">
        <v>679330</v>
      </c>
      <c r="V198" s="0" t="n">
        <v>0</v>
      </c>
      <c r="Z198" s="0" t="str">
        <f aca="true">"{""transId"":"""&amp;I198&amp;""",""accTransId"":"""&amp;R198&amp;""",""userId"":"""&amp;A198&amp;""",""requestId"":"""&amp;LEFT(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198&amp;""",""transCode"":""chuyen_tien"",""subTransCode"":"""&amp;K198&amp;""",""amount"":"&amp;F198&amp;",""description"":"""&amp;H198&amp;""",""status"":""SUCCESS"",""createdAt"":"""&amp;AA198&amp;""",""fee"":5500,""openBalance"":"&amp;U198&amp;",""closeBalance"":"&amp;V198&amp;"}"</f>
        <v>{"transId":"951268158025984","accTransId":"951268158025985","userId":"949263710658816","requestId":"QTEXUDBT34","shopCode":"S19731091","transCode":"chuyen_tien","subTransCode":"bank_payment_schedule","amount":-679330,"description":"Chuyển tiền đến ngân hàng BIDV","status":"SUCCESS","createdAt":"1652313602000","fee":5500,"openBalance":679330,"closeBalance":0}</v>
      </c>
      <c r="AA198" s="3" t="n">
        <v>1652313602000</v>
      </c>
    </row>
    <row r="199" customFormat="false" ht="15" hidden="false" customHeight="false" outlineLevel="0" collapsed="false">
      <c r="A199" s="1" t="n">
        <v>898372796980480</v>
      </c>
      <c r="B199" s="0" t="str">
        <f aca="false">VLOOKUP(A199,[1]result!$A$1:$W$1048576,18)</f>
        <v>S1632917</v>
      </c>
      <c r="F199" s="0" t="n">
        <v>-110000</v>
      </c>
      <c r="G199" s="0" t="s">
        <v>27</v>
      </c>
      <c r="H199" s="0" t="s">
        <v>307</v>
      </c>
      <c r="I199" s="1" t="n">
        <v>951268158641408</v>
      </c>
      <c r="K199" s="0" t="s">
        <v>28</v>
      </c>
      <c r="L199" s="2" t="s">
        <v>186</v>
      </c>
      <c r="M199" s="0" t="s">
        <v>186</v>
      </c>
      <c r="P199" s="0" t="s">
        <v>30</v>
      </c>
      <c r="R199" s="1" t="n">
        <v>951268158641409</v>
      </c>
      <c r="T199" s="0" t="s">
        <v>186</v>
      </c>
      <c r="U199" s="0" t="n">
        <v>110000</v>
      </c>
      <c r="V199" s="0" t="n">
        <v>0</v>
      </c>
      <c r="Z199" s="0" t="str">
        <f aca="true">"{""transId"":"""&amp;I199&amp;""",""accTransId"":"""&amp;R199&amp;""",""userId"":"""&amp;A199&amp;""",""requestId"":"""&amp;LEFT(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199&amp;""",""transCode"":""chuyen_tien"",""subTransCode"":"""&amp;K199&amp;""",""amount"":"&amp;F199&amp;",""description"":"""&amp;H199&amp;""",""status"":""SUCCESS"",""createdAt"":"""&amp;AA199&amp;""",""fee"":5500,""openBalance"":"&amp;U199&amp;",""closeBalance"":"&amp;V199&amp;"}"</f>
        <v>{"transId":"951268158641408","accTransId":"951268158641409","userId":"898372796980480","requestId":"FBHOMPGR59","shopCode":"S1632917","transCode":"chuyen_tien","subTransCode":"bank_payment_schedule","amount":-110000,"description":"Chuyển tiền đến ngân hàng VCB","status":"SUCCESS","createdAt":"1652313602000","fee":5500,"openBalance":110000,"closeBalance":0}</v>
      </c>
      <c r="AA199" s="3" t="n">
        <v>1652313602000</v>
      </c>
    </row>
    <row r="200" customFormat="false" ht="15" hidden="false" customHeight="false" outlineLevel="0" collapsed="false">
      <c r="A200" s="1" t="n">
        <v>897959070040192</v>
      </c>
      <c r="B200" s="0" t="str">
        <f aca="false">VLOOKUP(A200,[1]result!$A$1:$W$1048576,18)</f>
        <v>S4091959</v>
      </c>
      <c r="F200" s="0" t="n">
        <v>-10000</v>
      </c>
      <c r="G200" s="0" t="s">
        <v>27</v>
      </c>
      <c r="H200" s="0" t="s">
        <v>308</v>
      </c>
      <c r="I200" s="1" t="n">
        <v>951268174320768</v>
      </c>
      <c r="K200" s="0" t="s">
        <v>28</v>
      </c>
      <c r="L200" s="2" t="s">
        <v>185</v>
      </c>
      <c r="M200" s="0" t="s">
        <v>185</v>
      </c>
      <c r="P200" s="0" t="s">
        <v>30</v>
      </c>
      <c r="R200" s="1" t="n">
        <v>951268174320769</v>
      </c>
      <c r="T200" s="0" t="s">
        <v>185</v>
      </c>
      <c r="U200" s="0" t="n">
        <v>10000</v>
      </c>
      <c r="V200" s="0" t="n">
        <v>0</v>
      </c>
      <c r="Z200" s="0" t="str">
        <f aca="true">"{""transId"":"""&amp;I200&amp;""",""accTransId"":"""&amp;R200&amp;""",""userId"":"""&amp;A200&amp;""",""requestId"":"""&amp;LEFT(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200&amp;""",""transCode"":""chuyen_tien"",""subTransCode"":"""&amp;K200&amp;""",""amount"":"&amp;F200&amp;",""description"":"""&amp;H200&amp;""",""status"":""SUCCESS"",""createdAt"":"""&amp;AA200&amp;""",""fee"":5500,""openBalance"":"&amp;U200&amp;",""closeBalance"":"&amp;V200&amp;"}"</f>
        <v>{"transId":"951268174320768","accTransId":"951268174320769","userId":"897959070040192","requestId":"ZBGHJEHB94","shopCode":"S4091959","transCode":"chuyen_tien","subTransCode":"bank_payment_schedule","amount":-10000,"description":"Chuyển tiền đến ngân hàng TCB","status":"SUCCESS","createdAt":"1652313602000","fee":5500,"openBalance":10000,"closeBalance":0}</v>
      </c>
      <c r="AA200" s="3" t="n">
        <v>1652313602000</v>
      </c>
    </row>
    <row r="201" customFormat="false" ht="15" hidden="false" customHeight="false" outlineLevel="0" collapsed="false">
      <c r="A201" s="1" t="n">
        <v>924508495494784</v>
      </c>
      <c r="B201" s="0" t="str">
        <f aca="false">VLOOKUP(A201,[1]result!$A$1:$W$1048576,18)</f>
        <v>S5090104</v>
      </c>
      <c r="F201" s="0" t="n">
        <v>-138500</v>
      </c>
      <c r="G201" s="0" t="s">
        <v>27</v>
      </c>
      <c r="H201" s="0" t="s">
        <v>317</v>
      </c>
      <c r="I201" s="1" t="n">
        <v>951268175741056</v>
      </c>
      <c r="K201" s="0" t="s">
        <v>28</v>
      </c>
      <c r="L201" s="2" t="s">
        <v>185</v>
      </c>
      <c r="M201" s="0" t="s">
        <v>185</v>
      </c>
      <c r="P201" s="0" t="s">
        <v>30</v>
      </c>
      <c r="R201" s="1" t="n">
        <v>951268175741057</v>
      </c>
      <c r="T201" s="0" t="s">
        <v>185</v>
      </c>
      <c r="U201" s="0" t="n">
        <v>138500</v>
      </c>
      <c r="V201" s="0" t="n">
        <v>0</v>
      </c>
      <c r="Z201" s="0" t="str">
        <f aca="true">"{""transId"":"""&amp;I201&amp;""",""accTransId"":"""&amp;R201&amp;""",""userId"":"""&amp;A201&amp;""",""requestId"":"""&amp;LEFT(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201&amp;""",""transCode"":""chuyen_tien"",""subTransCode"":"""&amp;K201&amp;""",""amount"":"&amp;F201&amp;",""description"":"""&amp;H201&amp;""",""status"":""SUCCESS"",""createdAt"":"""&amp;AA201&amp;""",""fee"":5500,""openBalance"":"&amp;U201&amp;",""closeBalance"":"&amp;V201&amp;"}"</f>
        <v>{"transId":"951268175741056","accTransId":"951268175741057","userId":"924508495494784","requestId":"OGXOBJCM79","shopCode":"S5090104","transCode":"chuyen_tien","subTransCode":"bank_payment_schedule","amount":-138500,"description":"Chuyển tiền đến ngân hàng VIETIN","status":"SUCCESS","createdAt":"1652313602000","fee":5500,"openBalance":138500,"closeBalance":0}</v>
      </c>
      <c r="AA201" s="3" t="n">
        <v>1652313602000</v>
      </c>
    </row>
    <row r="202" customFormat="false" ht="15" hidden="false" customHeight="false" outlineLevel="0" collapsed="false">
      <c r="A202" s="1" t="n">
        <v>950244196532864</v>
      </c>
      <c r="B202" s="0" t="str">
        <f aca="false">VLOOKUP(A202,[1]result!$A$1:$W$1048576,18)</f>
        <v>S5714315</v>
      </c>
      <c r="F202" s="0" t="n">
        <v>-60000</v>
      </c>
      <c r="G202" s="0" t="s">
        <v>27</v>
      </c>
      <c r="H202" s="0" t="s">
        <v>308</v>
      </c>
      <c r="I202" s="1" t="n">
        <v>951268175900800</v>
      </c>
      <c r="K202" s="0" t="s">
        <v>28</v>
      </c>
      <c r="L202" s="2" t="s">
        <v>185</v>
      </c>
      <c r="M202" s="0" t="s">
        <v>185</v>
      </c>
      <c r="P202" s="0" t="s">
        <v>30</v>
      </c>
      <c r="R202" s="1" t="n">
        <v>951268175900801</v>
      </c>
      <c r="T202" s="0" t="s">
        <v>185</v>
      </c>
      <c r="U202" s="0" t="n">
        <v>60000</v>
      </c>
      <c r="V202" s="0" t="n">
        <v>0</v>
      </c>
      <c r="Z202" s="0" t="str">
        <f aca="true">"{""transId"":"""&amp;I202&amp;""",""accTransId"":"""&amp;R202&amp;""",""userId"":"""&amp;A202&amp;""",""requestId"":"""&amp;LEFT(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202&amp;""",""transCode"":""chuyen_tien"",""subTransCode"":"""&amp;K202&amp;""",""amount"":"&amp;F202&amp;",""description"":"""&amp;H202&amp;""",""status"":""SUCCESS"",""createdAt"":"""&amp;AA202&amp;""",""fee"":5500,""openBalance"":"&amp;U202&amp;",""closeBalance"":"&amp;V202&amp;"}"</f>
        <v>{"transId":"951268175900800","accTransId":"951268175900801","userId":"950244196532864","requestId":"STMUJALY15","shopCode":"S5714315","transCode":"chuyen_tien","subTransCode":"bank_payment_schedule","amount":-60000,"description":"Chuyển tiền đến ngân hàng TCB","status":"SUCCESS","createdAt":"1652313602000","fee":5500,"openBalance":60000,"closeBalance":0}</v>
      </c>
      <c r="AA202" s="3" t="n">
        <v>1652313602000</v>
      </c>
    </row>
    <row r="203" customFormat="false" ht="15" hidden="false" customHeight="false" outlineLevel="0" collapsed="false">
      <c r="A203" s="1" t="n">
        <v>898553543163904</v>
      </c>
      <c r="B203" s="0" t="str">
        <f aca="false">VLOOKUP(A203,[1]result!$A$1:$W$1048576,18)</f>
        <v>S10182413</v>
      </c>
      <c r="F203" s="0" t="n">
        <v>-815000</v>
      </c>
      <c r="G203" s="0" t="s">
        <v>27</v>
      </c>
      <c r="H203" s="0" t="s">
        <v>306</v>
      </c>
      <c r="I203" s="1" t="n">
        <v>951268201963648</v>
      </c>
      <c r="K203" s="0" t="s">
        <v>28</v>
      </c>
      <c r="L203" s="2" t="s">
        <v>184</v>
      </c>
      <c r="M203" s="0" t="s">
        <v>184</v>
      </c>
      <c r="P203" s="0" t="s">
        <v>30</v>
      </c>
      <c r="R203" s="1" t="n">
        <v>951268201963649</v>
      </c>
      <c r="T203" s="0" t="s">
        <v>184</v>
      </c>
      <c r="U203" s="0" t="n">
        <v>815000</v>
      </c>
      <c r="V203" s="0" t="n">
        <v>0</v>
      </c>
      <c r="Z203" s="0" t="str">
        <f aca="true">"{""transId"":"""&amp;I203&amp;""",""accTransId"":"""&amp;R203&amp;""",""userId"":"""&amp;A203&amp;""",""requestId"":"""&amp;LEFT(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203&amp;""",""transCode"":""chuyen_tien"",""subTransCode"":"""&amp;K203&amp;""",""amount"":"&amp;F203&amp;",""description"":"""&amp;H203&amp;""",""status"":""SUCCESS"",""createdAt"":"""&amp;AA203&amp;""",""fee"":5500,""openBalance"":"&amp;U203&amp;",""closeBalance"":"&amp;V203&amp;"}"</f>
        <v>{"transId":"951268201963648","accTransId":"951268201963649","userId":"898553543163904","requestId":"VJWDWOCM77","shopCode":"S10182413","transCode":"chuyen_tien","subTransCode":"bank_payment_schedule","amount":-815000,"description":"Chuyển tiền đến ngân hàng BIDV","status":"SUCCESS","createdAt":"1652313602000","fee":5500,"openBalance":815000,"closeBalance":0}</v>
      </c>
      <c r="AA203" s="3" t="n">
        <v>1652313602000</v>
      </c>
    </row>
    <row r="204" customFormat="false" ht="15" hidden="false" customHeight="false" outlineLevel="0" collapsed="false">
      <c r="A204" s="1" t="n">
        <v>897950961781632</v>
      </c>
      <c r="B204" s="0" t="str">
        <f aca="false">VLOOKUP(A204,[1]result!$A$1:$W$1048576,18)</f>
        <v>S19044804</v>
      </c>
      <c r="F204" s="0" t="n">
        <v>-223500</v>
      </c>
      <c r="G204" s="0" t="s">
        <v>27</v>
      </c>
      <c r="H204" s="0" t="s">
        <v>314</v>
      </c>
      <c r="I204" s="1" t="n">
        <v>951268207830272</v>
      </c>
      <c r="K204" s="0" t="s">
        <v>28</v>
      </c>
      <c r="L204" s="2" t="s">
        <v>183</v>
      </c>
      <c r="M204" s="0" t="s">
        <v>183</v>
      </c>
      <c r="P204" s="0" t="s">
        <v>30</v>
      </c>
      <c r="R204" s="1" t="n">
        <v>951268207830273</v>
      </c>
      <c r="T204" s="0" t="s">
        <v>183</v>
      </c>
      <c r="U204" s="0" t="n">
        <v>223500</v>
      </c>
      <c r="V204" s="0" t="n">
        <v>0</v>
      </c>
      <c r="Z204" s="0" t="str">
        <f aca="true">"{""transId"":"""&amp;I204&amp;""",""accTransId"":"""&amp;R204&amp;""",""userId"":"""&amp;A204&amp;""",""requestId"":"""&amp;LEFT(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204&amp;""",""transCode"":""chuyen_tien"",""subTransCode"":"""&amp;K204&amp;""",""amount"":"&amp;F204&amp;",""description"":"""&amp;H204&amp;""",""status"":""SUCCESS"",""createdAt"":"""&amp;AA204&amp;""",""fee"":5500,""openBalance"":"&amp;U204&amp;",""closeBalance"":"&amp;V204&amp;"}"</f>
        <v>{"transId":"951268207830272","accTransId":"951268207830273","userId":"897950961781632","requestId":"FZBEUFLE74","shopCode":"S19044804","transCode":"chuyen_tien","subTransCode":"bank_payment_schedule","amount":-223500,"description":"Chuyển tiền đến ngân hàng MB","status":"SUCCESS","createdAt":"1652313602000","fee":5500,"openBalance":223500,"closeBalance":0}</v>
      </c>
      <c r="AA204" s="3" t="n">
        <v>1652313602000</v>
      </c>
    </row>
    <row r="205" customFormat="false" ht="15" hidden="false" customHeight="false" outlineLevel="0" collapsed="false">
      <c r="A205" s="1" t="n">
        <v>897928267483904</v>
      </c>
      <c r="B205" s="0" t="str">
        <f aca="false">VLOOKUP(A205,[1]result!$A$1:$W$1048576,18)</f>
        <v>S15239644</v>
      </c>
      <c r="F205" s="0" t="n">
        <v>-10000</v>
      </c>
      <c r="G205" s="0" t="s">
        <v>27</v>
      </c>
      <c r="H205" s="0" t="s">
        <v>325</v>
      </c>
      <c r="I205" s="1" t="n">
        <v>951268227232640</v>
      </c>
      <c r="K205" s="0" t="s">
        <v>28</v>
      </c>
      <c r="L205" s="2" t="s">
        <v>182</v>
      </c>
      <c r="M205" s="0" t="s">
        <v>182</v>
      </c>
      <c r="P205" s="0" t="s">
        <v>30</v>
      </c>
      <c r="R205" s="1" t="n">
        <v>951268227232641</v>
      </c>
      <c r="T205" s="0" t="s">
        <v>182</v>
      </c>
      <c r="U205" s="0" t="n">
        <v>10000</v>
      </c>
      <c r="V205" s="0" t="n">
        <v>0</v>
      </c>
      <c r="Z205" s="0" t="str">
        <f aca="true">"{""transId"":"""&amp;I205&amp;""",""accTransId"":"""&amp;R205&amp;""",""userId"":"""&amp;A205&amp;""",""requestId"":"""&amp;LEFT(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205&amp;""",""transCode"":""chuyen_tien"",""subTransCode"":"""&amp;K205&amp;""",""amount"":"&amp;F205&amp;",""description"":"""&amp;H205&amp;""",""status"":""SUCCESS"",""createdAt"":"""&amp;AA205&amp;""",""fee"":5500,""openBalance"":"&amp;U205&amp;",""closeBalance"":"&amp;V205&amp;"}"</f>
        <v>{"transId":"951268227232640","accTransId":"951268227232641","userId":"897928267483904","requestId":"MOVRNOLR12","shopCode":"S15239644","transCode":"chuyen_tien","subTransCode":"bank_payment_schedule","amount":-10000,"description":"Chuyển tiền đến ngân hàng KIENLONG","status":"SUCCESS","createdAt":"1652313602000","fee":5500,"openBalance":10000,"closeBalance":0}</v>
      </c>
      <c r="AA205" s="3" t="n">
        <v>1652313602000</v>
      </c>
    </row>
    <row r="206" customFormat="false" ht="15" hidden="false" customHeight="false" outlineLevel="0" collapsed="false">
      <c r="A206" s="1" t="n">
        <v>950770970584960</v>
      </c>
      <c r="B206" s="0" t="str">
        <f aca="false">VLOOKUP(A206,[1]result!$A$1:$W$1048576,18)</f>
        <v>S15753154</v>
      </c>
      <c r="F206" s="0" t="n">
        <v>-5604575</v>
      </c>
      <c r="G206" s="0" t="s">
        <v>27</v>
      </c>
      <c r="H206" s="0" t="s">
        <v>306</v>
      </c>
      <c r="I206" s="1" t="n">
        <v>951268238856320</v>
      </c>
      <c r="K206" s="0" t="s">
        <v>28</v>
      </c>
      <c r="L206" s="2" t="s">
        <v>181</v>
      </c>
      <c r="M206" s="0" t="s">
        <v>181</v>
      </c>
      <c r="P206" s="0" t="s">
        <v>30</v>
      </c>
      <c r="R206" s="1" t="n">
        <v>951268238856321</v>
      </c>
      <c r="T206" s="0" t="s">
        <v>181</v>
      </c>
      <c r="U206" s="0" t="n">
        <v>5604575</v>
      </c>
      <c r="V206" s="0" t="n">
        <v>0</v>
      </c>
      <c r="Z206" s="0" t="str">
        <f aca="true">"{""transId"":"""&amp;I206&amp;""",""accTransId"":"""&amp;R206&amp;""",""userId"":"""&amp;A206&amp;""",""requestId"":"""&amp;LEFT(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206&amp;""",""transCode"":""chuyen_tien"",""subTransCode"":"""&amp;K206&amp;""",""amount"":"&amp;F206&amp;",""description"":"""&amp;H206&amp;""",""status"":""SUCCESS"",""createdAt"":"""&amp;AA206&amp;""",""fee"":5500,""openBalance"":"&amp;U206&amp;",""closeBalance"":"&amp;V206&amp;"}"</f>
        <v>{"transId":"951268238856320","accTransId":"951268238856321","userId":"950770970584960","requestId":"ZLEIRGJQ10","shopCode":"S15753154","transCode":"chuyen_tien","subTransCode":"bank_payment_schedule","amount":-5604575,"description":"Chuyển tiền đến ngân hàng BIDV","status":"SUCCESS","createdAt":"1652313602000","fee":5500,"openBalance":5604575,"closeBalance":0}</v>
      </c>
      <c r="AA206" s="3" t="n">
        <v>1652313602000</v>
      </c>
    </row>
    <row r="207" customFormat="false" ht="15" hidden="false" customHeight="false" outlineLevel="0" collapsed="false">
      <c r="A207" s="1" t="n">
        <v>936915170728960</v>
      </c>
      <c r="B207" s="0" t="str">
        <f aca="false">VLOOKUP(A207,[1]result!$A$1:$W$1048576,18)</f>
        <v>S15831019</v>
      </c>
      <c r="F207" s="0" t="n">
        <v>-10000</v>
      </c>
      <c r="G207" s="0" t="s">
        <v>27</v>
      </c>
      <c r="H207" s="0" t="s">
        <v>311</v>
      </c>
      <c r="I207" s="1" t="n">
        <v>951268250304896</v>
      </c>
      <c r="K207" s="0" t="s">
        <v>28</v>
      </c>
      <c r="L207" s="2" t="s">
        <v>180</v>
      </c>
      <c r="M207" s="0" t="s">
        <v>180</v>
      </c>
      <c r="P207" s="0" t="s">
        <v>30</v>
      </c>
      <c r="R207" s="1" t="n">
        <v>951268250304897</v>
      </c>
      <c r="T207" s="0" t="s">
        <v>180</v>
      </c>
      <c r="U207" s="0" t="n">
        <v>10000</v>
      </c>
      <c r="V207" s="0" t="n">
        <v>0</v>
      </c>
      <c r="Z207" s="0" t="str">
        <f aca="true">"{""transId"":"""&amp;I207&amp;""",""accTransId"":"""&amp;R207&amp;""",""userId"":"""&amp;A207&amp;""",""requestId"":"""&amp;LEFT(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207&amp;""",""transCode"":""chuyen_tien"",""subTransCode"":"""&amp;K207&amp;""",""amount"":"&amp;F207&amp;",""description"":"""&amp;H207&amp;""",""status"":""SUCCESS"",""createdAt"":"""&amp;AA207&amp;""",""fee"":5500,""openBalance"":"&amp;U207&amp;",""closeBalance"":"&amp;V207&amp;"}"</f>
        <v>{"transId":"951268250304896","accTransId":"951268250304897","userId":"936915170728960","requestId":"QMYQDKKM80","shopCode":"S15831019","transCode":"chuyen_tien","subTransCode":"bank_payment_schedule","amount":-10000,"description":"Chuyển tiền đến ngân hàng TPB","status":"SUCCESS","createdAt":"1652313602000","fee":5500,"openBalance":10000,"closeBalance":0}</v>
      </c>
      <c r="AA207" s="3" t="n">
        <v>1652313602000</v>
      </c>
    </row>
    <row r="208" customFormat="false" ht="15" hidden="false" customHeight="false" outlineLevel="0" collapsed="false">
      <c r="A208" s="1" t="n">
        <v>921847631830656</v>
      </c>
      <c r="B208" s="0" t="str">
        <f aca="false">VLOOKUP(A208,[1]result!$A$1:$W$1048576,18)</f>
        <v>S19212770</v>
      </c>
      <c r="F208" s="0" t="n">
        <v>-10000</v>
      </c>
      <c r="G208" s="0" t="s">
        <v>27</v>
      </c>
      <c r="H208" s="0" t="s">
        <v>313</v>
      </c>
      <c r="I208" s="1" t="n">
        <v>951268268618624</v>
      </c>
      <c r="K208" s="0" t="s">
        <v>28</v>
      </c>
      <c r="L208" s="2" t="s">
        <v>179</v>
      </c>
      <c r="M208" s="0" t="s">
        <v>179</v>
      </c>
      <c r="P208" s="0" t="s">
        <v>30</v>
      </c>
      <c r="R208" s="1" t="n">
        <v>951268268618625</v>
      </c>
      <c r="T208" s="0" t="s">
        <v>179</v>
      </c>
      <c r="U208" s="0" t="n">
        <v>10000</v>
      </c>
      <c r="V208" s="0" t="n">
        <v>0</v>
      </c>
      <c r="Z208" s="0" t="str">
        <f aca="true">"{""transId"":"""&amp;I208&amp;""",""accTransId"":"""&amp;R208&amp;""",""userId"":"""&amp;A208&amp;""",""requestId"":"""&amp;LEFT(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208&amp;""",""transCode"":""chuyen_tien"",""subTransCode"":"""&amp;K208&amp;""",""amount"":"&amp;F208&amp;",""description"":"""&amp;H208&amp;""",""status"":""SUCCESS"",""createdAt"":"""&amp;AA208&amp;""",""fee"":5500,""openBalance"":"&amp;U208&amp;",""closeBalance"":"&amp;V208&amp;"}"</f>
        <v>{"transId":"951268268618624","accTransId":"951268268618625","userId":"921847631830656","requestId":"GRTVJYGL10","shopCode":"S19212770","transCode":"chuyen_tien","subTransCode":"bank_payment_schedule","amount":-10000,"description":"Chuyển tiền đến ngân hàng ACB","status":"SUCCESS","createdAt":"1652313602000","fee":5500,"openBalance":10000,"closeBalance":0}</v>
      </c>
      <c r="AA208" s="3" t="n">
        <v>1652313602000</v>
      </c>
    </row>
    <row r="209" customFormat="false" ht="15" hidden="false" customHeight="false" outlineLevel="0" collapsed="false">
      <c r="A209" s="1" t="n">
        <v>897857089852544</v>
      </c>
      <c r="B209" s="0" t="str">
        <f aca="false">VLOOKUP(A209,[1]result!$A$1:$W$1048576,18)</f>
        <v>S1564089</v>
      </c>
      <c r="F209" s="0" t="n">
        <v>-13287410</v>
      </c>
      <c r="G209" s="0" t="s">
        <v>27</v>
      </c>
      <c r="H209" s="0" t="s">
        <v>308</v>
      </c>
      <c r="I209" s="1" t="n">
        <v>951268270969216</v>
      </c>
      <c r="K209" s="0" t="s">
        <v>28</v>
      </c>
      <c r="L209" s="2" t="s">
        <v>179</v>
      </c>
      <c r="M209" s="0" t="s">
        <v>179</v>
      </c>
      <c r="P209" s="0" t="s">
        <v>30</v>
      </c>
      <c r="R209" s="1" t="n">
        <v>951268270969217</v>
      </c>
      <c r="T209" s="0" t="s">
        <v>179</v>
      </c>
      <c r="U209" s="0" t="n">
        <v>13287410</v>
      </c>
      <c r="V209" s="0" t="n">
        <v>0</v>
      </c>
      <c r="Z209" s="0" t="str">
        <f aca="true">"{""transId"":"""&amp;I209&amp;""",""accTransId"":"""&amp;R209&amp;""",""userId"":"""&amp;A209&amp;""",""requestId"":"""&amp;LEFT(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209&amp;""",""transCode"":""chuyen_tien"",""subTransCode"":"""&amp;K209&amp;""",""amount"":"&amp;F209&amp;",""description"":"""&amp;H209&amp;""",""status"":""SUCCESS"",""createdAt"":"""&amp;AA209&amp;""",""fee"":5500,""openBalance"":"&amp;U209&amp;",""closeBalance"":"&amp;V209&amp;"}"</f>
        <v>{"transId":"951268270969216","accTransId":"951268270969217","userId":"897857089852544","requestId":"WCTRNJTY67","shopCode":"S1564089","transCode":"chuyen_tien","subTransCode":"bank_payment_schedule","amount":-13287410,"description":"Chuyển tiền đến ngân hàng TCB","status":"SUCCESS","createdAt":"1652313602000","fee":5500,"openBalance":13287410,"closeBalance":0}</v>
      </c>
      <c r="AA209" s="3" t="n">
        <v>1652313602000</v>
      </c>
    </row>
    <row r="210" customFormat="false" ht="15" hidden="false" customHeight="false" outlineLevel="0" collapsed="false">
      <c r="A210" s="1" t="n">
        <v>897945791626112</v>
      </c>
      <c r="B210" s="0" t="str">
        <f aca="false">VLOOKUP(A210,[1]result!$A$1:$W$1048576,18)</f>
        <v>S19201461</v>
      </c>
      <c r="F210" s="0" t="n">
        <v>-9338075</v>
      </c>
      <c r="G210" s="0" t="s">
        <v>27</v>
      </c>
      <c r="H210" s="0" t="s">
        <v>308</v>
      </c>
      <c r="I210" s="1" t="n">
        <v>951268291350912</v>
      </c>
      <c r="K210" s="0" t="s">
        <v>28</v>
      </c>
      <c r="L210" s="2" t="s">
        <v>178</v>
      </c>
      <c r="M210" s="0" t="s">
        <v>178</v>
      </c>
      <c r="P210" s="0" t="s">
        <v>30</v>
      </c>
      <c r="R210" s="1" t="n">
        <v>951268291350913</v>
      </c>
      <c r="T210" s="0" t="s">
        <v>178</v>
      </c>
      <c r="U210" s="0" t="n">
        <v>9338075</v>
      </c>
      <c r="V210" s="0" t="n">
        <v>0</v>
      </c>
      <c r="Z210" s="0" t="str">
        <f aca="true">"{""transId"":"""&amp;I210&amp;""",""accTransId"":"""&amp;R210&amp;""",""userId"":"""&amp;A210&amp;""",""requestId"":"""&amp;LEFT(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210&amp;""",""transCode"":""chuyen_tien"",""subTransCode"":"""&amp;K210&amp;""",""amount"":"&amp;F210&amp;",""description"":"""&amp;H210&amp;""",""status"":""SUCCESS"",""createdAt"":"""&amp;AA210&amp;""",""fee"":5500,""openBalance"":"&amp;U210&amp;",""closeBalance"":"&amp;V210&amp;"}"</f>
        <v>{"transId":"951268291350912","accTransId":"951268291350913","userId":"897945791626112","requestId":"ACYSQPUU90","shopCode":"S19201461","transCode":"chuyen_tien","subTransCode":"bank_payment_schedule","amount":-9338075,"description":"Chuyển tiền đến ngân hàng TCB","status":"SUCCESS","createdAt":"1652313602000","fee":5500,"openBalance":9338075,"closeBalance":0}</v>
      </c>
      <c r="AA210" s="3" t="n">
        <v>1652313602000</v>
      </c>
    </row>
    <row r="211" customFormat="false" ht="15" hidden="false" customHeight="false" outlineLevel="0" collapsed="false">
      <c r="A211" s="1" t="n">
        <v>897768441315456</v>
      </c>
      <c r="B211" s="0" t="str">
        <f aca="false">VLOOKUP(A211,[1]result!$A$1:$W$1048576,18)</f>
        <v>S18284836</v>
      </c>
      <c r="F211" s="0" t="n">
        <v>-3390000</v>
      </c>
      <c r="G211" s="0" t="s">
        <v>27</v>
      </c>
      <c r="H211" s="0" t="s">
        <v>306</v>
      </c>
      <c r="I211" s="1" t="n">
        <v>951268302013184</v>
      </c>
      <c r="K211" s="0" t="s">
        <v>28</v>
      </c>
      <c r="L211" s="2" t="s">
        <v>177</v>
      </c>
      <c r="M211" s="0" t="s">
        <v>177</v>
      </c>
      <c r="P211" s="0" t="s">
        <v>30</v>
      </c>
      <c r="R211" s="1" t="n">
        <v>951268302013185</v>
      </c>
      <c r="T211" s="0" t="s">
        <v>177</v>
      </c>
      <c r="U211" s="0" t="n">
        <v>3390000</v>
      </c>
      <c r="V211" s="0" t="n">
        <v>0</v>
      </c>
      <c r="Z211" s="0" t="str">
        <f aca="true">"{""transId"":"""&amp;I211&amp;""",""accTransId"":"""&amp;R211&amp;""",""userId"":"""&amp;A211&amp;""",""requestId"":"""&amp;LEFT(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211&amp;""",""transCode"":""chuyen_tien"",""subTransCode"":"""&amp;K211&amp;""",""amount"":"&amp;F211&amp;",""description"":"""&amp;H211&amp;""",""status"":""SUCCESS"",""createdAt"":"""&amp;AA211&amp;""",""fee"":5500,""openBalance"":"&amp;U211&amp;",""closeBalance"":"&amp;V211&amp;"}"</f>
        <v>{"transId":"951268302013184","accTransId":"951268302013185","userId":"897768441315456","requestId":"SDKBVMXJ68","shopCode":"S18284836","transCode":"chuyen_tien","subTransCode":"bank_payment_schedule","amount":-3390000,"description":"Chuyển tiền đến ngân hàng BIDV","status":"SUCCESS","createdAt":"1652313602000","fee":5500,"openBalance":3390000,"closeBalance":0}</v>
      </c>
      <c r="AA211" s="3" t="n">
        <v>1652313602000</v>
      </c>
    </row>
    <row r="212" customFormat="false" ht="15" hidden="false" customHeight="false" outlineLevel="0" collapsed="false">
      <c r="A212" s="1" t="n">
        <v>931802650235264</v>
      </c>
      <c r="B212" s="0" t="str">
        <f aca="false">VLOOKUP(A212,[1]result!$A$1:$W$1048576,18)</f>
        <v>S2655044</v>
      </c>
      <c r="F212" s="0" t="n">
        <v>-1650000</v>
      </c>
      <c r="G212" s="0" t="s">
        <v>27</v>
      </c>
      <c r="H212" s="0" t="s">
        <v>314</v>
      </c>
      <c r="I212" s="1" t="n">
        <v>951268314931712</v>
      </c>
      <c r="K212" s="0" t="s">
        <v>28</v>
      </c>
      <c r="L212" s="2" t="s">
        <v>176</v>
      </c>
      <c r="M212" s="0" t="s">
        <v>176</v>
      </c>
      <c r="P212" s="0" t="s">
        <v>30</v>
      </c>
      <c r="R212" s="1" t="n">
        <v>951268314931713</v>
      </c>
      <c r="T212" s="0" t="s">
        <v>176</v>
      </c>
      <c r="U212" s="0" t="n">
        <v>1650000</v>
      </c>
      <c r="V212" s="0" t="n">
        <v>0</v>
      </c>
      <c r="Z212" s="0" t="str">
        <f aca="true">"{""transId"":"""&amp;I212&amp;""",""accTransId"":"""&amp;R212&amp;""",""userId"":"""&amp;A212&amp;""",""requestId"":"""&amp;LEFT(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212&amp;""",""transCode"":""chuyen_tien"",""subTransCode"":"""&amp;K212&amp;""",""amount"":"&amp;F212&amp;",""description"":"""&amp;H212&amp;""",""status"":""SUCCESS"",""createdAt"":"""&amp;AA212&amp;""",""fee"":5500,""openBalance"":"&amp;U212&amp;",""closeBalance"":"&amp;V212&amp;"}"</f>
        <v>{"transId":"951268314931712","accTransId":"951268314931713","userId":"931802650235264","requestId":"HHBMYMJL95","shopCode":"S2655044","transCode":"chuyen_tien","subTransCode":"bank_payment_schedule","amount":-1650000,"description":"Chuyển tiền đến ngân hàng MB","status":"SUCCESS","createdAt":"1652313602000","fee":5500,"openBalance":1650000,"closeBalance":0}</v>
      </c>
      <c r="AA212" s="3" t="n">
        <v>1652313602000</v>
      </c>
    </row>
    <row r="213" customFormat="false" ht="15" hidden="false" customHeight="false" outlineLevel="0" collapsed="false">
      <c r="A213" s="1" t="n">
        <v>898572660196096</v>
      </c>
      <c r="B213" s="0" t="str">
        <f aca="false">VLOOKUP(A213,[1]result!$A$1:$W$1048576,18)</f>
        <v>S181687</v>
      </c>
      <c r="F213" s="0" t="n">
        <v>-64500</v>
      </c>
      <c r="G213" s="0" t="s">
        <v>27</v>
      </c>
      <c r="H213" s="0" t="s">
        <v>308</v>
      </c>
      <c r="I213" s="1" t="n">
        <v>951268351050624</v>
      </c>
      <c r="K213" s="0" t="s">
        <v>28</v>
      </c>
      <c r="L213" s="2" t="s">
        <v>175</v>
      </c>
      <c r="M213" s="0" t="s">
        <v>175</v>
      </c>
      <c r="P213" s="0" t="s">
        <v>30</v>
      </c>
      <c r="R213" s="1" t="n">
        <v>951268351050625</v>
      </c>
      <c r="T213" s="0" t="s">
        <v>175</v>
      </c>
      <c r="U213" s="0" t="n">
        <v>64500</v>
      </c>
      <c r="V213" s="0" t="n">
        <v>0</v>
      </c>
      <c r="Z213" s="0" t="str">
        <f aca="true">"{""transId"":"""&amp;I213&amp;""",""accTransId"":"""&amp;R213&amp;""",""userId"":"""&amp;A213&amp;""",""requestId"":"""&amp;LEFT(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213&amp;""",""transCode"":""chuyen_tien"",""subTransCode"":"""&amp;K213&amp;""",""amount"":"&amp;F213&amp;",""description"":"""&amp;H213&amp;""",""status"":""SUCCESS"",""createdAt"":"""&amp;AA213&amp;""",""fee"":5500,""openBalance"":"&amp;U213&amp;",""closeBalance"":"&amp;V213&amp;"}"</f>
        <v>{"transId":"951268351050624","accTransId":"951268351050625","userId":"898572660196096","requestId":"BBRGLVZH21","shopCode":"S181687","transCode":"chuyen_tien","subTransCode":"bank_payment_schedule","amount":-64500,"description":"Chuyển tiền đến ngân hàng TCB","status":"SUCCESS","createdAt":"1652313602000","fee":5500,"openBalance":64500,"closeBalance":0}</v>
      </c>
      <c r="AA213" s="3" t="n">
        <v>1652313602000</v>
      </c>
    </row>
    <row r="214" customFormat="false" ht="15" hidden="false" customHeight="false" outlineLevel="0" collapsed="false">
      <c r="A214" s="1" t="n">
        <v>898044484444288</v>
      </c>
      <c r="B214" s="0" t="str">
        <f aca="false">VLOOKUP(A214,[1]result!$A$1:$W$1048576,18)</f>
        <v>S25095</v>
      </c>
      <c r="F214" s="0" t="n">
        <v>-10000</v>
      </c>
      <c r="G214" s="0" t="s">
        <v>27</v>
      </c>
      <c r="H214" s="0" t="s">
        <v>308</v>
      </c>
      <c r="I214" s="1" t="n">
        <v>951268352139392</v>
      </c>
      <c r="K214" s="0" t="s">
        <v>28</v>
      </c>
      <c r="L214" s="2" t="s">
        <v>175</v>
      </c>
      <c r="M214" s="0" t="s">
        <v>175</v>
      </c>
      <c r="P214" s="0" t="s">
        <v>30</v>
      </c>
      <c r="R214" s="1" t="n">
        <v>951268352143488</v>
      </c>
      <c r="T214" s="0" t="s">
        <v>175</v>
      </c>
      <c r="U214" s="0" t="n">
        <v>10000</v>
      </c>
      <c r="V214" s="0" t="n">
        <v>0</v>
      </c>
      <c r="Z214" s="0" t="str">
        <f aca="true">"{""transId"":"""&amp;I214&amp;""",""accTransId"":"""&amp;R214&amp;""",""userId"":"""&amp;A214&amp;""",""requestId"":"""&amp;LEFT(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214&amp;""",""transCode"":""chuyen_tien"",""subTransCode"":"""&amp;K214&amp;""",""amount"":"&amp;F214&amp;",""description"":"""&amp;H214&amp;""",""status"":""SUCCESS"",""createdAt"":"""&amp;AA214&amp;""",""fee"":5500,""openBalance"":"&amp;U214&amp;",""closeBalance"":"&amp;V214&amp;"}"</f>
        <v>{"transId":"951268352139392","accTransId":"951268352143488","userId":"898044484444288","requestId":"RXWLJTOO26","shopCode":"S25095","transCode":"chuyen_tien","subTransCode":"bank_payment_schedule","amount":-10000,"description":"Chuyển tiền đến ngân hàng TCB","status":"SUCCESS","createdAt":"1652313602000","fee":5500,"openBalance":10000,"closeBalance":0}</v>
      </c>
      <c r="AA214" s="3" t="n">
        <v>1652313602000</v>
      </c>
    </row>
    <row r="215" customFormat="false" ht="15" hidden="false" customHeight="false" outlineLevel="0" collapsed="false">
      <c r="A215" s="1" t="n">
        <v>903663129368832</v>
      </c>
      <c r="B215" s="0" t="str">
        <f aca="false">VLOOKUP(A215,[1]result!$A$1:$W$1048576,18)</f>
        <v>S18487370</v>
      </c>
      <c r="F215" s="0" t="n">
        <v>-7000</v>
      </c>
      <c r="G215" s="0" t="s">
        <v>27</v>
      </c>
      <c r="H215" s="0" t="s">
        <v>316</v>
      </c>
      <c r="I215" s="1" t="n">
        <v>951268418089216</v>
      </c>
      <c r="K215" s="0" t="s">
        <v>28</v>
      </c>
      <c r="L215" s="2" t="s">
        <v>174</v>
      </c>
      <c r="M215" s="0" t="s">
        <v>174</v>
      </c>
      <c r="P215" s="0" t="s">
        <v>30</v>
      </c>
      <c r="R215" s="1" t="n">
        <v>951268418089217</v>
      </c>
      <c r="T215" s="0" t="s">
        <v>174</v>
      </c>
      <c r="U215" s="0" t="n">
        <v>7000</v>
      </c>
      <c r="V215" s="0" t="n">
        <v>0</v>
      </c>
      <c r="Z215" s="0" t="str">
        <f aca="true">"{""transId"":"""&amp;I215&amp;""",""accTransId"":"""&amp;R215&amp;""",""userId"":"""&amp;A215&amp;""",""requestId"":"""&amp;LEFT(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215&amp;""",""transCode"":""chuyen_tien"",""subTransCode"":"""&amp;K215&amp;""",""amount"":"&amp;F215&amp;",""description"":"""&amp;H215&amp;""",""status"":""SUCCESS"",""createdAt"":"""&amp;AA215&amp;""",""fee"":5500,""openBalance"":"&amp;U215&amp;",""closeBalance"":"&amp;V215&amp;"}"</f>
        <v>{"transId":"951268418089216","accTransId":"951268418089217","userId":"903663129368832","requestId":"GOUPNRSP38","shopCode":"S18487370","transCode":"chuyen_tien","subTransCode":"bank_payment_schedule","amount":-7000,"description":"Chuyển tiền đến ngân hàng VPB","status":"SUCCESS","createdAt":"1652313602000","fee":5500,"openBalance":7000,"closeBalance":0}</v>
      </c>
      <c r="AA215" s="3" t="n">
        <v>1652313602000</v>
      </c>
    </row>
    <row r="216" customFormat="false" ht="15" hidden="false" customHeight="false" outlineLevel="0" collapsed="false">
      <c r="A216" s="1" t="n">
        <v>919640097226368</v>
      </c>
      <c r="B216" s="0" t="str">
        <f aca="false">VLOOKUP(A216,[1]result!$A$1:$W$1048576,18)</f>
        <v>S21035183</v>
      </c>
      <c r="F216" s="0" t="n">
        <v>-483500</v>
      </c>
      <c r="G216" s="0" t="s">
        <v>27</v>
      </c>
      <c r="H216" s="0" t="s">
        <v>318</v>
      </c>
      <c r="I216" s="1" t="n">
        <v>951268437008896</v>
      </c>
      <c r="K216" s="0" t="s">
        <v>28</v>
      </c>
      <c r="L216" s="2" t="s">
        <v>173</v>
      </c>
      <c r="M216" s="0" t="s">
        <v>173</v>
      </c>
      <c r="P216" s="0" t="s">
        <v>30</v>
      </c>
      <c r="R216" s="1" t="n">
        <v>951268437008897</v>
      </c>
      <c r="T216" s="0" t="s">
        <v>173</v>
      </c>
      <c r="U216" s="0" t="n">
        <v>483500</v>
      </c>
      <c r="V216" s="0" t="n">
        <v>0</v>
      </c>
      <c r="Z216" s="0" t="str">
        <f aca="true">"{""transId"":"""&amp;I216&amp;""",""accTransId"":"""&amp;R216&amp;""",""userId"":"""&amp;A216&amp;""",""requestId"":"""&amp;LEFT(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216&amp;""",""transCode"":""chuyen_tien"",""subTransCode"":"""&amp;K216&amp;""",""amount"":"&amp;F216&amp;",""description"":"""&amp;H216&amp;""",""status"":""SUCCESS"",""createdAt"":"""&amp;AA216&amp;""",""fee"":5500,""openBalance"":"&amp;U216&amp;",""closeBalance"":"&amp;V216&amp;"}"</f>
        <v>{"transId":"951268437008896","accTransId":"951268437008897","userId":"919640097226368","requestId":"BDHWBYYY99","shopCode":"S21035183","transCode":"chuyen_tien","subTransCode":"bank_payment_schedule","amount":-483500,"description":"Chuyển tiền đến ngân hàng VIB","status":"SUCCESS","createdAt":"1652313602000","fee":5500,"openBalance":483500,"closeBalance":0}</v>
      </c>
      <c r="AA216" s="3" t="n">
        <v>1652313602000</v>
      </c>
    </row>
    <row r="217" customFormat="false" ht="15" hidden="false" customHeight="false" outlineLevel="0" collapsed="false">
      <c r="A217" s="1" t="n">
        <v>950271548358272</v>
      </c>
      <c r="B217" s="0" t="str">
        <f aca="false">VLOOKUP(A217,[1]result!$A$1:$W$1048576,18)</f>
        <v>S21454786</v>
      </c>
      <c r="F217" s="0" t="n">
        <v>-18500</v>
      </c>
      <c r="G217" s="0" t="s">
        <v>27</v>
      </c>
      <c r="H217" s="0" t="s">
        <v>309</v>
      </c>
      <c r="I217" s="1" t="n">
        <v>951268458082816</v>
      </c>
      <c r="K217" s="0" t="s">
        <v>28</v>
      </c>
      <c r="L217" s="2" t="s">
        <v>172</v>
      </c>
      <c r="M217" s="0" t="s">
        <v>172</v>
      </c>
      <c r="P217" s="0" t="s">
        <v>30</v>
      </c>
      <c r="R217" s="1" t="n">
        <v>951268458082817</v>
      </c>
      <c r="T217" s="0" t="s">
        <v>172</v>
      </c>
      <c r="U217" s="0" t="n">
        <v>18500</v>
      </c>
      <c r="V217" s="0" t="n">
        <v>0</v>
      </c>
      <c r="Z217" s="0" t="str">
        <f aca="true">"{""transId"":"""&amp;I217&amp;""",""accTransId"":"""&amp;R217&amp;""",""userId"":"""&amp;A217&amp;""",""requestId"":"""&amp;LEFT(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217&amp;""",""transCode"":""chuyen_tien"",""subTransCode"":"""&amp;K217&amp;""",""amount"":"&amp;F217&amp;",""description"":"""&amp;H217&amp;""",""status"":""SUCCESS"",""createdAt"":"""&amp;AA217&amp;""",""fee"":5500,""openBalance"":"&amp;U217&amp;",""closeBalance"":"&amp;V217&amp;"}"</f>
        <v>{"transId":"951268458082816","accTransId":"951268458082817","userId":"950271548358272","requestId":"YCANGAFC80","shopCode":"S21454786","transCode":"chuyen_tien","subTransCode":"bank_payment_schedule","amount":-18500,"description":"Chuyển tiền đến ngân hàng AGRIBANK","status":"SUCCESS","createdAt":"1652313602000","fee":5500,"openBalance":18500,"closeBalance":0}</v>
      </c>
      <c r="AA217" s="3" t="n">
        <v>1652313602000</v>
      </c>
    </row>
    <row r="218" customFormat="false" ht="15" hidden="false" customHeight="false" outlineLevel="0" collapsed="false">
      <c r="A218" s="1" t="n">
        <v>906589764940928</v>
      </c>
      <c r="B218" s="0" t="str">
        <f aca="false">VLOOKUP(A218,[1]result!$A$1:$W$1048576,18)</f>
        <v>S24159</v>
      </c>
      <c r="F218" s="0" t="n">
        <v>-983500</v>
      </c>
      <c r="G218" s="0" t="s">
        <v>27</v>
      </c>
      <c r="H218" s="0" t="s">
        <v>308</v>
      </c>
      <c r="I218" s="1" t="n">
        <v>951268500574976</v>
      </c>
      <c r="K218" s="0" t="s">
        <v>28</v>
      </c>
      <c r="L218" s="2" t="s">
        <v>171</v>
      </c>
      <c r="M218" s="0" t="s">
        <v>171</v>
      </c>
      <c r="P218" s="0" t="s">
        <v>30</v>
      </c>
      <c r="R218" s="1" t="n">
        <v>951268500574977</v>
      </c>
      <c r="T218" s="0" t="s">
        <v>171</v>
      </c>
      <c r="U218" s="0" t="n">
        <v>983500</v>
      </c>
      <c r="V218" s="0" t="n">
        <v>0</v>
      </c>
      <c r="Z218" s="0" t="str">
        <f aca="true">"{""transId"":"""&amp;I218&amp;""",""accTransId"":"""&amp;R218&amp;""",""userId"":"""&amp;A218&amp;""",""requestId"":"""&amp;LEFT(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218&amp;""",""transCode"":""chuyen_tien"",""subTransCode"":"""&amp;K218&amp;""",""amount"":"&amp;F218&amp;",""description"":"""&amp;H218&amp;""",""status"":""SUCCESS"",""createdAt"":"""&amp;AA218&amp;""",""fee"":5500,""openBalance"":"&amp;U218&amp;",""closeBalance"":"&amp;V218&amp;"}"</f>
        <v>{"transId":"951268500574976","accTransId":"951268500574977","userId":"906589764940928","requestId":"VLGVWKDG47","shopCode":"S24159","transCode":"chuyen_tien","subTransCode":"bank_payment_schedule","amount":-983500,"description":"Chuyển tiền đến ngân hàng TCB","status":"SUCCESS","createdAt":"1652313602000","fee":5500,"openBalance":983500,"closeBalance":0}</v>
      </c>
      <c r="AA218" s="3" t="n">
        <v>1652313602000</v>
      </c>
    </row>
    <row r="219" customFormat="false" ht="15" hidden="false" customHeight="false" outlineLevel="0" collapsed="false">
      <c r="A219" s="1" t="n">
        <v>951126739194112</v>
      </c>
      <c r="B219" s="0" t="str">
        <f aca="false">VLOOKUP(A219,[1]result!$A$1:$W$1048576,18)</f>
        <v>S4462548</v>
      </c>
      <c r="F219" s="0" t="n">
        <v>-10000</v>
      </c>
      <c r="G219" s="0" t="s">
        <v>27</v>
      </c>
      <c r="H219" s="0" t="s">
        <v>307</v>
      </c>
      <c r="I219" s="1" t="n">
        <v>951622073159936</v>
      </c>
      <c r="K219" s="0" t="s">
        <v>28</v>
      </c>
      <c r="L219" s="2" t="s">
        <v>170</v>
      </c>
      <c r="M219" s="0" t="s">
        <v>170</v>
      </c>
      <c r="P219" s="0" t="s">
        <v>30</v>
      </c>
      <c r="R219" s="1" t="n">
        <v>951622073159937</v>
      </c>
      <c r="T219" s="0" t="s">
        <v>170</v>
      </c>
      <c r="U219" s="0" t="n">
        <v>10000</v>
      </c>
      <c r="V219" s="0" t="n">
        <v>0</v>
      </c>
      <c r="Z219" s="0" t="str">
        <f aca="true">"{""transId"":"""&amp;I219&amp;""",""accTransId"":"""&amp;R219&amp;""",""userId"":"""&amp;A219&amp;""",""requestId"":"""&amp;LEFT(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219&amp;""",""transCode"":""chuyen_tien"",""subTransCode"":"""&amp;K219&amp;""",""amount"":"&amp;F219&amp;",""description"":"""&amp;H219&amp;""",""status"":""SUCCESS"",""createdAt"":"""&amp;AA219&amp;""",""fee"":5500,""openBalance"":"&amp;U219&amp;",""closeBalance"":"&amp;V219&amp;"}"</f>
        <v>{"transId":"951622073159936","accTransId":"951622073159937","userId":"951126739194112","requestId":"IIXTDIUA95","shopCode":"S4462548","transCode":"chuyen_tien","subTransCode":"bank_payment_schedule","amount":-10000,"description":"Chuyển tiền đến ngân hàng VCB","status":"SUCCESS","createdAt":"1652400002000","fee":5500,"openBalance":10000,"closeBalance":0}</v>
      </c>
      <c r="AA219" s="3" t="n">
        <v>1652400002000</v>
      </c>
    </row>
    <row r="220" customFormat="false" ht="15" hidden="false" customHeight="false" outlineLevel="0" collapsed="false">
      <c r="A220" s="1" t="n">
        <v>940370657660032</v>
      </c>
      <c r="B220" s="0" t="str">
        <f aca="false">VLOOKUP(A220,[1]result!$A$1:$W$1048576,18)</f>
        <v>S5485604</v>
      </c>
      <c r="F220" s="0" t="n">
        <v>-5950</v>
      </c>
      <c r="G220" s="0" t="s">
        <v>27</v>
      </c>
      <c r="H220" s="0" t="s">
        <v>306</v>
      </c>
      <c r="I220" s="1" t="n">
        <v>951622101619968</v>
      </c>
      <c r="K220" s="0" t="s">
        <v>28</v>
      </c>
      <c r="L220" s="2" t="s">
        <v>169</v>
      </c>
      <c r="M220" s="0" t="s">
        <v>169</v>
      </c>
      <c r="P220" s="0" t="s">
        <v>30</v>
      </c>
      <c r="R220" s="1" t="n">
        <v>951622101619969</v>
      </c>
      <c r="T220" s="0" t="s">
        <v>169</v>
      </c>
      <c r="U220" s="0" t="n">
        <v>5950</v>
      </c>
      <c r="V220" s="0" t="n">
        <v>0</v>
      </c>
      <c r="Z220" s="0" t="str">
        <f aca="true">"{""transId"":"""&amp;I220&amp;""",""accTransId"":"""&amp;R220&amp;""",""userId"":"""&amp;A220&amp;""",""requestId"":"""&amp;LEFT(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220&amp;""",""transCode"":""chuyen_tien"",""subTransCode"":"""&amp;K220&amp;""",""amount"":"&amp;F220&amp;",""description"":"""&amp;H220&amp;""",""status"":""SUCCESS"",""createdAt"":"""&amp;AA220&amp;""",""fee"":5500,""openBalance"":"&amp;U220&amp;",""closeBalance"":"&amp;V220&amp;"}"</f>
        <v>{"transId":"951622101619968","accTransId":"951622101619969","userId":"940370657660032","requestId":"BWDJIQUZ76","shopCode":"S5485604","transCode":"chuyen_tien","subTransCode":"bank_payment_schedule","amount":-5950,"description":"Chuyển tiền đến ngân hàng BIDV","status":"SUCCESS","createdAt":"1652400002000","fee":5500,"openBalance":5950,"closeBalance":0}</v>
      </c>
      <c r="AA220" s="3" t="n">
        <v>1652400002000</v>
      </c>
    </row>
    <row r="221" customFormat="false" ht="15" hidden="false" customHeight="false" outlineLevel="0" collapsed="false">
      <c r="A221" s="1" t="n">
        <v>897688562203520</v>
      </c>
      <c r="B221" s="0" t="str">
        <f aca="false">VLOOKUP(A221,[1]result!$A$1:$W$1048576,18)</f>
        <v>S4746300</v>
      </c>
      <c r="F221" s="0" t="n">
        <v>-83500</v>
      </c>
      <c r="G221" s="0" t="s">
        <v>27</v>
      </c>
      <c r="H221" s="0" t="s">
        <v>308</v>
      </c>
      <c r="I221" s="1" t="n">
        <v>951622107673216</v>
      </c>
      <c r="K221" s="0" t="s">
        <v>28</v>
      </c>
      <c r="L221" s="2" t="s">
        <v>168</v>
      </c>
      <c r="M221" s="0" t="s">
        <v>168</v>
      </c>
      <c r="P221" s="0" t="s">
        <v>30</v>
      </c>
      <c r="R221" s="1" t="n">
        <v>951622107673217</v>
      </c>
      <c r="T221" s="0" t="s">
        <v>168</v>
      </c>
      <c r="U221" s="0" t="n">
        <v>83500</v>
      </c>
      <c r="V221" s="0" t="n">
        <v>0</v>
      </c>
      <c r="Z221" s="0" t="str">
        <f aca="true">"{""transId"":"""&amp;I221&amp;""",""accTransId"":"""&amp;R221&amp;""",""userId"":"""&amp;A221&amp;""",""requestId"":"""&amp;LEFT(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221&amp;""",""transCode"":""chuyen_tien"",""subTransCode"":"""&amp;K221&amp;""",""amount"":"&amp;F221&amp;",""description"":"""&amp;H221&amp;""",""status"":""SUCCESS"",""createdAt"":"""&amp;AA221&amp;""",""fee"":5500,""openBalance"":"&amp;U221&amp;",""closeBalance"":"&amp;V221&amp;"}"</f>
        <v>{"transId":"951622107673216","accTransId":"951622107673217","userId":"897688562203520","requestId":"XOKGGQCI96","shopCode":"S4746300","transCode":"chuyen_tien","subTransCode":"bank_payment_schedule","amount":-83500,"description":"Chuyển tiền đến ngân hàng TCB","status":"SUCCESS","createdAt":"1652400002000","fee":5500,"openBalance":83500,"closeBalance":0}</v>
      </c>
      <c r="AA221" s="3" t="n">
        <v>1652400002000</v>
      </c>
    </row>
    <row r="222" customFormat="false" ht="15" hidden="false" customHeight="false" outlineLevel="0" collapsed="false">
      <c r="A222" s="1" t="n">
        <v>902207554515200</v>
      </c>
      <c r="B222" s="0" t="str">
        <f aca="false">VLOOKUP(A222,[1]result!$A$1:$W$1048576,18)</f>
        <v>S4784048</v>
      </c>
      <c r="F222" s="0" t="n">
        <v>-1472000</v>
      </c>
      <c r="G222" s="0" t="s">
        <v>27</v>
      </c>
      <c r="H222" s="0" t="s">
        <v>309</v>
      </c>
      <c r="I222" s="1" t="n">
        <v>951622107717888</v>
      </c>
      <c r="K222" s="0" t="s">
        <v>28</v>
      </c>
      <c r="L222" s="2" t="s">
        <v>168</v>
      </c>
      <c r="M222" s="0" t="s">
        <v>168</v>
      </c>
      <c r="P222" s="0" t="s">
        <v>30</v>
      </c>
      <c r="R222" s="1" t="n">
        <v>951622107717889</v>
      </c>
      <c r="T222" s="0" t="s">
        <v>168</v>
      </c>
      <c r="U222" s="0" t="n">
        <v>1472000</v>
      </c>
      <c r="V222" s="0" t="n">
        <v>0</v>
      </c>
      <c r="Z222" s="0" t="str">
        <f aca="true">"{""transId"":"""&amp;I222&amp;""",""accTransId"":"""&amp;R222&amp;""",""userId"":"""&amp;A222&amp;""",""requestId"":"""&amp;LEFT(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222&amp;""",""transCode"":""chuyen_tien"",""subTransCode"":"""&amp;K222&amp;""",""amount"":"&amp;F222&amp;",""description"":"""&amp;H222&amp;""",""status"":""SUCCESS"",""createdAt"":"""&amp;AA222&amp;""",""fee"":5500,""openBalance"":"&amp;U222&amp;",""closeBalance"":"&amp;V222&amp;"}"</f>
        <v>{"transId":"951622107717888","accTransId":"951622107717889","userId":"902207554515200","requestId":"GAJAIBKA59","shopCode":"S4784048","transCode":"chuyen_tien","subTransCode":"bank_payment_schedule","amount":-1472000,"description":"Chuyển tiền đến ngân hàng AGRIBANK","status":"SUCCESS","createdAt":"1652400002000","fee":5500,"openBalance":1472000,"closeBalance":0}</v>
      </c>
      <c r="AA222" s="3" t="n">
        <v>1652400002000</v>
      </c>
    </row>
    <row r="223" customFormat="false" ht="15" hidden="false" customHeight="false" outlineLevel="0" collapsed="false">
      <c r="A223" s="1" t="n">
        <v>902599856063104</v>
      </c>
      <c r="B223" s="0" t="str">
        <f aca="false">VLOOKUP(A223,[1]result!$A$1:$W$1048576,18)</f>
        <v>S5346588</v>
      </c>
      <c r="F223" s="0" t="n">
        <v>-725000</v>
      </c>
      <c r="G223" s="0" t="s">
        <v>27</v>
      </c>
      <c r="H223" s="0" t="s">
        <v>316</v>
      </c>
      <c r="I223" s="1" t="n">
        <v>951622123348992</v>
      </c>
      <c r="K223" s="0" t="s">
        <v>28</v>
      </c>
      <c r="L223" s="2" t="s">
        <v>167</v>
      </c>
      <c r="M223" s="0" t="s">
        <v>167</v>
      </c>
      <c r="P223" s="0" t="s">
        <v>30</v>
      </c>
      <c r="R223" s="1" t="n">
        <v>951622123348993</v>
      </c>
      <c r="T223" s="0" t="s">
        <v>167</v>
      </c>
      <c r="U223" s="0" t="n">
        <v>725000</v>
      </c>
      <c r="V223" s="0" t="n">
        <v>0</v>
      </c>
      <c r="Z223" s="0" t="str">
        <f aca="true">"{""transId"":"""&amp;I223&amp;""",""accTransId"":"""&amp;R223&amp;""",""userId"":"""&amp;A223&amp;""",""requestId"":"""&amp;LEFT(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223&amp;""",""transCode"":""chuyen_tien"",""subTransCode"":"""&amp;K223&amp;""",""amount"":"&amp;F223&amp;",""description"":"""&amp;H223&amp;""",""status"":""SUCCESS"",""createdAt"":"""&amp;AA223&amp;""",""fee"":5500,""openBalance"":"&amp;U223&amp;",""closeBalance"":"&amp;V223&amp;"}"</f>
        <v>{"transId":"951622123348992","accTransId":"951622123348993","userId":"902599856063104","requestId":"XVDWAMCU53","shopCode":"S5346588","transCode":"chuyen_tien","subTransCode":"bank_payment_schedule","amount":-725000,"description":"Chuyển tiền đến ngân hàng VPB","status":"SUCCESS","createdAt":"1652400002000","fee":5500,"openBalance":725000,"closeBalance":0}</v>
      </c>
      <c r="AA223" s="3" t="n">
        <v>1652400002000</v>
      </c>
    </row>
    <row r="224" customFormat="false" ht="15" hidden="false" customHeight="false" outlineLevel="0" collapsed="false">
      <c r="A224" s="1" t="n">
        <v>950616403804928</v>
      </c>
      <c r="B224" s="0" t="str">
        <f aca="false">VLOOKUP(A224,[1]result!$A$1:$W$1048576,18)</f>
        <v>S8023642</v>
      </c>
      <c r="F224" s="0" t="n">
        <v>-10000</v>
      </c>
      <c r="G224" s="0" t="s">
        <v>27</v>
      </c>
      <c r="H224" s="0" t="s">
        <v>317</v>
      </c>
      <c r="I224" s="1" t="n">
        <v>951622154683136</v>
      </c>
      <c r="K224" s="0" t="s">
        <v>28</v>
      </c>
      <c r="L224" s="2" t="s">
        <v>166</v>
      </c>
      <c r="M224" s="0" t="s">
        <v>166</v>
      </c>
      <c r="P224" s="0" t="s">
        <v>30</v>
      </c>
      <c r="R224" s="1" t="n">
        <v>951622154683137</v>
      </c>
      <c r="T224" s="0" t="s">
        <v>166</v>
      </c>
      <c r="U224" s="0" t="n">
        <v>10000</v>
      </c>
      <c r="V224" s="0" t="n">
        <v>0</v>
      </c>
      <c r="Z224" s="0" t="str">
        <f aca="true">"{""transId"":"""&amp;I224&amp;""",""accTransId"":"""&amp;R224&amp;""",""userId"":"""&amp;A224&amp;""",""requestId"":"""&amp;LEFT(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224&amp;""",""transCode"":""chuyen_tien"",""subTransCode"":"""&amp;K224&amp;""",""amount"":"&amp;F224&amp;",""description"":"""&amp;H224&amp;""",""status"":""SUCCESS"",""createdAt"":"""&amp;AA224&amp;""",""fee"":5500,""openBalance"":"&amp;U224&amp;",""closeBalance"":"&amp;V224&amp;"}"</f>
        <v>{"transId":"951622154683136","accTransId":"951622154683137","userId":"950616403804928","requestId":"RBCPHIBN85","shopCode":"S8023642","transCode":"chuyen_tien","subTransCode":"bank_payment_schedule","amount":-10000,"description":"Chuyển tiền đến ngân hàng VIETIN","status":"SUCCESS","createdAt":"1652400002000","fee":5500,"openBalance":10000,"closeBalance":0}</v>
      </c>
      <c r="AA224" s="3" t="n">
        <v>1652400002000</v>
      </c>
    </row>
    <row r="225" customFormat="false" ht="15" hidden="false" customHeight="false" outlineLevel="0" collapsed="false">
      <c r="A225" s="1" t="n">
        <v>906357034649344</v>
      </c>
      <c r="B225" s="0" t="str">
        <f aca="false">VLOOKUP(A225,[1]result!$A$1:$W$1048576,18)</f>
        <v>S7083532</v>
      </c>
      <c r="F225" s="0" t="n">
        <v>-255000</v>
      </c>
      <c r="G225" s="0" t="s">
        <v>27</v>
      </c>
      <c r="H225" s="0" t="s">
        <v>316</v>
      </c>
      <c r="I225" s="1" t="n">
        <v>951622159262208</v>
      </c>
      <c r="K225" s="0" t="s">
        <v>28</v>
      </c>
      <c r="L225" s="2" t="s">
        <v>165</v>
      </c>
      <c r="M225" s="0" t="s">
        <v>165</v>
      </c>
      <c r="P225" s="0" t="s">
        <v>30</v>
      </c>
      <c r="R225" s="1" t="n">
        <v>951622159262209</v>
      </c>
      <c r="T225" s="0" t="s">
        <v>165</v>
      </c>
      <c r="U225" s="0" t="n">
        <v>255000</v>
      </c>
      <c r="V225" s="0" t="n">
        <v>0</v>
      </c>
      <c r="Z225" s="0" t="str">
        <f aca="true">"{""transId"":"""&amp;I225&amp;""",""accTransId"":"""&amp;R225&amp;""",""userId"":"""&amp;A225&amp;""",""requestId"":"""&amp;LEFT(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225&amp;""",""transCode"":""chuyen_tien"",""subTransCode"":"""&amp;K225&amp;""",""amount"":"&amp;F225&amp;",""description"":"""&amp;H225&amp;""",""status"":""SUCCESS"",""createdAt"":"""&amp;AA225&amp;""",""fee"":5500,""openBalance"":"&amp;U225&amp;",""closeBalance"":"&amp;V225&amp;"}"</f>
        <v>{"transId":"951622159262208","accTransId":"951622159262209","userId":"906357034649344","requestId":"JFXSOQUY30","shopCode":"S7083532","transCode":"chuyen_tien","subTransCode":"bank_payment_schedule","amount":-255000,"description":"Chuyển tiền đến ngân hàng VPB","status":"SUCCESS","createdAt":"1652400002000","fee":5500,"openBalance":255000,"closeBalance":0}</v>
      </c>
      <c r="AA225" s="3" t="n">
        <v>1652400002000</v>
      </c>
    </row>
    <row r="226" customFormat="false" ht="15" hidden="false" customHeight="false" outlineLevel="0" collapsed="false">
      <c r="A226" s="1" t="n">
        <v>897995794782976</v>
      </c>
      <c r="B226" s="0" t="str">
        <f aca="false">VLOOKUP(A226,[1]result!$A$1:$W$1048576,18)</f>
        <v>S7865632</v>
      </c>
      <c r="F226" s="0" t="n">
        <v>-7783500</v>
      </c>
      <c r="G226" s="0" t="s">
        <v>27</v>
      </c>
      <c r="H226" s="0" t="s">
        <v>317</v>
      </c>
      <c r="I226" s="1" t="n">
        <v>951622162923648</v>
      </c>
      <c r="K226" s="0" t="s">
        <v>28</v>
      </c>
      <c r="L226" s="2" t="s">
        <v>164</v>
      </c>
      <c r="M226" s="0" t="s">
        <v>164</v>
      </c>
      <c r="P226" s="0" t="s">
        <v>30</v>
      </c>
      <c r="R226" s="1" t="n">
        <v>951622162923649</v>
      </c>
      <c r="T226" s="0" t="s">
        <v>164</v>
      </c>
      <c r="U226" s="0" t="n">
        <v>7783500</v>
      </c>
      <c r="V226" s="0" t="n">
        <v>0</v>
      </c>
      <c r="Z226" s="0" t="str">
        <f aca="true">"{""transId"":"""&amp;I226&amp;""",""accTransId"":"""&amp;R226&amp;""",""userId"":"""&amp;A226&amp;""",""requestId"":"""&amp;LEFT(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226&amp;""",""transCode"":""chuyen_tien"",""subTransCode"":"""&amp;K226&amp;""",""amount"":"&amp;F226&amp;",""description"":"""&amp;H226&amp;""",""status"":""SUCCESS"",""createdAt"":"""&amp;AA226&amp;""",""fee"":5500,""openBalance"":"&amp;U226&amp;",""closeBalance"":"&amp;V226&amp;"}"</f>
        <v>{"transId":"951622162923648","accTransId":"951622162923649","userId":"897995794782976","requestId":"DUCOOTIW58","shopCode":"S7865632","transCode":"chuyen_tien","subTransCode":"bank_payment_schedule","amount":-7783500,"description":"Chuyển tiền đến ngân hàng VIETIN","status":"SUCCESS","createdAt":"1652400002000","fee":5500,"openBalance":7783500,"closeBalance":0}</v>
      </c>
      <c r="AA226" s="3" t="n">
        <v>1652400002000</v>
      </c>
    </row>
    <row r="227" customFormat="false" ht="15" hidden="false" customHeight="false" outlineLevel="0" collapsed="false">
      <c r="A227" s="1" t="n">
        <v>948849737253504</v>
      </c>
      <c r="B227" s="0" t="str">
        <f aca="false">VLOOKUP(A227,[1]result!$A$1:$W$1048576,18)</f>
        <v>S11300699</v>
      </c>
      <c r="F227" s="0" t="n">
        <v>-10000</v>
      </c>
      <c r="G227" s="0" t="s">
        <v>27</v>
      </c>
      <c r="H227" s="0" t="s">
        <v>309</v>
      </c>
      <c r="I227" s="1" t="n">
        <v>951622199046400</v>
      </c>
      <c r="K227" s="0" t="s">
        <v>28</v>
      </c>
      <c r="L227" s="2" t="s">
        <v>163</v>
      </c>
      <c r="M227" s="0" t="s">
        <v>163</v>
      </c>
      <c r="P227" s="0" t="s">
        <v>30</v>
      </c>
      <c r="R227" s="1" t="n">
        <v>951622199046401</v>
      </c>
      <c r="T227" s="0" t="s">
        <v>163</v>
      </c>
      <c r="U227" s="0" t="n">
        <v>10000</v>
      </c>
      <c r="V227" s="0" t="n">
        <v>0</v>
      </c>
      <c r="Z227" s="0" t="str">
        <f aca="true">"{""transId"":"""&amp;I227&amp;""",""accTransId"":"""&amp;R227&amp;""",""userId"":"""&amp;A227&amp;""",""requestId"":"""&amp;LEFT(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227&amp;""",""transCode"":""chuyen_tien"",""subTransCode"":"""&amp;K227&amp;""",""amount"":"&amp;F227&amp;",""description"":"""&amp;H227&amp;""",""status"":""SUCCESS"",""createdAt"":"""&amp;AA227&amp;""",""fee"":5500,""openBalance"":"&amp;U227&amp;",""closeBalance"":"&amp;V227&amp;"}"</f>
        <v>{"transId":"951622199046400","accTransId":"951622199046401","userId":"948849737253504","requestId":"NDHDJCVN26","shopCode":"S11300699","transCode":"chuyen_tien","subTransCode":"bank_payment_schedule","amount":-10000,"description":"Chuyển tiền đến ngân hàng AGRIBANK","status":"SUCCESS","createdAt":"1652400002000","fee":5500,"openBalance":10000,"closeBalance":0}</v>
      </c>
      <c r="AA227" s="3" t="n">
        <v>1652400002000</v>
      </c>
    </row>
    <row r="228" customFormat="false" ht="15" hidden="false" customHeight="false" outlineLevel="0" collapsed="false">
      <c r="A228" s="1" t="n">
        <v>942897003900416</v>
      </c>
      <c r="B228" s="0" t="str">
        <f aca="false">VLOOKUP(A228,[1]result!$A$1:$W$1048576,18)</f>
        <v>S9658866</v>
      </c>
      <c r="F228" s="0" t="n">
        <v>-260000</v>
      </c>
      <c r="G228" s="0" t="s">
        <v>27</v>
      </c>
      <c r="H228" s="0" t="s">
        <v>313</v>
      </c>
      <c r="I228" s="1" t="n">
        <v>951622210704384</v>
      </c>
      <c r="K228" s="0" t="s">
        <v>28</v>
      </c>
      <c r="L228" s="2" t="s">
        <v>162</v>
      </c>
      <c r="M228" s="0" t="s">
        <v>162</v>
      </c>
      <c r="P228" s="0" t="s">
        <v>30</v>
      </c>
      <c r="R228" s="1" t="n">
        <v>951622210704385</v>
      </c>
      <c r="T228" s="0" t="s">
        <v>162</v>
      </c>
      <c r="U228" s="0" t="n">
        <v>260000</v>
      </c>
      <c r="V228" s="0" t="n">
        <v>0</v>
      </c>
      <c r="Z228" s="0" t="str">
        <f aca="true">"{""transId"":"""&amp;I228&amp;""",""accTransId"":"""&amp;R228&amp;""",""userId"":"""&amp;A228&amp;""",""requestId"":"""&amp;LEFT(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228&amp;""",""transCode"":""chuyen_tien"",""subTransCode"":"""&amp;K228&amp;""",""amount"":"&amp;F228&amp;",""description"":"""&amp;H228&amp;""",""status"":""SUCCESS"",""createdAt"":"""&amp;AA228&amp;""",""fee"":5500,""openBalance"":"&amp;U228&amp;",""closeBalance"":"&amp;V228&amp;"}"</f>
        <v>{"transId":"951622210704384","accTransId":"951622210704385","userId":"942897003900416","requestId":"ZAEKBNGD85","shopCode":"S9658866","transCode":"chuyen_tien","subTransCode":"bank_payment_schedule","amount":-260000,"description":"Chuyển tiền đến ngân hàng ACB","status":"SUCCESS","createdAt":"1652400002000","fee":5500,"openBalance":260000,"closeBalance":0}</v>
      </c>
      <c r="AA228" s="3" t="n">
        <v>1652400002000</v>
      </c>
    </row>
    <row r="229" customFormat="false" ht="15" hidden="false" customHeight="false" outlineLevel="0" collapsed="false">
      <c r="A229" s="1" t="n">
        <v>898265898328192</v>
      </c>
      <c r="B229" s="0" t="str">
        <f aca="false">VLOOKUP(A229,[1]result!$A$1:$W$1048576,18)</f>
        <v>S9453162</v>
      </c>
      <c r="F229" s="0" t="n">
        <v>-2850725</v>
      </c>
      <c r="G229" s="0" t="s">
        <v>27</v>
      </c>
      <c r="H229" s="0" t="s">
        <v>317</v>
      </c>
      <c r="I229" s="1" t="n">
        <v>951622210778112</v>
      </c>
      <c r="K229" s="0" t="s">
        <v>28</v>
      </c>
      <c r="L229" s="2" t="s">
        <v>162</v>
      </c>
      <c r="M229" s="0" t="s">
        <v>162</v>
      </c>
      <c r="P229" s="0" t="s">
        <v>30</v>
      </c>
      <c r="R229" s="1" t="n">
        <v>951622210778113</v>
      </c>
      <c r="T229" s="0" t="s">
        <v>162</v>
      </c>
      <c r="U229" s="0" t="n">
        <v>2850725</v>
      </c>
      <c r="V229" s="0" t="n">
        <v>0</v>
      </c>
      <c r="Z229" s="0" t="str">
        <f aca="true">"{""transId"":"""&amp;I229&amp;""",""accTransId"":"""&amp;R229&amp;""",""userId"":"""&amp;A229&amp;""",""requestId"":"""&amp;LEFT(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229&amp;""",""transCode"":""chuyen_tien"",""subTransCode"":"""&amp;K229&amp;""",""amount"":"&amp;F229&amp;",""description"":"""&amp;H229&amp;""",""status"":""SUCCESS"",""createdAt"":"""&amp;AA229&amp;""",""fee"":5500,""openBalance"":"&amp;U229&amp;",""closeBalance"":"&amp;V229&amp;"}"</f>
        <v>{"transId":"951622210778112","accTransId":"951622210778113","userId":"898265898328192","requestId":"IFSEBVZR39","shopCode":"S9453162","transCode":"chuyen_tien","subTransCode":"bank_payment_schedule","amount":-2850725,"description":"Chuyển tiền đến ngân hàng VIETIN","status":"SUCCESS","createdAt":"1652400002000","fee":5500,"openBalance":2850725,"closeBalance":0}</v>
      </c>
      <c r="AA229" s="3" t="n">
        <v>1652400002000</v>
      </c>
    </row>
    <row r="230" customFormat="false" ht="15" hidden="false" customHeight="false" outlineLevel="0" collapsed="false">
      <c r="A230" s="1" t="n">
        <v>901465384655744</v>
      </c>
      <c r="B230" s="0" t="str">
        <f aca="false">VLOOKUP(A230,[1]result!$A$1:$W$1048576,18)</f>
        <v>S10994000</v>
      </c>
      <c r="F230" s="0" t="n">
        <v>-10001</v>
      </c>
      <c r="G230" s="0" t="s">
        <v>27</v>
      </c>
      <c r="H230" s="0" t="s">
        <v>319</v>
      </c>
      <c r="I230" s="1" t="n">
        <v>951622211113344</v>
      </c>
      <c r="K230" s="0" t="s">
        <v>28</v>
      </c>
      <c r="L230" s="2" t="s">
        <v>162</v>
      </c>
      <c r="M230" s="0" t="s">
        <v>162</v>
      </c>
      <c r="P230" s="0" t="s">
        <v>30</v>
      </c>
      <c r="R230" s="1" t="n">
        <v>951622211113345</v>
      </c>
      <c r="T230" s="0" t="s">
        <v>162</v>
      </c>
      <c r="U230" s="0" t="n">
        <v>10001</v>
      </c>
      <c r="V230" s="0" t="n">
        <v>0</v>
      </c>
      <c r="Z230" s="0" t="str">
        <f aca="true">"{""transId"":"""&amp;I230&amp;""",""accTransId"":"""&amp;R230&amp;""",""userId"":"""&amp;A230&amp;""",""requestId"":"""&amp;LEFT(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230&amp;""",""transCode"":""chuyen_tien"",""subTransCode"":"""&amp;K230&amp;""",""amount"":"&amp;F230&amp;",""description"":"""&amp;H230&amp;""",""status"":""SUCCESS"",""createdAt"":"""&amp;AA230&amp;""",""fee"":5500,""openBalance"":"&amp;U230&amp;",""closeBalance"":"&amp;V230&amp;"}"</f>
        <v>{"transId":"951622211113344","accTransId":"951622211113345","userId":"901465384655744","requestId":"NFFXOYWT12","shopCode":"S10994000","transCode":"chuyen_tien","subTransCode":"bank_payment_schedule","amount":-10001,"description":"Chuyển tiền đến ngân hàng STB","status":"SUCCESS","createdAt":"1652400002000","fee":5500,"openBalance":10001,"closeBalance":0}</v>
      </c>
      <c r="AA230" s="3" t="n">
        <v>1652400002000</v>
      </c>
    </row>
    <row r="231" customFormat="false" ht="15" hidden="false" customHeight="false" outlineLevel="0" collapsed="false">
      <c r="A231" s="1" t="n">
        <v>950935638418176</v>
      </c>
      <c r="B231" s="0" t="str">
        <f aca="false">VLOOKUP(A231,[1]result!$A$1:$W$1048576,18)</f>
        <v>S9035492</v>
      </c>
      <c r="F231" s="0" t="n">
        <v>-648000</v>
      </c>
      <c r="G231" s="0" t="s">
        <v>27</v>
      </c>
      <c r="H231" s="0" t="s">
        <v>306</v>
      </c>
      <c r="I231" s="1" t="n">
        <v>951622228214400</v>
      </c>
      <c r="K231" s="0" t="s">
        <v>28</v>
      </c>
      <c r="L231" s="2" t="s">
        <v>161</v>
      </c>
      <c r="M231" s="0" t="s">
        <v>161</v>
      </c>
      <c r="P231" s="0" t="s">
        <v>30</v>
      </c>
      <c r="R231" s="1" t="n">
        <v>951622228214401</v>
      </c>
      <c r="T231" s="0" t="s">
        <v>161</v>
      </c>
      <c r="U231" s="0" t="n">
        <v>648000</v>
      </c>
      <c r="V231" s="0" t="n">
        <v>0</v>
      </c>
      <c r="Z231" s="0" t="str">
        <f aca="true">"{""transId"":"""&amp;I231&amp;""",""accTransId"":"""&amp;R231&amp;""",""userId"":"""&amp;A231&amp;""",""requestId"":"""&amp;LEFT(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231&amp;""",""transCode"":""chuyen_tien"",""subTransCode"":"""&amp;K231&amp;""",""amount"":"&amp;F231&amp;",""description"":"""&amp;H231&amp;""",""status"":""SUCCESS"",""createdAt"":"""&amp;AA231&amp;""",""fee"":5500,""openBalance"":"&amp;U231&amp;",""closeBalance"":"&amp;V231&amp;"}"</f>
        <v>{"transId":"951622228214400","accTransId":"951622228214401","userId":"950935638418176","requestId":"FUGWNKPD16","shopCode":"S9035492","transCode":"chuyen_tien","subTransCode":"bank_payment_schedule","amount":-648000,"description":"Chuyển tiền đến ngân hàng BIDV","status":"SUCCESS","createdAt":"1652400002000","fee":5500,"openBalance":648000,"closeBalance":0}</v>
      </c>
      <c r="AA231" s="3" t="n">
        <v>1652400002000</v>
      </c>
    </row>
    <row r="232" customFormat="false" ht="15" hidden="false" customHeight="false" outlineLevel="0" collapsed="false">
      <c r="A232" s="1" t="n">
        <v>950285567862656</v>
      </c>
      <c r="B232" s="0" t="str">
        <f aca="false">VLOOKUP(A232,[1]result!$A$1:$W$1048576,18)</f>
        <v>S9402003</v>
      </c>
      <c r="F232" s="0" t="n">
        <v>-55000</v>
      </c>
      <c r="G232" s="0" t="s">
        <v>27</v>
      </c>
      <c r="H232" s="0" t="s">
        <v>318</v>
      </c>
      <c r="I232" s="1" t="n">
        <v>951622228345472</v>
      </c>
      <c r="K232" s="0" t="s">
        <v>28</v>
      </c>
      <c r="L232" s="2" t="s">
        <v>161</v>
      </c>
      <c r="M232" s="0" t="s">
        <v>161</v>
      </c>
      <c r="P232" s="0" t="s">
        <v>30</v>
      </c>
      <c r="R232" s="1" t="n">
        <v>951622228349568</v>
      </c>
      <c r="T232" s="0" t="s">
        <v>161</v>
      </c>
      <c r="U232" s="0" t="n">
        <v>55000</v>
      </c>
      <c r="V232" s="0" t="n">
        <v>0</v>
      </c>
      <c r="Z232" s="0" t="str">
        <f aca="true">"{""transId"":"""&amp;I232&amp;""",""accTransId"":"""&amp;R232&amp;""",""userId"":"""&amp;A232&amp;""",""requestId"":"""&amp;LEFT(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232&amp;""",""transCode"":""chuyen_tien"",""subTransCode"":"""&amp;K232&amp;""",""amount"":"&amp;F232&amp;",""description"":"""&amp;H232&amp;""",""status"":""SUCCESS"",""createdAt"":"""&amp;AA232&amp;""",""fee"":5500,""openBalance"":"&amp;U232&amp;",""closeBalance"":"&amp;V232&amp;"}"</f>
        <v>{"transId":"951622228345472","accTransId":"951622228349568","userId":"950285567862656","requestId":"BVKCZRFE47","shopCode":"S9402003","transCode":"chuyen_tien","subTransCode":"bank_payment_schedule","amount":-55000,"description":"Chuyển tiền đến ngân hàng VIB","status":"SUCCESS","createdAt":"1652400002000","fee":5500,"openBalance":55000,"closeBalance":0}</v>
      </c>
      <c r="AA232" s="3" t="n">
        <v>1652400002000</v>
      </c>
    </row>
    <row r="233" customFormat="false" ht="15" hidden="false" customHeight="false" outlineLevel="0" collapsed="false">
      <c r="A233" s="1" t="n">
        <v>899983524181120</v>
      </c>
      <c r="B233" s="0" t="str">
        <f aca="false">VLOOKUP(A233,[1]result!$A$1:$W$1048576,18)</f>
        <v>S13151357</v>
      </c>
      <c r="F233" s="0" t="n">
        <v>-8500</v>
      </c>
      <c r="G233" s="0" t="s">
        <v>27</v>
      </c>
      <c r="H233" s="0" t="s">
        <v>306</v>
      </c>
      <c r="I233" s="1" t="n">
        <v>951622237389056</v>
      </c>
      <c r="K233" s="0" t="s">
        <v>28</v>
      </c>
      <c r="L233" s="2" t="s">
        <v>160</v>
      </c>
      <c r="M233" s="0" t="s">
        <v>160</v>
      </c>
      <c r="P233" s="0" t="s">
        <v>30</v>
      </c>
      <c r="R233" s="1" t="n">
        <v>951622237389057</v>
      </c>
      <c r="T233" s="0" t="s">
        <v>160</v>
      </c>
      <c r="U233" s="0" t="n">
        <v>8500</v>
      </c>
      <c r="V233" s="0" t="n">
        <v>0</v>
      </c>
      <c r="Z233" s="0" t="str">
        <f aca="true">"{""transId"":"""&amp;I233&amp;""",""accTransId"":"""&amp;R233&amp;""",""userId"":"""&amp;A233&amp;""",""requestId"":"""&amp;LEFT(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233&amp;""",""transCode"":""chuyen_tien"",""subTransCode"":"""&amp;K233&amp;""",""amount"":"&amp;F233&amp;",""description"":"""&amp;H233&amp;""",""status"":""SUCCESS"",""createdAt"":"""&amp;AA233&amp;""",""fee"":5500,""openBalance"":"&amp;U233&amp;",""closeBalance"":"&amp;V233&amp;"}"</f>
        <v>{"transId":"951622237389056","accTransId":"951622237389057","userId":"899983524181120","requestId":"EIIYDIUC15","shopCode":"S13151357","transCode":"chuyen_tien","subTransCode":"bank_payment_schedule","amount":-8500,"description":"Chuyển tiền đến ngân hàng BIDV","status":"SUCCESS","createdAt":"1652400002000","fee":5500,"openBalance":8500,"closeBalance":0}</v>
      </c>
      <c r="AA233" s="3" t="n">
        <v>1652400002000</v>
      </c>
    </row>
    <row r="234" customFormat="false" ht="15" hidden="false" customHeight="false" outlineLevel="0" collapsed="false">
      <c r="A234" s="1" t="n">
        <v>945701172559232</v>
      </c>
      <c r="B234" s="0" t="str">
        <f aca="false">VLOOKUP(A234,[1]result!$A$1:$W$1048576,18)</f>
        <v>S11295227</v>
      </c>
      <c r="F234" s="0" t="n">
        <v>-2906000</v>
      </c>
      <c r="G234" s="0" t="s">
        <v>27</v>
      </c>
      <c r="H234" s="0" t="s">
        <v>309</v>
      </c>
      <c r="I234" s="1" t="n">
        <v>951622246618112</v>
      </c>
      <c r="K234" s="0" t="s">
        <v>28</v>
      </c>
      <c r="L234" s="2" t="s">
        <v>159</v>
      </c>
      <c r="M234" s="0" t="s">
        <v>159</v>
      </c>
      <c r="P234" s="0" t="s">
        <v>30</v>
      </c>
      <c r="R234" s="1" t="n">
        <v>951622246618113</v>
      </c>
      <c r="T234" s="0" t="s">
        <v>159</v>
      </c>
      <c r="U234" s="0" t="n">
        <v>2906000</v>
      </c>
      <c r="V234" s="0" t="n">
        <v>0</v>
      </c>
      <c r="Z234" s="0" t="str">
        <f aca="true">"{""transId"":"""&amp;I234&amp;""",""accTransId"":"""&amp;R234&amp;""",""userId"":"""&amp;A234&amp;""",""requestId"":"""&amp;LEFT(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234&amp;""",""transCode"":""chuyen_tien"",""subTransCode"":"""&amp;K234&amp;""",""amount"":"&amp;F234&amp;",""description"":"""&amp;H234&amp;""",""status"":""SUCCESS"",""createdAt"":"""&amp;AA234&amp;""",""fee"":5500,""openBalance"":"&amp;U234&amp;",""closeBalance"":"&amp;V234&amp;"}"</f>
        <v>{"transId":"951622246618112","accTransId":"951622246618113","userId":"945701172559232","requestId":"RVNCGPAC41","shopCode":"S11295227","transCode":"chuyen_tien","subTransCode":"bank_payment_schedule","amount":-2906000,"description":"Chuyển tiền đến ngân hàng AGRIBANK","status":"SUCCESS","createdAt":"1652400002000","fee":5500,"openBalance":2906000,"closeBalance":0}</v>
      </c>
      <c r="AA234" s="3" t="n">
        <v>1652400002000</v>
      </c>
    </row>
    <row r="235" customFormat="false" ht="15" hidden="false" customHeight="false" outlineLevel="0" collapsed="false">
      <c r="A235" s="1" t="n">
        <v>897859468835584</v>
      </c>
      <c r="B235" s="0" t="str">
        <f aca="false">VLOOKUP(A235,[1]result!$A$1:$W$1048576,18)</f>
        <v>S10622069</v>
      </c>
      <c r="F235" s="0" t="n">
        <v>-3287000</v>
      </c>
      <c r="G235" s="0" t="s">
        <v>27</v>
      </c>
      <c r="H235" s="0" t="s">
        <v>308</v>
      </c>
      <c r="I235" s="1" t="n">
        <v>951622293664256</v>
      </c>
      <c r="K235" s="0" t="s">
        <v>28</v>
      </c>
      <c r="L235" s="2" t="s">
        <v>158</v>
      </c>
      <c r="M235" s="0" t="s">
        <v>158</v>
      </c>
      <c r="P235" s="0" t="s">
        <v>30</v>
      </c>
      <c r="R235" s="1" t="n">
        <v>951622293664257</v>
      </c>
      <c r="T235" s="0" t="s">
        <v>158</v>
      </c>
      <c r="U235" s="0" t="n">
        <v>3287000</v>
      </c>
      <c r="V235" s="0" t="n">
        <v>0</v>
      </c>
      <c r="Z235" s="0" t="str">
        <f aca="true">"{""transId"":"""&amp;I235&amp;""",""accTransId"":"""&amp;R235&amp;""",""userId"":"""&amp;A235&amp;""",""requestId"":"""&amp;LEFT(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235&amp;""",""transCode"":""chuyen_tien"",""subTransCode"":"""&amp;K235&amp;""",""amount"":"&amp;F235&amp;",""description"":"""&amp;H235&amp;""",""status"":""SUCCESS"",""createdAt"":"""&amp;AA235&amp;""",""fee"":5500,""openBalance"":"&amp;U235&amp;",""closeBalance"":"&amp;V235&amp;"}"</f>
        <v>{"transId":"951622293664256","accTransId":"951622293664257","userId":"897859468835584","requestId":"TRYHFMHJ50","shopCode":"S10622069","transCode":"chuyen_tien","subTransCode":"bank_payment_schedule","amount":-3287000,"description":"Chuyển tiền đến ngân hàng TCB","status":"SUCCESS","createdAt":"1652400002000","fee":5500,"openBalance":3287000,"closeBalance":0}</v>
      </c>
      <c r="AA235" s="3" t="n">
        <v>1652400002000</v>
      </c>
    </row>
    <row r="236" customFormat="false" ht="15" hidden="false" customHeight="false" outlineLevel="0" collapsed="false">
      <c r="A236" s="1" t="n">
        <v>905141096280704</v>
      </c>
      <c r="B236" s="0" t="str">
        <f aca="false">VLOOKUP(A236,[1]result!$A$1:$W$1048576,18)</f>
        <v>S12380114</v>
      </c>
      <c r="F236" s="0" t="n">
        <v>-1119425</v>
      </c>
      <c r="G236" s="0" t="s">
        <v>27</v>
      </c>
      <c r="H236" s="0" t="s">
        <v>309</v>
      </c>
      <c r="I236" s="1" t="n">
        <v>951622303531136</v>
      </c>
      <c r="K236" s="0" t="s">
        <v>28</v>
      </c>
      <c r="L236" s="2" t="s">
        <v>157</v>
      </c>
      <c r="M236" s="0" t="s">
        <v>157</v>
      </c>
      <c r="P236" s="0" t="s">
        <v>30</v>
      </c>
      <c r="R236" s="1" t="n">
        <v>951622303531137</v>
      </c>
      <c r="T236" s="0" t="s">
        <v>157</v>
      </c>
      <c r="U236" s="0" t="n">
        <v>1119425</v>
      </c>
      <c r="V236" s="0" t="n">
        <v>0</v>
      </c>
      <c r="Z236" s="0" t="str">
        <f aca="true">"{""transId"":"""&amp;I236&amp;""",""accTransId"":"""&amp;R236&amp;""",""userId"":"""&amp;A236&amp;""",""requestId"":"""&amp;LEFT(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236&amp;""",""transCode"":""chuyen_tien"",""subTransCode"":"""&amp;K236&amp;""",""amount"":"&amp;F236&amp;",""description"":"""&amp;H236&amp;""",""status"":""SUCCESS"",""createdAt"":"""&amp;AA236&amp;""",""fee"":5500,""openBalance"":"&amp;U236&amp;",""closeBalance"":"&amp;V236&amp;"}"</f>
        <v>{"transId":"951622303531136","accTransId":"951622303531137","userId":"905141096280704","requestId":"QSIVZQKG88","shopCode":"S12380114","transCode":"chuyen_tien","subTransCode":"bank_payment_schedule","amount":-1119425,"description":"Chuyển tiền đến ngân hàng AGRIBANK","status":"SUCCESS","createdAt":"1652400002000","fee":5500,"openBalance":1119425,"closeBalance":0}</v>
      </c>
      <c r="AA236" s="3" t="n">
        <v>1652400002000</v>
      </c>
    </row>
    <row r="237" customFormat="false" ht="15" hidden="false" customHeight="false" outlineLevel="0" collapsed="false">
      <c r="A237" s="1" t="n">
        <v>951489766089472</v>
      </c>
      <c r="B237" s="0" t="str">
        <f aca="false">VLOOKUP(A237,[1]result!$A$1:$W$1048576,18)</f>
        <v>S12054755</v>
      </c>
      <c r="F237" s="0" t="n">
        <v>-9034650</v>
      </c>
      <c r="G237" s="0" t="s">
        <v>27</v>
      </c>
      <c r="H237" s="0" t="s">
        <v>311</v>
      </c>
      <c r="I237" s="1" t="n">
        <v>951622304257280</v>
      </c>
      <c r="K237" s="0" t="s">
        <v>28</v>
      </c>
      <c r="L237" s="2" t="s">
        <v>157</v>
      </c>
      <c r="M237" s="0" t="s">
        <v>157</v>
      </c>
      <c r="P237" s="0" t="s">
        <v>30</v>
      </c>
      <c r="R237" s="1" t="n">
        <v>951622304257281</v>
      </c>
      <c r="T237" s="0" t="s">
        <v>157</v>
      </c>
      <c r="U237" s="0" t="n">
        <v>9034650</v>
      </c>
      <c r="V237" s="0" t="n">
        <v>0</v>
      </c>
      <c r="Z237" s="0" t="str">
        <f aca="true">"{""transId"":"""&amp;I237&amp;""",""accTransId"":"""&amp;R237&amp;""",""userId"":"""&amp;A237&amp;""",""requestId"":"""&amp;LEFT(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237&amp;""",""transCode"":""chuyen_tien"",""subTransCode"":"""&amp;K237&amp;""",""amount"":"&amp;F237&amp;",""description"":"""&amp;H237&amp;""",""status"":""SUCCESS"",""createdAt"":"""&amp;AA237&amp;""",""fee"":5500,""openBalance"":"&amp;U237&amp;",""closeBalance"":"&amp;V237&amp;"}"</f>
        <v>{"transId":"951622304257280","accTransId":"951622304257281","userId":"951489766089472","requestId":"OQSKLBJP46","shopCode":"S12054755","transCode":"chuyen_tien","subTransCode":"bank_payment_schedule","amount":-9034650,"description":"Chuyển tiền đến ngân hàng TPB","status":"SUCCESS","createdAt":"1652400002000","fee":5500,"openBalance":9034650,"closeBalance":0}</v>
      </c>
      <c r="AA237" s="3" t="n">
        <v>1652400002000</v>
      </c>
    </row>
    <row r="238" customFormat="false" ht="15" hidden="false" customHeight="false" outlineLevel="0" collapsed="false">
      <c r="A238" s="1" t="n">
        <v>898187372714752</v>
      </c>
      <c r="B238" s="0" t="str">
        <f aca="false">VLOOKUP(A238,[1]result!$A$1:$W$1048576,18)</f>
        <v>S12118523</v>
      </c>
      <c r="F238" s="0" t="n">
        <v>-24606000</v>
      </c>
      <c r="G238" s="0" t="s">
        <v>27</v>
      </c>
      <c r="H238" s="0" t="s">
        <v>316</v>
      </c>
      <c r="I238" s="1" t="n">
        <v>951622304437504</v>
      </c>
      <c r="K238" s="0" t="s">
        <v>28</v>
      </c>
      <c r="L238" s="2" t="s">
        <v>157</v>
      </c>
      <c r="M238" s="0" t="s">
        <v>157</v>
      </c>
      <c r="P238" s="0" t="s">
        <v>30</v>
      </c>
      <c r="R238" s="1" t="n">
        <v>951622304437505</v>
      </c>
      <c r="T238" s="0" t="s">
        <v>157</v>
      </c>
      <c r="U238" s="0" t="n">
        <v>24606000</v>
      </c>
      <c r="V238" s="0" t="n">
        <v>0</v>
      </c>
      <c r="Z238" s="0" t="str">
        <f aca="true">"{""transId"":"""&amp;I238&amp;""",""accTransId"":"""&amp;R238&amp;""",""userId"":"""&amp;A238&amp;""",""requestId"":"""&amp;LEFT(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238&amp;""",""transCode"":""chuyen_tien"",""subTransCode"":"""&amp;K238&amp;""",""amount"":"&amp;F238&amp;",""description"":"""&amp;H238&amp;""",""status"":""SUCCESS"",""createdAt"":"""&amp;AA238&amp;""",""fee"":5500,""openBalance"":"&amp;U238&amp;",""closeBalance"":"&amp;V238&amp;"}"</f>
        <v>{"transId":"951622304437504","accTransId":"951622304437505","userId":"898187372714752","requestId":"PRHPXWFX49","shopCode":"S12118523","transCode":"chuyen_tien","subTransCode":"bank_payment_schedule","amount":-24606000,"description":"Chuyển tiền đến ngân hàng VPB","status":"SUCCESS","createdAt":"1652400002000","fee":5500,"openBalance":24606000,"closeBalance":0}</v>
      </c>
      <c r="AA238" s="3" t="n">
        <v>1652400002000</v>
      </c>
    </row>
    <row r="239" customFormat="false" ht="15" hidden="false" customHeight="false" outlineLevel="0" collapsed="false">
      <c r="A239" s="1" t="n">
        <v>950627659739392</v>
      </c>
      <c r="B239" s="0" t="str">
        <f aca="false">VLOOKUP(A239,[1]result!$A$1:$W$1048576,18)</f>
        <v>S15033772</v>
      </c>
      <c r="F239" s="0" t="n">
        <v>-250000</v>
      </c>
      <c r="G239" s="0" t="s">
        <v>27</v>
      </c>
      <c r="H239" s="0" t="s">
        <v>306</v>
      </c>
      <c r="I239" s="1" t="n">
        <v>951622331101568</v>
      </c>
      <c r="K239" s="0" t="s">
        <v>28</v>
      </c>
      <c r="L239" s="2" t="s">
        <v>156</v>
      </c>
      <c r="M239" s="0" t="s">
        <v>156</v>
      </c>
      <c r="P239" s="0" t="s">
        <v>30</v>
      </c>
      <c r="R239" s="1" t="n">
        <v>951622331101569</v>
      </c>
      <c r="T239" s="0" t="s">
        <v>156</v>
      </c>
      <c r="U239" s="0" t="n">
        <v>250000</v>
      </c>
      <c r="V239" s="0" t="n">
        <v>0</v>
      </c>
      <c r="Z239" s="0" t="str">
        <f aca="true">"{""transId"":"""&amp;I239&amp;""",""accTransId"":"""&amp;R239&amp;""",""userId"":"""&amp;A239&amp;""",""requestId"":"""&amp;LEFT(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239&amp;""",""transCode"":""chuyen_tien"",""subTransCode"":"""&amp;K239&amp;""",""amount"":"&amp;F239&amp;",""description"":"""&amp;H239&amp;""",""status"":""SUCCESS"",""createdAt"":"""&amp;AA239&amp;""",""fee"":5500,""openBalance"":"&amp;U239&amp;",""closeBalance"":"&amp;V239&amp;"}"</f>
        <v>{"transId":"951622331101568","accTransId":"951622331101569","userId":"950627659739392","requestId":"OVNRGLLY66","shopCode":"S15033772","transCode":"chuyen_tien","subTransCode":"bank_payment_schedule","amount":-250000,"description":"Chuyển tiền đến ngân hàng BIDV","status":"SUCCESS","createdAt":"1652400002000","fee":5500,"openBalance":250000,"closeBalance":0}</v>
      </c>
      <c r="AA239" s="3" t="n">
        <v>1652400002000</v>
      </c>
    </row>
    <row r="240" customFormat="false" ht="15" hidden="false" customHeight="false" outlineLevel="0" collapsed="false">
      <c r="A240" s="1" t="n">
        <v>950280390726272</v>
      </c>
      <c r="B240" s="0" t="str">
        <f aca="false">VLOOKUP(A240,[1]result!$A$1:$W$1048576,18)</f>
        <v>S15235615</v>
      </c>
      <c r="F240" s="0" t="n">
        <v>-1405000</v>
      </c>
      <c r="G240" s="0" t="s">
        <v>27</v>
      </c>
      <c r="H240" s="0" t="s">
        <v>313</v>
      </c>
      <c r="I240" s="1" t="n">
        <v>951622331265408</v>
      </c>
      <c r="K240" s="0" t="s">
        <v>28</v>
      </c>
      <c r="L240" s="2" t="s">
        <v>156</v>
      </c>
      <c r="M240" s="0" t="s">
        <v>156</v>
      </c>
      <c r="P240" s="0" t="s">
        <v>30</v>
      </c>
      <c r="R240" s="1" t="n">
        <v>951622331265409</v>
      </c>
      <c r="T240" s="0" t="s">
        <v>156</v>
      </c>
      <c r="U240" s="0" t="n">
        <v>1405000</v>
      </c>
      <c r="V240" s="0" t="n">
        <v>0</v>
      </c>
      <c r="Z240" s="0" t="str">
        <f aca="true">"{""transId"":"""&amp;I240&amp;""",""accTransId"":"""&amp;R240&amp;""",""userId"":"""&amp;A240&amp;""",""requestId"":"""&amp;LEFT(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240&amp;""",""transCode"":""chuyen_tien"",""subTransCode"":"""&amp;K240&amp;""",""amount"":"&amp;F240&amp;",""description"":"""&amp;H240&amp;""",""status"":""SUCCESS"",""createdAt"":"""&amp;AA240&amp;""",""fee"":5500,""openBalance"":"&amp;U240&amp;",""closeBalance"":"&amp;V240&amp;"}"</f>
        <v>{"transId":"951622331265408","accTransId":"951622331265409","userId":"950280390726272","requestId":"BQBYARTF55","shopCode":"S15235615","transCode":"chuyen_tien","subTransCode":"bank_payment_schedule","amount":-1405000,"description":"Chuyển tiền đến ngân hàng ACB","status":"SUCCESS","createdAt":"1652400002000","fee":5500,"openBalance":1405000,"closeBalance":0}</v>
      </c>
      <c r="AA240" s="3" t="n">
        <v>1652400002000</v>
      </c>
    </row>
    <row r="241" customFormat="false" ht="15" hidden="false" customHeight="false" outlineLevel="0" collapsed="false">
      <c r="A241" s="1" t="n">
        <v>943874081777408</v>
      </c>
      <c r="B241" s="0" t="str">
        <f aca="false">VLOOKUP(A241,[1]result!$A$1:$W$1048576,18)</f>
        <v>S15255997</v>
      </c>
      <c r="F241" s="0" t="n">
        <v>-23500</v>
      </c>
      <c r="G241" s="0" t="s">
        <v>27</v>
      </c>
      <c r="H241" s="0" t="s">
        <v>319</v>
      </c>
      <c r="I241" s="1" t="n">
        <v>951622343303424</v>
      </c>
      <c r="K241" s="0" t="s">
        <v>28</v>
      </c>
      <c r="L241" s="2" t="s">
        <v>155</v>
      </c>
      <c r="M241" s="0" t="s">
        <v>155</v>
      </c>
      <c r="P241" s="0" t="s">
        <v>30</v>
      </c>
      <c r="R241" s="1" t="n">
        <v>951622343303425</v>
      </c>
      <c r="T241" s="0" t="s">
        <v>155</v>
      </c>
      <c r="U241" s="0" t="n">
        <v>23500</v>
      </c>
      <c r="V241" s="0" t="n">
        <v>0</v>
      </c>
      <c r="Z241" s="0" t="str">
        <f aca="true">"{""transId"":"""&amp;I241&amp;""",""accTransId"":"""&amp;R241&amp;""",""userId"":"""&amp;A241&amp;""",""requestId"":"""&amp;LEFT(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241&amp;""",""transCode"":""chuyen_tien"",""subTransCode"":"""&amp;K241&amp;""",""amount"":"&amp;F241&amp;",""description"":"""&amp;H241&amp;""",""status"":""SUCCESS"",""createdAt"":"""&amp;AA241&amp;""",""fee"":5500,""openBalance"":"&amp;U241&amp;",""closeBalance"":"&amp;V241&amp;"}"</f>
        <v>{"transId":"951622343303424","accTransId":"951622343303425","userId":"943874081777408","requestId":"GXZHRERA29","shopCode":"S15255997","transCode":"chuyen_tien","subTransCode":"bank_payment_schedule","amount":-23500,"description":"Chuyển tiền đến ngân hàng STB","status":"SUCCESS","createdAt":"1652400002000","fee":5500,"openBalance":23500,"closeBalance":0}</v>
      </c>
      <c r="AA241" s="3" t="n">
        <v>1652400002000</v>
      </c>
    </row>
    <row r="242" customFormat="false" ht="15" hidden="false" customHeight="false" outlineLevel="0" collapsed="false">
      <c r="A242" s="1" t="n">
        <v>898734068918272</v>
      </c>
      <c r="B242" s="0" t="str">
        <f aca="false">VLOOKUP(A242,[1]result!$A$1:$W$1048576,18)</f>
        <v>S17418560</v>
      </c>
      <c r="F242" s="0" t="n">
        <v>-5028000</v>
      </c>
      <c r="G242" s="0" t="s">
        <v>27</v>
      </c>
      <c r="H242" s="0" t="s">
        <v>320</v>
      </c>
      <c r="I242" s="1" t="n">
        <v>951622367191296</v>
      </c>
      <c r="K242" s="0" t="s">
        <v>28</v>
      </c>
      <c r="L242" s="2" t="s">
        <v>154</v>
      </c>
      <c r="M242" s="0" t="s">
        <v>154</v>
      </c>
      <c r="P242" s="0" t="s">
        <v>30</v>
      </c>
      <c r="R242" s="1" t="n">
        <v>951622367191297</v>
      </c>
      <c r="T242" s="0" t="s">
        <v>154</v>
      </c>
      <c r="U242" s="0" t="n">
        <v>5028000</v>
      </c>
      <c r="V242" s="0" t="n">
        <v>0</v>
      </c>
      <c r="Z242" s="0" t="str">
        <f aca="true">"{""transId"":"""&amp;I242&amp;""",""accTransId"":"""&amp;R242&amp;""",""userId"":"""&amp;A242&amp;""",""requestId"":"""&amp;LEFT(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242&amp;""",""transCode"":""chuyen_tien"",""subTransCode"":"""&amp;K242&amp;""",""amount"":"&amp;F242&amp;",""description"":"""&amp;H242&amp;""",""status"":""SUCCESS"",""createdAt"":"""&amp;AA242&amp;""",""fee"":5500,""openBalance"":"&amp;U242&amp;",""closeBalance"":"&amp;V242&amp;"}"</f>
        <v>{"transId":"951622367191296","accTransId":"951622367191297","userId":"898734068918272","requestId":"DHXGMBGS39","shopCode":"S17418560","transCode":"chuyen_tien","subTransCode":"bank_payment_schedule","amount":-5028000,"description":"Chuyển tiền đến ngân hàng SGB","status":"SUCCESS","createdAt":"1652400002000","fee":5500,"openBalance":5028000,"closeBalance":0}</v>
      </c>
      <c r="AA242" s="3" t="n">
        <v>1652400002000</v>
      </c>
    </row>
    <row r="243" customFormat="false" ht="15" hidden="false" customHeight="false" outlineLevel="0" collapsed="false">
      <c r="A243" s="1" t="n">
        <v>897857654415488</v>
      </c>
      <c r="B243" s="0" t="str">
        <f aca="false">VLOOKUP(A243,[1]result!$A$1:$W$1048576,18)</f>
        <v>S12255476</v>
      </c>
      <c r="F243" s="0" t="n">
        <v>-2351000</v>
      </c>
      <c r="G243" s="0" t="s">
        <v>27</v>
      </c>
      <c r="H243" s="0" t="s">
        <v>306</v>
      </c>
      <c r="I243" s="1" t="n">
        <v>951622370300416</v>
      </c>
      <c r="K243" s="0" t="s">
        <v>28</v>
      </c>
      <c r="L243" s="2" t="s">
        <v>153</v>
      </c>
      <c r="M243" s="0" t="s">
        <v>153</v>
      </c>
      <c r="P243" s="0" t="s">
        <v>30</v>
      </c>
      <c r="R243" s="1" t="n">
        <v>951622370300417</v>
      </c>
      <c r="T243" s="0" t="s">
        <v>153</v>
      </c>
      <c r="U243" s="0" t="n">
        <v>2351000</v>
      </c>
      <c r="V243" s="0" t="n">
        <v>0</v>
      </c>
      <c r="Z243" s="0" t="str">
        <f aca="true">"{""transId"":"""&amp;I243&amp;""",""accTransId"":"""&amp;R243&amp;""",""userId"":"""&amp;A243&amp;""",""requestId"":"""&amp;LEFT(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243&amp;""",""transCode"":""chuyen_tien"",""subTransCode"":"""&amp;K243&amp;""",""amount"":"&amp;F243&amp;",""description"":"""&amp;H243&amp;""",""status"":""SUCCESS"",""createdAt"":"""&amp;AA243&amp;""",""fee"":5500,""openBalance"":"&amp;U243&amp;",""closeBalance"":"&amp;V243&amp;"}"</f>
        <v>{"transId":"951622370300416","accTransId":"951622370300417","userId":"897857654415488","requestId":"MXNCQIST24","shopCode":"S12255476","transCode":"chuyen_tien","subTransCode":"bank_payment_schedule","amount":-2351000,"description":"Chuyển tiền đến ngân hàng BIDV","status":"SUCCESS","createdAt":"1652400002000","fee":5500,"openBalance":2351000,"closeBalance":0}</v>
      </c>
      <c r="AA243" s="3" t="n">
        <v>1652400002000</v>
      </c>
    </row>
    <row r="244" customFormat="false" ht="15" hidden="false" customHeight="false" outlineLevel="0" collapsed="false">
      <c r="A244" s="1" t="n">
        <v>910102298688000</v>
      </c>
      <c r="B244" s="0" t="str">
        <f aca="false">VLOOKUP(A244,[1]result!$A$1:$W$1048576,18)</f>
        <v>S15806857</v>
      </c>
      <c r="F244" s="0" t="n">
        <v>-10000</v>
      </c>
      <c r="G244" s="0" t="s">
        <v>27</v>
      </c>
      <c r="H244" s="0" t="s">
        <v>314</v>
      </c>
      <c r="I244" s="1" t="n">
        <v>951622387143424</v>
      </c>
      <c r="K244" s="0" t="s">
        <v>28</v>
      </c>
      <c r="L244" s="2" t="s">
        <v>152</v>
      </c>
      <c r="M244" s="0" t="s">
        <v>152</v>
      </c>
      <c r="P244" s="0" t="s">
        <v>30</v>
      </c>
      <c r="R244" s="1" t="n">
        <v>951622387143425</v>
      </c>
      <c r="T244" s="0" t="s">
        <v>152</v>
      </c>
      <c r="U244" s="0" t="n">
        <v>10000</v>
      </c>
      <c r="V244" s="0" t="n">
        <v>0</v>
      </c>
      <c r="Z244" s="0" t="str">
        <f aca="true">"{""transId"":"""&amp;I244&amp;""",""accTransId"":"""&amp;R244&amp;""",""userId"":"""&amp;A244&amp;""",""requestId"":"""&amp;LEFT(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244&amp;""",""transCode"":""chuyen_tien"",""subTransCode"":"""&amp;K244&amp;""",""amount"":"&amp;F244&amp;",""description"":"""&amp;H244&amp;""",""status"":""SUCCESS"",""createdAt"":"""&amp;AA244&amp;""",""fee"":5500,""openBalance"":"&amp;U244&amp;",""closeBalance"":"&amp;V244&amp;"}"</f>
        <v>{"transId":"951622387143424","accTransId":"951622387143425","userId":"910102298688000","requestId":"QBSFHRID59","shopCode":"S15806857","transCode":"chuyen_tien","subTransCode":"bank_payment_schedule","amount":-10000,"description":"Chuyển tiền đến ngân hàng MB","status":"SUCCESS","createdAt":"1652400002000","fee":5500,"openBalance":10000,"closeBalance":0}</v>
      </c>
      <c r="AA244" s="3" t="n">
        <v>1652400002000</v>
      </c>
    </row>
    <row r="245" customFormat="false" ht="15" hidden="false" customHeight="false" outlineLevel="0" collapsed="false">
      <c r="A245" s="1" t="n">
        <v>899999357132160</v>
      </c>
      <c r="B245" s="0" t="str">
        <f aca="false">VLOOKUP(A245,[1]result!$A$1:$W$1048576,18)</f>
        <v>S18654203</v>
      </c>
      <c r="F245" s="0" t="n">
        <v>-1893000</v>
      </c>
      <c r="G245" s="0" t="s">
        <v>27</v>
      </c>
      <c r="H245" s="0" t="s">
        <v>308</v>
      </c>
      <c r="I245" s="1" t="n">
        <v>951622410834176</v>
      </c>
      <c r="K245" s="0" t="s">
        <v>28</v>
      </c>
      <c r="L245" s="2" t="s">
        <v>151</v>
      </c>
      <c r="M245" s="0" t="s">
        <v>151</v>
      </c>
      <c r="P245" s="0" t="s">
        <v>30</v>
      </c>
      <c r="R245" s="1" t="n">
        <v>951622410834177</v>
      </c>
      <c r="T245" s="0" t="s">
        <v>151</v>
      </c>
      <c r="U245" s="0" t="n">
        <v>1893000</v>
      </c>
      <c r="V245" s="0" t="n">
        <v>0</v>
      </c>
      <c r="Z245" s="0" t="str">
        <f aca="true">"{""transId"":"""&amp;I245&amp;""",""accTransId"":"""&amp;R245&amp;""",""userId"":"""&amp;A245&amp;""",""requestId"":"""&amp;LEFT(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245&amp;""",""transCode"":""chuyen_tien"",""subTransCode"":"""&amp;K245&amp;""",""amount"":"&amp;F245&amp;",""description"":"""&amp;H245&amp;""",""status"":""SUCCESS"",""createdAt"":"""&amp;AA245&amp;""",""fee"":5500,""openBalance"":"&amp;U245&amp;",""closeBalance"":"&amp;V245&amp;"}"</f>
        <v>{"transId":"951622410834176","accTransId":"951622410834177","userId":"899999357132160","requestId":"NECHVSUH84","shopCode":"S18654203","transCode":"chuyen_tien","subTransCode":"bank_payment_schedule","amount":-1893000,"description":"Chuyển tiền đến ngân hàng TCB","status":"SUCCESS","createdAt":"1652400002000","fee":5500,"openBalance":1893000,"closeBalance":0}</v>
      </c>
      <c r="AA245" s="3" t="n">
        <v>1652400002000</v>
      </c>
    </row>
    <row r="246" customFormat="false" ht="15" hidden="false" customHeight="false" outlineLevel="0" collapsed="false">
      <c r="A246" s="1" t="n">
        <v>907199391734528</v>
      </c>
      <c r="B246" s="0" t="str">
        <f aca="false">VLOOKUP(A246,[1]result!$A$1:$W$1048576,18)</f>
        <v>S15571129</v>
      </c>
      <c r="F246" s="0" t="n">
        <v>-2335000</v>
      </c>
      <c r="G246" s="0" t="s">
        <v>27</v>
      </c>
      <c r="H246" s="0" t="s">
        <v>308</v>
      </c>
      <c r="I246" s="1" t="n">
        <v>951622411658112</v>
      </c>
      <c r="K246" s="0" t="s">
        <v>28</v>
      </c>
      <c r="L246" s="2" t="s">
        <v>151</v>
      </c>
      <c r="M246" s="0" t="s">
        <v>151</v>
      </c>
      <c r="P246" s="0" t="s">
        <v>30</v>
      </c>
      <c r="R246" s="1" t="n">
        <v>951622411658113</v>
      </c>
      <c r="T246" s="0" t="s">
        <v>151</v>
      </c>
      <c r="U246" s="0" t="n">
        <v>2335000</v>
      </c>
      <c r="V246" s="0" t="n">
        <v>0</v>
      </c>
      <c r="Z246" s="0" t="str">
        <f aca="true">"{""transId"":"""&amp;I246&amp;""",""accTransId"":"""&amp;R246&amp;""",""userId"":"""&amp;A246&amp;""",""requestId"":"""&amp;LEFT(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246&amp;""",""transCode"":""chuyen_tien"",""subTransCode"":"""&amp;K246&amp;""",""amount"":"&amp;F246&amp;",""description"":"""&amp;H246&amp;""",""status"":""SUCCESS"",""createdAt"":"""&amp;AA246&amp;""",""fee"":5500,""openBalance"":"&amp;U246&amp;",""closeBalance"":"&amp;V246&amp;"}"</f>
        <v>{"transId":"951622411658112","accTransId":"951622411658113","userId":"907199391734528","requestId":"VMVBXWTH78","shopCode":"S15571129","transCode":"chuyen_tien","subTransCode":"bank_payment_schedule","amount":-2335000,"description":"Chuyển tiền đến ngân hàng TCB","status":"SUCCESS","createdAt":"1652400002000","fee":5500,"openBalance":2335000,"closeBalance":0}</v>
      </c>
      <c r="AA246" s="3" t="n">
        <v>1652400002000</v>
      </c>
    </row>
    <row r="247" customFormat="false" ht="15" hidden="false" customHeight="false" outlineLevel="0" collapsed="false">
      <c r="A247" s="1" t="n">
        <v>908304964948608</v>
      </c>
      <c r="B247" s="0" t="str">
        <f aca="false">VLOOKUP(A247,[1]result!$A$1:$W$1048576,18)</f>
        <v>S13580021</v>
      </c>
      <c r="F247" s="0" t="n">
        <v>-220000</v>
      </c>
      <c r="G247" s="0" t="s">
        <v>27</v>
      </c>
      <c r="H247" s="0" t="s">
        <v>316</v>
      </c>
      <c r="I247" s="1" t="n">
        <v>951622417777792</v>
      </c>
      <c r="K247" s="0" t="s">
        <v>28</v>
      </c>
      <c r="L247" s="2" t="s">
        <v>150</v>
      </c>
      <c r="M247" s="0" t="s">
        <v>150</v>
      </c>
      <c r="P247" s="0" t="s">
        <v>30</v>
      </c>
      <c r="R247" s="1" t="n">
        <v>951622417777793</v>
      </c>
      <c r="T247" s="0" t="s">
        <v>150</v>
      </c>
      <c r="U247" s="0" t="n">
        <v>220000</v>
      </c>
      <c r="V247" s="0" t="n">
        <v>0</v>
      </c>
      <c r="Z247" s="0" t="str">
        <f aca="true">"{""transId"":"""&amp;I247&amp;""",""accTransId"":"""&amp;R247&amp;""",""userId"":"""&amp;A247&amp;""",""requestId"":"""&amp;LEFT(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247&amp;""",""transCode"":""chuyen_tien"",""subTransCode"":"""&amp;K247&amp;""",""amount"":"&amp;F247&amp;",""description"":"""&amp;H247&amp;""",""status"":""SUCCESS"",""createdAt"":"""&amp;AA247&amp;""",""fee"":5500,""openBalance"":"&amp;U247&amp;",""closeBalance"":"&amp;V247&amp;"}"</f>
        <v>{"transId":"951622417777792","accTransId":"951622417777793","userId":"908304964948608","requestId":"FVQKVQVQ95","shopCode":"S13580021","transCode":"chuyen_tien","subTransCode":"bank_payment_schedule","amount":-220000,"description":"Chuyển tiền đến ngân hàng VPB","status":"SUCCESS","createdAt":"1652400002000","fee":5500,"openBalance":220000,"closeBalance":0}</v>
      </c>
      <c r="AA247" s="3" t="n">
        <v>1652400002000</v>
      </c>
    </row>
    <row r="248" customFormat="false" ht="15" hidden="false" customHeight="false" outlineLevel="0" collapsed="false">
      <c r="A248" s="1" t="n">
        <v>900731806147200</v>
      </c>
      <c r="B248" s="0" t="str">
        <f aca="false">VLOOKUP(A248,[1]result!$A$1:$W$1048576,18)</f>
        <v>S19147783</v>
      </c>
      <c r="F248" s="0" t="n">
        <v>-10000</v>
      </c>
      <c r="G248" s="0" t="s">
        <v>27</v>
      </c>
      <c r="H248" s="0" t="s">
        <v>313</v>
      </c>
      <c r="I248" s="1" t="n">
        <v>951622431097088</v>
      </c>
      <c r="K248" s="0" t="s">
        <v>28</v>
      </c>
      <c r="L248" s="2" t="s">
        <v>149</v>
      </c>
      <c r="M248" s="0" t="s">
        <v>149</v>
      </c>
      <c r="P248" s="0" t="s">
        <v>30</v>
      </c>
      <c r="R248" s="1" t="n">
        <v>951622431097089</v>
      </c>
      <c r="T248" s="0" t="s">
        <v>149</v>
      </c>
      <c r="U248" s="0" t="n">
        <v>10000</v>
      </c>
      <c r="V248" s="0" t="n">
        <v>0</v>
      </c>
      <c r="Z248" s="0" t="str">
        <f aca="true">"{""transId"":"""&amp;I248&amp;""",""accTransId"":"""&amp;R248&amp;""",""userId"":"""&amp;A248&amp;""",""requestId"":"""&amp;LEFT(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248&amp;""",""transCode"":""chuyen_tien"",""subTransCode"":"""&amp;K248&amp;""",""amount"":"&amp;F248&amp;",""description"":"""&amp;H248&amp;""",""status"":""SUCCESS"",""createdAt"":"""&amp;AA248&amp;""",""fee"":5500,""openBalance"":"&amp;U248&amp;",""closeBalance"":"&amp;V248&amp;"}"</f>
        <v>{"transId":"951622431097088","accTransId":"951622431097089","userId":"900731806147200","requestId":"RXDMJHCM80","shopCode":"S19147783","transCode":"chuyen_tien","subTransCode":"bank_payment_schedule","amount":-10000,"description":"Chuyển tiền đến ngân hàng ACB","status":"SUCCESS","createdAt":"1652400002000","fee":5500,"openBalance":10000,"closeBalance":0}</v>
      </c>
      <c r="AA248" s="3" t="n">
        <v>1652400002000</v>
      </c>
    </row>
    <row r="249" customFormat="false" ht="15" hidden="false" customHeight="false" outlineLevel="0" collapsed="false">
      <c r="A249" s="1" t="n">
        <v>945349120662912</v>
      </c>
      <c r="B249" s="0" t="str">
        <f aca="false">VLOOKUP(A249,[1]result!$A$1:$W$1048576,18)</f>
        <v>S19344295</v>
      </c>
      <c r="F249" s="0" t="n">
        <v>-8802800</v>
      </c>
      <c r="G249" s="0" t="s">
        <v>27</v>
      </c>
      <c r="H249" s="0" t="s">
        <v>309</v>
      </c>
      <c r="I249" s="1" t="n">
        <v>951622431817984</v>
      </c>
      <c r="K249" s="0" t="s">
        <v>28</v>
      </c>
      <c r="L249" s="2" t="s">
        <v>149</v>
      </c>
      <c r="M249" s="0" t="s">
        <v>149</v>
      </c>
      <c r="P249" s="0" t="s">
        <v>30</v>
      </c>
      <c r="R249" s="1" t="n">
        <v>951622431817985</v>
      </c>
      <c r="T249" s="0" t="s">
        <v>149</v>
      </c>
      <c r="U249" s="0" t="n">
        <v>8802800</v>
      </c>
      <c r="V249" s="0" t="n">
        <v>0</v>
      </c>
      <c r="Z249" s="0" t="str">
        <f aca="true">"{""transId"":"""&amp;I249&amp;""",""accTransId"":"""&amp;R249&amp;""",""userId"":"""&amp;A249&amp;""",""requestId"":"""&amp;LEFT(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249&amp;""",""transCode"":""chuyen_tien"",""subTransCode"":"""&amp;K249&amp;""",""amount"":"&amp;F249&amp;",""description"":"""&amp;H249&amp;""",""status"":""SUCCESS"",""createdAt"":"""&amp;AA249&amp;""",""fee"":5500,""openBalance"":"&amp;U249&amp;",""closeBalance"":"&amp;V249&amp;"}"</f>
        <v>{"transId":"951622431817984","accTransId":"951622431817985","userId":"945349120662912","requestId":"QMKRDXAV68","shopCode":"S19344295","transCode":"chuyen_tien","subTransCode":"bank_payment_schedule","amount":-8802800,"description":"Chuyển tiền đến ngân hàng AGRIBANK","status":"SUCCESS","createdAt":"1652400002000","fee":5500,"openBalance":8802800,"closeBalance":0}</v>
      </c>
      <c r="AA249" s="3" t="n">
        <v>1652400002000</v>
      </c>
    </row>
    <row r="250" customFormat="false" ht="15" hidden="false" customHeight="false" outlineLevel="0" collapsed="false">
      <c r="A250" s="1" t="n">
        <v>901818423292544</v>
      </c>
      <c r="B250" s="0" t="str">
        <f aca="false">VLOOKUP(A250,[1]result!$A$1:$W$1048576,18)</f>
        <v>S18596281</v>
      </c>
      <c r="F250" s="0" t="n">
        <v>-10000</v>
      </c>
      <c r="G250" s="0" t="s">
        <v>27</v>
      </c>
      <c r="H250" s="0" t="s">
        <v>311</v>
      </c>
      <c r="I250" s="1" t="n">
        <v>951622445155584</v>
      </c>
      <c r="K250" s="0" t="s">
        <v>28</v>
      </c>
      <c r="L250" s="2" t="s">
        <v>148</v>
      </c>
      <c r="M250" s="0" t="s">
        <v>148</v>
      </c>
      <c r="P250" s="0" t="s">
        <v>30</v>
      </c>
      <c r="R250" s="1" t="n">
        <v>951622445155585</v>
      </c>
      <c r="T250" s="0" t="s">
        <v>148</v>
      </c>
      <c r="U250" s="0" t="n">
        <v>10000</v>
      </c>
      <c r="V250" s="0" t="n">
        <v>0</v>
      </c>
      <c r="Z250" s="0" t="str">
        <f aca="true">"{""transId"":"""&amp;I250&amp;""",""accTransId"":"""&amp;R250&amp;""",""userId"":"""&amp;A250&amp;""",""requestId"":"""&amp;LEFT(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250&amp;""",""transCode"":""chuyen_tien"",""subTransCode"":"""&amp;K250&amp;""",""amount"":"&amp;F250&amp;",""description"":"""&amp;H250&amp;""",""status"":""SUCCESS"",""createdAt"":"""&amp;AA250&amp;""",""fee"":5500,""openBalance"":"&amp;U250&amp;",""closeBalance"":"&amp;V250&amp;"}"</f>
        <v>{"transId":"951622445155584","accTransId":"951622445155585","userId":"901818423292544","requestId":"KBEBKMUT40","shopCode":"S18596281","transCode":"chuyen_tien","subTransCode":"bank_payment_schedule","amount":-10000,"description":"Chuyển tiền đến ngân hàng TPB","status":"SUCCESS","createdAt":"1652400002000","fee":5500,"openBalance":10000,"closeBalance":0}</v>
      </c>
      <c r="AA250" s="3" t="n">
        <v>1652400002000</v>
      </c>
    </row>
    <row r="251" customFormat="false" ht="15" hidden="false" customHeight="false" outlineLevel="0" collapsed="false">
      <c r="A251" s="1" t="n">
        <v>898188891627648</v>
      </c>
      <c r="B251" s="0" t="str">
        <f aca="false">VLOOKUP(A251,[1]result!$A$1:$W$1048576,18)</f>
        <v>S15782302</v>
      </c>
      <c r="F251" s="0" t="n">
        <v>-10000</v>
      </c>
      <c r="G251" s="0" t="s">
        <v>27</v>
      </c>
      <c r="H251" s="0" t="s">
        <v>309</v>
      </c>
      <c r="I251" s="1" t="n">
        <v>951622451695744</v>
      </c>
      <c r="K251" s="0" t="s">
        <v>28</v>
      </c>
      <c r="L251" s="2" t="s">
        <v>147</v>
      </c>
      <c r="M251" s="0" t="s">
        <v>147</v>
      </c>
      <c r="P251" s="0" t="s">
        <v>30</v>
      </c>
      <c r="R251" s="1" t="n">
        <v>951622451695745</v>
      </c>
      <c r="T251" s="0" t="s">
        <v>147</v>
      </c>
      <c r="U251" s="0" t="n">
        <v>10000</v>
      </c>
      <c r="V251" s="0" t="n">
        <v>0</v>
      </c>
      <c r="Z251" s="0" t="str">
        <f aca="true">"{""transId"":"""&amp;I251&amp;""",""accTransId"":"""&amp;R251&amp;""",""userId"":"""&amp;A251&amp;""",""requestId"":"""&amp;LEFT(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251&amp;""",""transCode"":""chuyen_tien"",""subTransCode"":"""&amp;K251&amp;""",""amount"":"&amp;F251&amp;",""description"":"""&amp;H251&amp;""",""status"":""SUCCESS"",""createdAt"":"""&amp;AA251&amp;""",""fee"":5500,""openBalance"":"&amp;U251&amp;",""closeBalance"":"&amp;V251&amp;"}"</f>
        <v>{"transId":"951622451695744","accTransId":"951622451695745","userId":"898188891627648","requestId":"PXYHIOIJ99","shopCode":"S15782302","transCode":"chuyen_tien","subTransCode":"bank_payment_schedule","amount":-10000,"description":"Chuyển tiền đến ngân hàng AGRIBANK","status":"SUCCESS","createdAt":"1652400002000","fee":5500,"openBalance":10000,"closeBalance":0}</v>
      </c>
      <c r="AA251" s="3" t="n">
        <v>1652400002000</v>
      </c>
    </row>
    <row r="252" customFormat="false" ht="15" hidden="false" customHeight="false" outlineLevel="0" collapsed="false">
      <c r="A252" s="1" t="n">
        <v>945960090020224</v>
      </c>
      <c r="B252" s="0" t="str">
        <f aca="false">VLOOKUP(A252,[1]result!$A$1:$W$1048576,18)</f>
        <v>S18153665</v>
      </c>
      <c r="F252" s="0" t="n">
        <v>-2900735</v>
      </c>
      <c r="G252" s="0" t="s">
        <v>27</v>
      </c>
      <c r="H252" s="0" t="s">
        <v>317</v>
      </c>
      <c r="I252" s="1" t="n">
        <v>951622456008832</v>
      </c>
      <c r="K252" s="0" t="s">
        <v>28</v>
      </c>
      <c r="L252" s="2" t="s">
        <v>146</v>
      </c>
      <c r="M252" s="0" t="s">
        <v>146</v>
      </c>
      <c r="P252" s="0" t="s">
        <v>30</v>
      </c>
      <c r="R252" s="1" t="n">
        <v>951622456008833</v>
      </c>
      <c r="T252" s="0" t="s">
        <v>146</v>
      </c>
      <c r="U252" s="0" t="n">
        <v>2900735</v>
      </c>
      <c r="V252" s="0" t="n">
        <v>0</v>
      </c>
      <c r="Z252" s="0" t="str">
        <f aca="true">"{""transId"":"""&amp;I252&amp;""",""accTransId"":"""&amp;R252&amp;""",""userId"":"""&amp;A252&amp;""",""requestId"":"""&amp;LEFT(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252&amp;""",""transCode"":""chuyen_tien"",""subTransCode"":"""&amp;K252&amp;""",""amount"":"&amp;F252&amp;",""description"":"""&amp;H252&amp;""",""status"":""SUCCESS"",""createdAt"":"""&amp;AA252&amp;""",""fee"":5500,""openBalance"":"&amp;U252&amp;",""closeBalance"":"&amp;V252&amp;"}"</f>
        <v>{"transId":"951622456008832","accTransId":"951622456008833","userId":"945960090020224","requestId":"LTLNSCVH65","shopCode":"S18153665","transCode":"chuyen_tien","subTransCode":"bank_payment_schedule","amount":-2900735,"description":"Chuyển tiền đến ngân hàng VIETIN","status":"SUCCESS","createdAt":"1652400002000","fee":5500,"openBalance":2900735,"closeBalance":0}</v>
      </c>
      <c r="AA252" s="3" t="n">
        <v>1652400002000</v>
      </c>
    </row>
    <row r="253" customFormat="false" ht="15" hidden="false" customHeight="false" outlineLevel="0" collapsed="false">
      <c r="A253" s="1" t="n">
        <v>900528950230400</v>
      </c>
      <c r="B253" s="0" t="str">
        <f aca="false">VLOOKUP(A253,[1]result!$A$1:$W$1048576,18)</f>
        <v>S16444996</v>
      </c>
      <c r="F253" s="0" t="n">
        <v>-187000</v>
      </c>
      <c r="G253" s="0" t="s">
        <v>27</v>
      </c>
      <c r="H253" s="0" t="s">
        <v>313</v>
      </c>
      <c r="I253" s="1" t="n">
        <v>951622474395776</v>
      </c>
      <c r="K253" s="0" t="s">
        <v>28</v>
      </c>
      <c r="L253" s="2" t="s">
        <v>145</v>
      </c>
      <c r="M253" s="0" t="s">
        <v>145</v>
      </c>
      <c r="P253" s="0" t="s">
        <v>30</v>
      </c>
      <c r="R253" s="1" t="n">
        <v>951622474395777</v>
      </c>
      <c r="T253" s="0" t="s">
        <v>145</v>
      </c>
      <c r="U253" s="0" t="n">
        <v>187000</v>
      </c>
      <c r="V253" s="0" t="n">
        <v>0</v>
      </c>
      <c r="Z253" s="0" t="str">
        <f aca="true">"{""transId"":"""&amp;I253&amp;""",""accTransId"":"""&amp;R253&amp;""",""userId"":"""&amp;A253&amp;""",""requestId"":"""&amp;LEFT(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253&amp;""",""transCode"":""chuyen_tien"",""subTransCode"":"""&amp;K253&amp;""",""amount"":"&amp;F253&amp;",""description"":"""&amp;H253&amp;""",""status"":""SUCCESS"",""createdAt"":"""&amp;AA253&amp;""",""fee"":5500,""openBalance"":"&amp;U253&amp;",""closeBalance"":"&amp;V253&amp;"}"</f>
        <v>{"transId":"951622474395776","accTransId":"951622474395777","userId":"900528950230400","requestId":"SJAYSHLV98","shopCode":"S16444996","transCode":"chuyen_tien","subTransCode":"bank_payment_schedule","amount":-187000,"description":"Chuyển tiền đến ngân hàng ACB","status":"SUCCESS","createdAt":"1652400002000","fee":5500,"openBalance":187000,"closeBalance":0}</v>
      </c>
      <c r="AA253" s="3" t="n">
        <v>1652400002000</v>
      </c>
    </row>
    <row r="254" customFormat="false" ht="15" hidden="false" customHeight="false" outlineLevel="0" collapsed="false">
      <c r="A254" s="1" t="n">
        <v>897857154801792</v>
      </c>
      <c r="B254" s="0" t="str">
        <f aca="false">VLOOKUP(A254,[1]result!$A$1:$W$1048576,18)</f>
        <v>S14611897</v>
      </c>
      <c r="F254" s="0" t="n">
        <v>-1005000</v>
      </c>
      <c r="G254" s="0" t="s">
        <v>27</v>
      </c>
      <c r="H254" s="0" t="s">
        <v>308</v>
      </c>
      <c r="I254" s="1" t="n">
        <v>951622481896192</v>
      </c>
      <c r="K254" s="0" t="s">
        <v>28</v>
      </c>
      <c r="L254" s="2" t="s">
        <v>144</v>
      </c>
      <c r="M254" s="0" t="s">
        <v>144</v>
      </c>
      <c r="P254" s="0" t="s">
        <v>30</v>
      </c>
      <c r="R254" s="1" t="n">
        <v>951622481896193</v>
      </c>
      <c r="T254" s="0" t="s">
        <v>144</v>
      </c>
      <c r="U254" s="0" t="n">
        <v>1005000</v>
      </c>
      <c r="V254" s="0" t="n">
        <v>0</v>
      </c>
      <c r="Z254" s="0" t="str">
        <f aca="true">"{""transId"":"""&amp;I254&amp;""",""accTransId"":"""&amp;R254&amp;""",""userId"":"""&amp;A254&amp;""",""requestId"":"""&amp;LEFT(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254&amp;""",""transCode"":""chuyen_tien"",""subTransCode"":"""&amp;K254&amp;""",""amount"":"&amp;F254&amp;",""description"":"""&amp;H254&amp;""",""status"":""SUCCESS"",""createdAt"":"""&amp;AA254&amp;""",""fee"":5500,""openBalance"":"&amp;U254&amp;",""closeBalance"":"&amp;V254&amp;"}"</f>
        <v>{"transId":"951622481896192","accTransId":"951622481896193","userId":"897857154801792","requestId":"QOYGGSAT80","shopCode":"S14611897","transCode":"chuyen_tien","subTransCode":"bank_payment_schedule","amount":-1005000,"description":"Chuyển tiền đến ngân hàng TCB","status":"SUCCESS","createdAt":"1652400002000","fee":5500,"openBalance":1005000,"closeBalance":0}</v>
      </c>
      <c r="AA254" s="3" t="n">
        <v>1652400002000</v>
      </c>
    </row>
    <row r="255" customFormat="false" ht="15" hidden="false" customHeight="false" outlineLevel="0" collapsed="false">
      <c r="A255" s="1" t="n">
        <v>897852079135616</v>
      </c>
      <c r="B255" s="0" t="str">
        <f aca="false">VLOOKUP(A255,[1]result!$A$1:$W$1048576,18)</f>
        <v>S31241</v>
      </c>
      <c r="F255" s="0" t="n">
        <v>-8227000</v>
      </c>
      <c r="G255" s="0" t="s">
        <v>27</v>
      </c>
      <c r="H255" s="0" t="s">
        <v>314</v>
      </c>
      <c r="I255" s="1" t="n">
        <v>951622506534144</v>
      </c>
      <c r="K255" s="0" t="s">
        <v>28</v>
      </c>
      <c r="L255" s="2" t="s">
        <v>143</v>
      </c>
      <c r="M255" s="0" t="s">
        <v>143</v>
      </c>
      <c r="P255" s="0" t="s">
        <v>30</v>
      </c>
      <c r="R255" s="1" t="n">
        <v>951622506534145</v>
      </c>
      <c r="T255" s="0" t="s">
        <v>143</v>
      </c>
      <c r="U255" s="0" t="n">
        <v>8227000</v>
      </c>
      <c r="V255" s="0" t="n">
        <v>0</v>
      </c>
      <c r="Z255" s="0" t="str">
        <f aca="true">"{""transId"":"""&amp;I255&amp;""",""accTransId"":"""&amp;R255&amp;""",""userId"":"""&amp;A255&amp;""",""requestId"":"""&amp;LEFT(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255&amp;""",""transCode"":""chuyen_tien"",""subTransCode"":"""&amp;K255&amp;""",""amount"":"&amp;F255&amp;",""description"":"""&amp;H255&amp;""",""status"":""SUCCESS"",""createdAt"":"""&amp;AA255&amp;""",""fee"":5500,""openBalance"":"&amp;U255&amp;",""closeBalance"":"&amp;V255&amp;"}"</f>
        <v>{"transId":"951622506534144","accTransId":"951622506534145","userId":"897852079135616","requestId":"XNSMSLGL21","shopCode":"S31241","transCode":"chuyen_tien","subTransCode":"bank_payment_schedule","amount":-8227000,"description":"Chuyển tiền đến ngân hàng MB","status":"SUCCESS","createdAt":"1652400002000","fee":5500,"openBalance":8227000,"closeBalance":0}</v>
      </c>
      <c r="AA255" s="3" t="n">
        <v>1652400002000</v>
      </c>
    </row>
    <row r="256" customFormat="false" ht="15" hidden="false" customHeight="false" outlineLevel="0" collapsed="false">
      <c r="A256" s="1" t="n">
        <v>899480242497408</v>
      </c>
      <c r="B256" s="0" t="str">
        <f aca="false">VLOOKUP(A256,[1]result!$A$1:$W$1048576,18)</f>
        <v>S3177348</v>
      </c>
      <c r="F256" s="0" t="n">
        <v>-10000</v>
      </c>
      <c r="G256" s="0" t="s">
        <v>27</v>
      </c>
      <c r="H256" s="0" t="s">
        <v>311</v>
      </c>
      <c r="I256" s="1" t="n">
        <v>951622534566144</v>
      </c>
      <c r="K256" s="0" t="s">
        <v>28</v>
      </c>
      <c r="L256" s="2" t="s">
        <v>142</v>
      </c>
      <c r="M256" s="0" t="s">
        <v>142</v>
      </c>
      <c r="P256" s="0" t="s">
        <v>30</v>
      </c>
      <c r="R256" s="1" t="n">
        <v>951622534566145</v>
      </c>
      <c r="T256" s="0" t="s">
        <v>142</v>
      </c>
      <c r="U256" s="0" t="n">
        <v>10000</v>
      </c>
      <c r="V256" s="0" t="n">
        <v>0</v>
      </c>
      <c r="Z256" s="0" t="str">
        <f aca="true">"{""transId"":"""&amp;I256&amp;""",""accTransId"":"""&amp;R256&amp;""",""userId"":"""&amp;A256&amp;""",""requestId"":"""&amp;LEFT(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256&amp;""",""transCode"":""chuyen_tien"",""subTransCode"":"""&amp;K256&amp;""",""amount"":"&amp;F256&amp;",""description"":"""&amp;H256&amp;""",""status"":""SUCCESS"",""createdAt"":"""&amp;AA256&amp;""",""fee"":5500,""openBalance"":"&amp;U256&amp;",""closeBalance"":"&amp;V256&amp;"}"</f>
        <v>{"transId":"951622534566144","accTransId":"951622534566145","userId":"899480242497408","requestId":"URKTGEAL38","shopCode":"S3177348","transCode":"chuyen_tien","subTransCode":"bank_payment_schedule","amount":-10000,"description":"Chuyển tiền đến ngân hàng TPB","status":"SUCCESS","createdAt":"1652400002000","fee":5500,"openBalance":10000,"closeBalance":0}</v>
      </c>
      <c r="AA256" s="3" t="n">
        <v>1652400002000</v>
      </c>
    </row>
    <row r="257" customFormat="false" ht="15" hidden="false" customHeight="false" outlineLevel="0" collapsed="false">
      <c r="A257" s="1" t="n">
        <v>936271599713664</v>
      </c>
      <c r="B257" s="0" t="str">
        <f aca="false">VLOOKUP(A257,[1]result!$A$1:$W$1048576,18)</f>
        <v>S393717</v>
      </c>
      <c r="F257" s="0" t="n">
        <v>-10000</v>
      </c>
      <c r="G257" s="0" t="s">
        <v>27</v>
      </c>
      <c r="H257" s="0" t="s">
        <v>308</v>
      </c>
      <c r="I257" s="1" t="n">
        <v>951622556324096</v>
      </c>
      <c r="K257" s="0" t="s">
        <v>28</v>
      </c>
      <c r="L257" s="2" t="s">
        <v>141</v>
      </c>
      <c r="M257" s="0" t="s">
        <v>141</v>
      </c>
      <c r="P257" s="0" t="s">
        <v>30</v>
      </c>
      <c r="R257" s="1" t="n">
        <v>951622556328192</v>
      </c>
      <c r="T257" s="0" t="s">
        <v>141</v>
      </c>
      <c r="U257" s="0" t="n">
        <v>10000</v>
      </c>
      <c r="V257" s="0" t="n">
        <v>0</v>
      </c>
      <c r="Z257" s="0" t="str">
        <f aca="true">"{""transId"":"""&amp;I257&amp;""",""accTransId"":"""&amp;R257&amp;""",""userId"":"""&amp;A257&amp;""",""requestId"":"""&amp;LEFT(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257&amp;""",""transCode"":""chuyen_tien"",""subTransCode"":"""&amp;K257&amp;""",""amount"":"&amp;F257&amp;",""description"":"""&amp;H257&amp;""",""status"":""SUCCESS"",""createdAt"":"""&amp;AA257&amp;""",""fee"":5500,""openBalance"":"&amp;U257&amp;",""closeBalance"":"&amp;V257&amp;"}"</f>
        <v>{"transId":"951622556324096","accTransId":"951622556328192","userId":"936271599713664","requestId":"NNVWENKM33","shopCode":"S393717","transCode":"chuyen_tien","subTransCode":"bank_payment_schedule","amount":-10000,"description":"Chuyển tiền đến ngân hàng TCB","status":"SUCCESS","createdAt":"1652400002000","fee":5500,"openBalance":10000,"closeBalance":0}</v>
      </c>
      <c r="AA257" s="3" t="n">
        <v>1652400002000</v>
      </c>
    </row>
    <row r="258" customFormat="false" ht="15" hidden="false" customHeight="false" outlineLevel="0" collapsed="false">
      <c r="A258" s="1" t="n">
        <v>951291026256128</v>
      </c>
      <c r="B258" s="0" t="str">
        <f aca="false">VLOOKUP(A258,[1]result!$A$1:$W$1048576,18)</f>
        <v>S19274415</v>
      </c>
      <c r="F258" s="0" t="n">
        <v>-650000</v>
      </c>
      <c r="G258" s="0" t="s">
        <v>27</v>
      </c>
      <c r="H258" s="0" t="s">
        <v>306</v>
      </c>
      <c r="I258" s="1" t="n">
        <v>951622558065024</v>
      </c>
      <c r="K258" s="0" t="s">
        <v>28</v>
      </c>
      <c r="L258" s="2" t="s">
        <v>141</v>
      </c>
      <c r="M258" s="0" t="s">
        <v>141</v>
      </c>
      <c r="P258" s="0" t="s">
        <v>30</v>
      </c>
      <c r="R258" s="1" t="n">
        <v>951622558065025</v>
      </c>
      <c r="T258" s="0" t="s">
        <v>141</v>
      </c>
      <c r="U258" s="0" t="n">
        <v>650000</v>
      </c>
      <c r="V258" s="0" t="n">
        <v>0</v>
      </c>
      <c r="Z258" s="0" t="str">
        <f aca="true">"{""transId"":"""&amp;I258&amp;""",""accTransId"":"""&amp;R258&amp;""",""userId"":"""&amp;A258&amp;""",""requestId"":"""&amp;LEFT(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258&amp;""",""transCode"":""chuyen_tien"",""subTransCode"":"""&amp;K258&amp;""",""amount"":"&amp;F258&amp;",""description"":"""&amp;H258&amp;""",""status"":""SUCCESS"",""createdAt"":"""&amp;AA258&amp;""",""fee"":5500,""openBalance"":"&amp;U258&amp;",""closeBalance"":"&amp;V258&amp;"}"</f>
        <v>{"transId":"951622558065024","accTransId":"951622558065025","userId":"951291026256128","requestId":"TWCLIKQC48","shopCode":"S19274415","transCode":"chuyen_tien","subTransCode":"bank_payment_schedule","amount":-650000,"description":"Chuyển tiền đến ngân hàng BIDV","status":"SUCCESS","createdAt":"1652400002000","fee":5500,"openBalance":650000,"closeBalance":0}</v>
      </c>
      <c r="AA258" s="3" t="n">
        <v>1652400002000</v>
      </c>
    </row>
    <row r="259" customFormat="false" ht="15" hidden="false" customHeight="false" outlineLevel="0" collapsed="false">
      <c r="A259" s="1" t="n">
        <v>907897484440192</v>
      </c>
      <c r="B259" s="0" t="str">
        <f aca="false">VLOOKUP(A259,[1]result!$A$1:$W$1048576,18)</f>
        <v>S18551439</v>
      </c>
      <c r="F259" s="0" t="n">
        <v>-10000</v>
      </c>
      <c r="G259" s="0" t="s">
        <v>27</v>
      </c>
      <c r="H259" s="0" t="s">
        <v>318</v>
      </c>
      <c r="I259" s="1" t="n">
        <v>951622560432768</v>
      </c>
      <c r="K259" s="0" t="s">
        <v>28</v>
      </c>
      <c r="L259" s="2" t="s">
        <v>140</v>
      </c>
      <c r="M259" s="0" t="s">
        <v>140</v>
      </c>
      <c r="P259" s="0" t="s">
        <v>30</v>
      </c>
      <c r="R259" s="1" t="n">
        <v>951622560432769</v>
      </c>
      <c r="T259" s="0" t="s">
        <v>140</v>
      </c>
      <c r="U259" s="0" t="n">
        <v>10000</v>
      </c>
      <c r="V259" s="0" t="n">
        <v>0</v>
      </c>
      <c r="Z259" s="0" t="str">
        <f aca="true">"{""transId"":"""&amp;I259&amp;""",""accTransId"":"""&amp;R259&amp;""",""userId"":"""&amp;A259&amp;""",""requestId"":"""&amp;LEFT(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259&amp;""",""transCode"":""chuyen_tien"",""subTransCode"":"""&amp;K259&amp;""",""amount"":"&amp;F259&amp;",""description"":"""&amp;H259&amp;""",""status"":""SUCCESS"",""createdAt"":"""&amp;AA259&amp;""",""fee"":5500,""openBalance"":"&amp;U259&amp;",""closeBalance"":"&amp;V259&amp;"}"</f>
        <v>{"transId":"951622560432768","accTransId":"951622560432769","userId":"907897484440192","requestId":"ZKRILJOI81","shopCode":"S18551439","transCode":"chuyen_tien","subTransCode":"bank_payment_schedule","amount":-10000,"description":"Chuyển tiền đến ngân hàng VIB","status":"SUCCESS","createdAt":"1652400002000","fee":5500,"openBalance":10000,"closeBalance":0}</v>
      </c>
      <c r="AA259" s="3" t="n">
        <v>1652400002000</v>
      </c>
    </row>
    <row r="260" customFormat="false" ht="15" hidden="false" customHeight="false" outlineLevel="0" collapsed="false">
      <c r="A260" s="1" t="n">
        <v>945482617724800</v>
      </c>
      <c r="B260" s="0" t="str">
        <f aca="false">VLOOKUP(A260,[1]result!$A$1:$W$1048576,18)</f>
        <v>S20354166</v>
      </c>
      <c r="F260" s="0" t="n">
        <v>-11342450</v>
      </c>
      <c r="G260" s="0" t="s">
        <v>27</v>
      </c>
      <c r="H260" s="0" t="s">
        <v>309</v>
      </c>
      <c r="I260" s="1" t="n">
        <v>951622599500032</v>
      </c>
      <c r="K260" s="0" t="s">
        <v>28</v>
      </c>
      <c r="L260" s="2" t="s">
        <v>139</v>
      </c>
      <c r="M260" s="0" t="s">
        <v>139</v>
      </c>
      <c r="P260" s="0" t="s">
        <v>30</v>
      </c>
      <c r="R260" s="1" t="n">
        <v>951622599500033</v>
      </c>
      <c r="T260" s="0" t="s">
        <v>139</v>
      </c>
      <c r="U260" s="0" t="n">
        <v>11342450</v>
      </c>
      <c r="V260" s="0" t="n">
        <v>0</v>
      </c>
      <c r="Z260" s="0" t="str">
        <f aca="true">"{""transId"":"""&amp;I260&amp;""",""accTransId"":"""&amp;R260&amp;""",""userId"":"""&amp;A260&amp;""",""requestId"":"""&amp;LEFT(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260&amp;""",""transCode"":""chuyen_tien"",""subTransCode"":"""&amp;K260&amp;""",""amount"":"&amp;F260&amp;",""description"":"""&amp;H260&amp;""",""status"":""SUCCESS"",""createdAt"":"""&amp;AA260&amp;""",""fee"":5500,""openBalance"":"&amp;U260&amp;",""closeBalance"":"&amp;V260&amp;"}"</f>
        <v>{"transId":"951622599500032","accTransId":"951622599500033","userId":"945482617724800","requestId":"IXXXGREE47","shopCode":"S20354166","transCode":"chuyen_tien","subTransCode":"bank_payment_schedule","amount":-11342450,"description":"Chuyển tiền đến ngân hàng AGRIBANK","status":"SUCCESS","createdAt":"1652400002000","fee":5500,"openBalance":11342450,"closeBalance":0}</v>
      </c>
      <c r="AA260" s="3" t="n">
        <v>1652400002000</v>
      </c>
    </row>
    <row r="261" customFormat="false" ht="15" hidden="false" customHeight="false" outlineLevel="0" collapsed="false">
      <c r="A261" s="1" t="n">
        <v>946443680606080</v>
      </c>
      <c r="B261" s="0" t="str">
        <f aca="false">VLOOKUP(A261,[1]result!$A$1:$W$1048576,18)</f>
        <v>S8314450</v>
      </c>
      <c r="F261" s="0" t="n">
        <v>-1028000</v>
      </c>
      <c r="G261" s="0" t="s">
        <v>27</v>
      </c>
      <c r="H261" s="0" t="s">
        <v>308</v>
      </c>
      <c r="I261" s="1" t="n">
        <v>951622661558528</v>
      </c>
      <c r="K261" s="0" t="s">
        <v>28</v>
      </c>
      <c r="L261" s="2" t="s">
        <v>138</v>
      </c>
      <c r="M261" s="0" t="s">
        <v>138</v>
      </c>
      <c r="P261" s="0" t="s">
        <v>30</v>
      </c>
      <c r="R261" s="1" t="n">
        <v>951622661558529</v>
      </c>
      <c r="T261" s="0" t="s">
        <v>138</v>
      </c>
      <c r="U261" s="0" t="n">
        <v>1028000</v>
      </c>
      <c r="V261" s="0" t="n">
        <v>0</v>
      </c>
      <c r="Z261" s="0" t="str">
        <f aca="true">"{""transId"":"""&amp;I261&amp;""",""accTransId"":"""&amp;R261&amp;""",""userId"":"""&amp;A261&amp;""",""requestId"":"""&amp;LEFT(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261&amp;""",""transCode"":""chuyen_tien"",""subTransCode"":"""&amp;K261&amp;""",""amount"":"&amp;F261&amp;",""description"":"""&amp;H261&amp;""",""status"":""SUCCESS"",""createdAt"":"""&amp;AA261&amp;""",""fee"":5500,""openBalance"":"&amp;U261&amp;",""closeBalance"":"&amp;V261&amp;"}"</f>
        <v>{"transId":"951622661558528","accTransId":"951622661558529","userId":"946443680606080","requestId":"JPTSOUGZ22","shopCode":"S8314450","transCode":"chuyen_tien","subTransCode":"bank_payment_schedule","amount":-1028000,"description":"Chuyển tiền đến ngân hàng TCB","status":"SUCCESS","createdAt":"1652400002000","fee":5500,"openBalance":1028000,"closeBalance":0}</v>
      </c>
      <c r="AA261" s="3" t="n">
        <v>1652400002000</v>
      </c>
    </row>
    <row r="262" customFormat="false" ht="15" hidden="false" customHeight="false" outlineLevel="0" collapsed="false">
      <c r="A262" s="1" t="n">
        <v>897829756590976</v>
      </c>
      <c r="B262" s="0" t="str">
        <f aca="false">VLOOKUP(A262,[1]result!$A$1:$W$1048576,18)</f>
        <v>S19470789</v>
      </c>
      <c r="F262" s="0" t="n">
        <v>-10000</v>
      </c>
      <c r="G262" s="0" t="s">
        <v>27</v>
      </c>
      <c r="H262" s="0" t="s">
        <v>314</v>
      </c>
      <c r="I262" s="1" t="n">
        <v>951622666957568</v>
      </c>
      <c r="K262" s="0" t="s">
        <v>28</v>
      </c>
      <c r="L262" s="2" t="s">
        <v>137</v>
      </c>
      <c r="M262" s="0" t="s">
        <v>137</v>
      </c>
      <c r="P262" s="0" t="s">
        <v>30</v>
      </c>
      <c r="R262" s="1" t="n">
        <v>951622666957569</v>
      </c>
      <c r="T262" s="0" t="s">
        <v>137</v>
      </c>
      <c r="U262" s="0" t="n">
        <v>10000</v>
      </c>
      <c r="V262" s="0" t="n">
        <v>0</v>
      </c>
      <c r="Z262" s="0" t="str">
        <f aca="true">"{""transId"":"""&amp;I262&amp;""",""accTransId"":"""&amp;R262&amp;""",""userId"":"""&amp;A262&amp;""",""requestId"":"""&amp;LEFT(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262&amp;""",""transCode"":""chuyen_tien"",""subTransCode"":"""&amp;K262&amp;""",""amount"":"&amp;F262&amp;",""description"":"""&amp;H262&amp;""",""status"":""SUCCESS"",""createdAt"":"""&amp;AA262&amp;""",""fee"":5500,""openBalance"":"&amp;U262&amp;",""closeBalance"":"&amp;V262&amp;"}"</f>
        <v>{"transId":"951622666957568","accTransId":"951622666957569","userId":"897829756590976","requestId":"GWWWAWSI36","shopCode":"S19470789","transCode":"chuyen_tien","subTransCode":"bank_payment_schedule","amount":-10000,"description":"Chuyển tiền đến ngân hàng MB","status":"SUCCESS","createdAt":"1652400002000","fee":5500,"openBalance":10000,"closeBalance":0}</v>
      </c>
      <c r="AA262" s="3" t="n">
        <v>1652400002000</v>
      </c>
    </row>
    <row r="263" customFormat="false" ht="15" hidden="false" customHeight="false" outlineLevel="0" collapsed="false">
      <c r="A263" s="1" t="n">
        <v>902473941770624</v>
      </c>
      <c r="B263" s="0" t="str">
        <f aca="false">VLOOKUP(A263,[1]result!$A$1:$W$1048576,18)</f>
        <v>S7780184</v>
      </c>
      <c r="F263" s="0" t="n">
        <v>-3752450</v>
      </c>
      <c r="G263" s="0" t="s">
        <v>27</v>
      </c>
      <c r="H263" s="0" t="s">
        <v>308</v>
      </c>
      <c r="I263" s="1" t="n">
        <v>951622691677440</v>
      </c>
      <c r="K263" s="0" t="s">
        <v>28</v>
      </c>
      <c r="L263" s="2" t="s">
        <v>136</v>
      </c>
      <c r="M263" s="0" t="s">
        <v>136</v>
      </c>
      <c r="P263" s="0" t="s">
        <v>30</v>
      </c>
      <c r="R263" s="1" t="n">
        <v>951622691677441</v>
      </c>
      <c r="T263" s="0" t="s">
        <v>136</v>
      </c>
      <c r="U263" s="0" t="n">
        <v>3752450</v>
      </c>
      <c r="V263" s="0" t="n">
        <v>0</v>
      </c>
      <c r="Z263" s="0" t="str">
        <f aca="true">"{""transId"":"""&amp;I263&amp;""",""accTransId"":"""&amp;R263&amp;""",""userId"":"""&amp;A263&amp;""",""requestId"":"""&amp;LEFT(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263&amp;""",""transCode"":""chuyen_tien"",""subTransCode"":"""&amp;K263&amp;""",""amount"":"&amp;F263&amp;",""description"":"""&amp;H263&amp;""",""status"":""SUCCESS"",""createdAt"":"""&amp;AA263&amp;""",""fee"":5500,""openBalance"":"&amp;U263&amp;",""closeBalance"":"&amp;V263&amp;"}"</f>
        <v>{"transId":"951622691677440","accTransId":"951622691677441","userId":"902473941770624","requestId":"UDFHUZVH50","shopCode":"S7780184","transCode":"chuyen_tien","subTransCode":"bank_payment_schedule","amount":-3752450,"description":"Chuyển tiền đến ngân hàng TCB","status":"SUCCESS","createdAt":"1652400002000","fee":5500,"openBalance":3752450,"closeBalance":0}</v>
      </c>
      <c r="AA263" s="3" t="n">
        <v>1652400002000</v>
      </c>
    </row>
    <row r="264" customFormat="false" ht="15" hidden="false" customHeight="false" outlineLevel="0" collapsed="false">
      <c r="A264" s="1" t="n">
        <v>912504463077504</v>
      </c>
      <c r="B264" s="0" t="str">
        <f aca="false">VLOOKUP(A264,[1]result!$A$1:$W$1048576,18)</f>
        <v>S19335800</v>
      </c>
      <c r="F264" s="0" t="n">
        <v>-109000</v>
      </c>
      <c r="G264" s="0" t="s">
        <v>27</v>
      </c>
      <c r="H264" s="0" t="s">
        <v>306</v>
      </c>
      <c r="I264" s="1" t="n">
        <v>951622700474880</v>
      </c>
      <c r="K264" s="0" t="s">
        <v>28</v>
      </c>
      <c r="L264" s="2" t="s">
        <v>135</v>
      </c>
      <c r="M264" s="0" t="s">
        <v>135</v>
      </c>
      <c r="P264" s="0" t="s">
        <v>30</v>
      </c>
      <c r="R264" s="1" t="n">
        <v>951622700474881</v>
      </c>
      <c r="T264" s="0" t="s">
        <v>135</v>
      </c>
      <c r="U264" s="0" t="n">
        <v>109000</v>
      </c>
      <c r="V264" s="0" t="n">
        <v>0</v>
      </c>
      <c r="Z264" s="0" t="str">
        <f aca="true">"{""transId"":"""&amp;I264&amp;""",""accTransId"":"""&amp;R264&amp;""",""userId"":"""&amp;A264&amp;""",""requestId"":"""&amp;LEFT(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264&amp;""",""transCode"":""chuyen_tien"",""subTransCode"":"""&amp;K264&amp;""",""amount"":"&amp;F264&amp;",""description"":"""&amp;H264&amp;""",""status"":""SUCCESS"",""createdAt"":"""&amp;AA264&amp;""",""fee"":5500,""openBalance"":"&amp;U264&amp;",""closeBalance"":"&amp;V264&amp;"}"</f>
        <v>{"transId":"951622700474880","accTransId":"951622700474881","userId":"912504463077504","requestId":"TZEMZMFA26","shopCode":"S19335800","transCode":"chuyen_tien","subTransCode":"bank_payment_schedule","amount":-109000,"description":"Chuyển tiền đến ngân hàng BIDV","status":"SUCCESS","createdAt":"1652400002000","fee":5500,"openBalance":109000,"closeBalance":0}</v>
      </c>
      <c r="AA264" s="3" t="n">
        <v>1652400002000</v>
      </c>
    </row>
    <row r="265" customFormat="false" ht="15" hidden="false" customHeight="false" outlineLevel="0" collapsed="false">
      <c r="A265" s="1" t="n">
        <v>905249779819136</v>
      </c>
      <c r="B265" s="0" t="str">
        <f aca="false">VLOOKUP(A265,[1]result!$A$1:$W$1048576,18)</f>
        <v>S45530</v>
      </c>
      <c r="F265" s="0" t="n">
        <v>-1091000</v>
      </c>
      <c r="G265" s="0" t="s">
        <v>27</v>
      </c>
      <c r="H265" s="0" t="s">
        <v>314</v>
      </c>
      <c r="I265" s="1" t="n">
        <v>951622743405056</v>
      </c>
      <c r="K265" s="0" t="s">
        <v>28</v>
      </c>
      <c r="L265" s="2" t="s">
        <v>134</v>
      </c>
      <c r="M265" s="0" t="s">
        <v>134</v>
      </c>
      <c r="P265" s="0" t="s">
        <v>30</v>
      </c>
      <c r="R265" s="1" t="n">
        <v>951622743405057</v>
      </c>
      <c r="T265" s="0" t="s">
        <v>134</v>
      </c>
      <c r="U265" s="0" t="n">
        <v>1091000</v>
      </c>
      <c r="V265" s="0" t="n">
        <v>0</v>
      </c>
      <c r="Z265" s="0" t="str">
        <f aca="true">"{""transId"":"""&amp;I265&amp;""",""accTransId"":"""&amp;R265&amp;""",""userId"":"""&amp;A265&amp;""",""requestId"":"""&amp;LEFT(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265&amp;""",""transCode"":""chuyen_tien"",""subTransCode"":"""&amp;K265&amp;""",""amount"":"&amp;F265&amp;",""description"":"""&amp;H265&amp;""",""status"":""SUCCESS"",""createdAt"":"""&amp;AA265&amp;""",""fee"":5500,""openBalance"":"&amp;U265&amp;",""closeBalance"":"&amp;V265&amp;"}"</f>
        <v>{"transId":"951622743405056","accTransId":"951622743405057","userId":"905249779819136","requestId":"BAYMSOTK68","shopCode":"S45530","transCode":"chuyen_tien","subTransCode":"bank_payment_schedule","amount":-1091000,"description":"Chuyển tiền đến ngân hàng MB","status":"SUCCESS","createdAt":"1652400002000","fee":5500,"openBalance":1091000,"closeBalance":0}</v>
      </c>
      <c r="AA265" s="3" t="n">
        <v>1652400002000</v>
      </c>
    </row>
    <row r="266" customFormat="false" ht="15" hidden="false" customHeight="false" outlineLevel="0" collapsed="false">
      <c r="A266" s="1" t="n">
        <v>898582989632256</v>
      </c>
      <c r="B266" s="0" t="str">
        <f aca="false">VLOOKUP(A266,[1]result!$A$1:$W$1048576,18)</f>
        <v>S580325</v>
      </c>
      <c r="F266" s="0" t="n">
        <v>-670000</v>
      </c>
      <c r="G266" s="0" t="s">
        <v>27</v>
      </c>
      <c r="H266" s="0" t="s">
        <v>308</v>
      </c>
      <c r="I266" s="1" t="n">
        <v>951622763332480</v>
      </c>
      <c r="K266" s="0" t="s">
        <v>28</v>
      </c>
      <c r="L266" s="2" t="s">
        <v>133</v>
      </c>
      <c r="M266" s="0" t="s">
        <v>133</v>
      </c>
      <c r="P266" s="0" t="s">
        <v>30</v>
      </c>
      <c r="R266" s="1" t="n">
        <v>951622763332481</v>
      </c>
      <c r="T266" s="0" t="s">
        <v>133</v>
      </c>
      <c r="U266" s="0" t="n">
        <v>670000</v>
      </c>
      <c r="V266" s="0" t="n">
        <v>0</v>
      </c>
      <c r="Z266" s="0" t="str">
        <f aca="true">"{""transId"":"""&amp;I266&amp;""",""accTransId"":"""&amp;R266&amp;""",""userId"":"""&amp;A266&amp;""",""requestId"":"""&amp;LEFT(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266&amp;""",""transCode"":""chuyen_tien"",""subTransCode"":"""&amp;K266&amp;""",""amount"":"&amp;F266&amp;",""description"":"""&amp;H266&amp;""",""status"":""SUCCESS"",""createdAt"":"""&amp;AA266&amp;""",""fee"":5500,""openBalance"":"&amp;U266&amp;",""closeBalance"":"&amp;V266&amp;"}"</f>
        <v>{"transId":"951622763332480","accTransId":"951622763332481","userId":"898582989632256","requestId":"KBZEVURL38","shopCode":"S580325","transCode":"chuyen_tien","subTransCode":"bank_payment_schedule","amount":-670000,"description":"Chuyển tiền đến ngân hàng TCB","status":"SUCCESS","createdAt":"1652400002000","fee":5500,"openBalance":670000,"closeBalance":0}</v>
      </c>
      <c r="AA266" s="3" t="n">
        <v>1652400002000</v>
      </c>
    </row>
    <row r="267" customFormat="false" ht="15" hidden="false" customHeight="false" outlineLevel="0" collapsed="false">
      <c r="A267" s="1" t="n">
        <v>950981362577664</v>
      </c>
      <c r="B267" s="0" t="str">
        <f aca="false">VLOOKUP(A267,[1]result!$A$1:$W$1048576,18)</f>
        <v>S1092796</v>
      </c>
      <c r="F267" s="0" t="n">
        <v>-10000</v>
      </c>
      <c r="G267" s="0" t="s">
        <v>27</v>
      </c>
      <c r="H267" s="0" t="s">
        <v>310</v>
      </c>
      <c r="I267" s="1" t="n">
        <v>951622765957760</v>
      </c>
      <c r="K267" s="0" t="s">
        <v>28</v>
      </c>
      <c r="L267" s="2" t="s">
        <v>132</v>
      </c>
      <c r="M267" s="0" t="s">
        <v>132</v>
      </c>
      <c r="P267" s="0" t="s">
        <v>30</v>
      </c>
      <c r="R267" s="1" t="n">
        <v>951622765957761</v>
      </c>
      <c r="T267" s="0" t="s">
        <v>132</v>
      </c>
      <c r="U267" s="0" t="n">
        <v>10000</v>
      </c>
      <c r="V267" s="0" t="n">
        <v>0</v>
      </c>
      <c r="Z267" s="0" t="str">
        <f aca="true">"{""transId"":"""&amp;I267&amp;""",""accTransId"":"""&amp;R267&amp;""",""userId"":"""&amp;A267&amp;""",""requestId"":"""&amp;LEFT(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267&amp;""",""transCode"":""chuyen_tien"",""subTransCode"":"""&amp;K267&amp;""",""amount"":"&amp;F267&amp;",""description"":"""&amp;H267&amp;""",""status"":""SUCCESS"",""createdAt"":"""&amp;AA267&amp;""",""fee"":5500,""openBalance"":"&amp;U267&amp;",""closeBalance"":"&amp;V267&amp;"}"</f>
        <v>{"transId":"951622765957760","accTransId":"951622765957761","userId":"950981362577664","requestId":"XICGQOVM63","shopCode":"S1092796","transCode":"chuyen_tien","subTransCode":"bank_payment_schedule","amount":-10000,"description":"Chuyển tiền đến ngân hàng VIETCAP","status":"SUCCESS","createdAt":"1652400002000","fee":5500,"openBalance":10000,"closeBalance":0}</v>
      </c>
      <c r="AA267" s="3" t="n">
        <v>1652400002000</v>
      </c>
    </row>
    <row r="268" customFormat="false" ht="15" hidden="false" customHeight="false" outlineLevel="0" collapsed="false">
      <c r="A268" s="1" t="n">
        <v>910102539078784</v>
      </c>
      <c r="B268" s="0" t="str">
        <f aca="false">VLOOKUP(A268,[1]result!$A$1:$W$1048576,18)</f>
        <v>S20444785</v>
      </c>
      <c r="F268" s="0" t="n">
        <v>-10000</v>
      </c>
      <c r="G268" s="0" t="s">
        <v>27</v>
      </c>
      <c r="H268" s="0" t="s">
        <v>314</v>
      </c>
      <c r="I268" s="1" t="n">
        <v>951622821945472</v>
      </c>
      <c r="K268" s="0" t="s">
        <v>28</v>
      </c>
      <c r="L268" s="2" t="s">
        <v>131</v>
      </c>
      <c r="M268" s="0" t="s">
        <v>131</v>
      </c>
      <c r="P268" s="0" t="s">
        <v>30</v>
      </c>
      <c r="R268" s="1" t="n">
        <v>951622821945473</v>
      </c>
      <c r="T268" s="0" t="s">
        <v>131</v>
      </c>
      <c r="U268" s="0" t="n">
        <v>10000</v>
      </c>
      <c r="V268" s="0" t="n">
        <v>0</v>
      </c>
      <c r="Z268" s="0" t="str">
        <f aca="true">"{""transId"":"""&amp;I268&amp;""",""accTransId"":"""&amp;R268&amp;""",""userId"":"""&amp;A268&amp;""",""requestId"":"""&amp;LEFT(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268&amp;""",""transCode"":""chuyen_tien"",""subTransCode"":"""&amp;K268&amp;""",""amount"":"&amp;F268&amp;",""description"":"""&amp;H268&amp;""",""status"":""SUCCESS"",""createdAt"":"""&amp;AA268&amp;""",""fee"":5500,""openBalance"":"&amp;U268&amp;",""closeBalance"":"&amp;V268&amp;"}"</f>
        <v>{"transId":"951622821945472","accTransId":"951622821945473","userId":"910102539078784","requestId":"DXTMTPFJ84","shopCode":"S20444785","transCode":"chuyen_tien","subTransCode":"bank_payment_schedule","amount":-10000,"description":"Chuyển tiền đến ngân hàng MB","status":"SUCCESS","createdAt":"1652400002000","fee":5500,"openBalance":10000,"closeBalance":0}</v>
      </c>
      <c r="AA268" s="3" t="n">
        <v>1652400002000</v>
      </c>
    </row>
    <row r="269" customFormat="false" ht="15" hidden="false" customHeight="false" outlineLevel="0" collapsed="false">
      <c r="A269" s="1" t="n">
        <v>907984540175104</v>
      </c>
      <c r="B269" s="0" t="str">
        <f aca="false">VLOOKUP(A269,[1]result!$A$1:$W$1048576,18)</f>
        <v>S503193</v>
      </c>
      <c r="F269" s="0" t="n">
        <v>-230000</v>
      </c>
      <c r="G269" s="0" t="s">
        <v>27</v>
      </c>
      <c r="H269" s="0" t="s">
        <v>316</v>
      </c>
      <c r="I269" s="1" t="n">
        <v>951622846210432</v>
      </c>
      <c r="K269" s="0" t="s">
        <v>28</v>
      </c>
      <c r="L269" s="2" t="s">
        <v>130</v>
      </c>
      <c r="M269" s="0" t="s">
        <v>130</v>
      </c>
      <c r="P269" s="0" t="s">
        <v>30</v>
      </c>
      <c r="R269" s="1" t="n">
        <v>951622846210433</v>
      </c>
      <c r="T269" s="0" t="s">
        <v>130</v>
      </c>
      <c r="U269" s="0" t="n">
        <v>230000</v>
      </c>
      <c r="V269" s="0" t="n">
        <v>0</v>
      </c>
      <c r="Z269" s="0" t="str">
        <f aca="true">"{""transId"":"""&amp;I269&amp;""",""accTransId"":"""&amp;R269&amp;""",""userId"":"""&amp;A269&amp;""",""requestId"":"""&amp;LEFT(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269&amp;""",""transCode"":""chuyen_tien"",""subTransCode"":"""&amp;K269&amp;""",""amount"":"&amp;F269&amp;",""description"":"""&amp;H269&amp;""",""status"":""SUCCESS"",""createdAt"":"""&amp;AA269&amp;""",""fee"":5500,""openBalance"":"&amp;U269&amp;",""closeBalance"":"&amp;V269&amp;"}"</f>
        <v>{"transId":"951622846210432","accTransId":"951622846210433","userId":"907984540175104","requestId":"DCTDQHFM90","shopCode":"S503193","transCode":"chuyen_tien","subTransCode":"bank_payment_schedule","amount":-230000,"description":"Chuyển tiền đến ngân hàng VPB","status":"SUCCESS","createdAt":"1652400002000","fee":5500,"openBalance":230000,"closeBalance":0}</v>
      </c>
      <c r="AA269" s="3" t="n">
        <v>1652400002000</v>
      </c>
    </row>
    <row r="270" customFormat="false" ht="15" hidden="false" customHeight="false" outlineLevel="0" collapsed="false">
      <c r="A270" s="1" t="n">
        <v>907553612060032</v>
      </c>
      <c r="B270" s="0" t="str">
        <f aca="false">VLOOKUP(A270,[1]result!$A$1:$W$1048576,18)</f>
        <v>S360137</v>
      </c>
      <c r="F270" s="0" t="n">
        <v>-10000</v>
      </c>
      <c r="G270" s="0" t="s">
        <v>27</v>
      </c>
      <c r="H270" s="0" t="s">
        <v>313</v>
      </c>
      <c r="I270" s="1" t="n">
        <v>951622846288256</v>
      </c>
      <c r="K270" s="0" t="s">
        <v>28</v>
      </c>
      <c r="L270" s="2" t="s">
        <v>130</v>
      </c>
      <c r="M270" s="0" t="s">
        <v>130</v>
      </c>
      <c r="P270" s="0" t="s">
        <v>30</v>
      </c>
      <c r="R270" s="1" t="n">
        <v>951622846288257</v>
      </c>
      <c r="T270" s="0" t="s">
        <v>130</v>
      </c>
      <c r="U270" s="0" t="n">
        <v>10000</v>
      </c>
      <c r="V270" s="0" t="n">
        <v>0</v>
      </c>
      <c r="Z270" s="0" t="str">
        <f aca="true">"{""transId"":"""&amp;I270&amp;""",""accTransId"":"""&amp;R270&amp;""",""userId"":"""&amp;A270&amp;""",""requestId"":"""&amp;LEFT(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270&amp;""",""transCode"":""chuyen_tien"",""subTransCode"":"""&amp;K270&amp;""",""amount"":"&amp;F270&amp;",""description"":"""&amp;H270&amp;""",""status"":""SUCCESS"",""createdAt"":"""&amp;AA270&amp;""",""fee"":5500,""openBalance"":"&amp;U270&amp;",""closeBalance"":"&amp;V270&amp;"}"</f>
        <v>{"transId":"951622846288256","accTransId":"951622846288257","userId":"907553612060032","requestId":"VVIBGWNI63","shopCode":"S360137","transCode":"chuyen_tien","subTransCode":"bank_payment_schedule","amount":-10000,"description":"Chuyển tiền đến ngân hàng ACB","status":"SUCCESS","createdAt":"1652400002000","fee":5500,"openBalance":10000,"closeBalance":0}</v>
      </c>
      <c r="AA270" s="3" t="n">
        <v>1652400002000</v>
      </c>
    </row>
    <row r="271" customFormat="false" ht="15" hidden="false" customHeight="false" outlineLevel="0" collapsed="false">
      <c r="A271" s="1" t="n">
        <v>899667785938048</v>
      </c>
      <c r="B271" s="0" t="str">
        <f aca="false">VLOOKUP(A271,[1]result!$A$1:$W$1048576,18)</f>
        <v>S20759971</v>
      </c>
      <c r="F271" s="0" t="n">
        <v>-834000</v>
      </c>
      <c r="G271" s="0" t="s">
        <v>27</v>
      </c>
      <c r="H271" s="0" t="s">
        <v>313</v>
      </c>
      <c r="I271" s="1" t="n">
        <v>951622860562560</v>
      </c>
      <c r="K271" s="0" t="s">
        <v>28</v>
      </c>
      <c r="L271" s="2" t="s">
        <v>129</v>
      </c>
      <c r="M271" s="0" t="s">
        <v>129</v>
      </c>
      <c r="P271" s="0" t="s">
        <v>30</v>
      </c>
      <c r="R271" s="1" t="n">
        <v>951622860562561</v>
      </c>
      <c r="T271" s="0" t="s">
        <v>129</v>
      </c>
      <c r="U271" s="0" t="n">
        <v>834000</v>
      </c>
      <c r="V271" s="0" t="n">
        <v>0</v>
      </c>
      <c r="Z271" s="0" t="str">
        <f aca="true">"{""transId"":"""&amp;I271&amp;""",""accTransId"":"""&amp;R271&amp;""",""userId"":"""&amp;A271&amp;""",""requestId"":"""&amp;LEFT(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271&amp;""",""transCode"":""chuyen_tien"",""subTransCode"":"""&amp;K271&amp;""",""amount"":"&amp;F271&amp;",""description"":"""&amp;H271&amp;""",""status"":""SUCCESS"",""createdAt"":"""&amp;AA271&amp;""",""fee"":5500,""openBalance"":"&amp;U271&amp;",""closeBalance"":"&amp;V271&amp;"}"</f>
        <v>{"transId":"951622860562560","accTransId":"951622860562561","userId":"899667785938048","requestId":"WDJDJXGH53","shopCode":"S20759971","transCode":"chuyen_tien","subTransCode":"bank_payment_schedule","amount":-834000,"description":"Chuyển tiền đến ngân hàng ACB","status":"SUCCESS","createdAt":"1652400002000","fee":5500,"openBalance":834000,"closeBalance":0}</v>
      </c>
      <c r="AA271" s="3" t="n">
        <v>1652400002000</v>
      </c>
    </row>
    <row r="272" customFormat="false" ht="15" hidden="false" customHeight="false" outlineLevel="0" collapsed="false">
      <c r="A272" s="1" t="n">
        <v>897878330224768</v>
      </c>
      <c r="B272" s="0" t="str">
        <f aca="false">VLOOKUP(A272,[1]result!$A$1:$W$1048576,18)</f>
        <v>S20616932</v>
      </c>
      <c r="F272" s="0" t="n">
        <v>-7692500</v>
      </c>
      <c r="G272" s="0" t="s">
        <v>27</v>
      </c>
      <c r="H272" s="0" t="s">
        <v>316</v>
      </c>
      <c r="I272" s="1" t="n">
        <v>951622865998592</v>
      </c>
      <c r="K272" s="0" t="s">
        <v>28</v>
      </c>
      <c r="L272" s="2" t="s">
        <v>128</v>
      </c>
      <c r="M272" s="0" t="s">
        <v>128</v>
      </c>
      <c r="P272" s="0" t="s">
        <v>30</v>
      </c>
      <c r="R272" s="1" t="n">
        <v>951622865998593</v>
      </c>
      <c r="T272" s="0" t="s">
        <v>128</v>
      </c>
      <c r="U272" s="0" t="n">
        <v>7692500</v>
      </c>
      <c r="V272" s="0" t="n">
        <v>0</v>
      </c>
      <c r="Z272" s="0" t="str">
        <f aca="true">"{""transId"":"""&amp;I272&amp;""",""accTransId"":"""&amp;R272&amp;""",""userId"":"""&amp;A272&amp;""",""requestId"":"""&amp;LEFT(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272&amp;""",""transCode"":""chuyen_tien"",""subTransCode"":"""&amp;K272&amp;""",""amount"":"&amp;F272&amp;",""description"":"""&amp;H272&amp;""",""status"":""SUCCESS"",""createdAt"":"""&amp;AA272&amp;""",""fee"":5500,""openBalance"":"&amp;U272&amp;",""closeBalance"":"&amp;V272&amp;"}"</f>
        <v>{"transId":"951622865998592","accTransId":"951622865998593","userId":"897878330224768","requestId":"TUVPXCLG57","shopCode":"S20616932","transCode":"chuyen_tien","subTransCode":"bank_payment_schedule","amount":-7692500,"description":"Chuyển tiền đến ngân hàng VPB","status":"SUCCESS","createdAt":"1652400002000","fee":5500,"openBalance":7692500,"closeBalance":0}</v>
      </c>
      <c r="AA272" s="3" t="n">
        <v>1652400002000</v>
      </c>
    </row>
    <row r="273" customFormat="false" ht="15" hidden="false" customHeight="false" outlineLevel="0" collapsed="false">
      <c r="A273" s="1" t="n">
        <v>902810135129856</v>
      </c>
      <c r="B273" s="0" t="str">
        <f aca="false">VLOOKUP(A273,[1]result!$A$1:$W$1048576,18)</f>
        <v>S20807323</v>
      </c>
      <c r="F273" s="0" t="n">
        <v>-10000</v>
      </c>
      <c r="G273" s="0" t="s">
        <v>27</v>
      </c>
      <c r="H273" s="0" t="s">
        <v>314</v>
      </c>
      <c r="I273" s="1" t="n">
        <v>951622958043264</v>
      </c>
      <c r="K273" s="0" t="s">
        <v>28</v>
      </c>
      <c r="L273" s="2" t="s">
        <v>127</v>
      </c>
      <c r="M273" s="0" t="s">
        <v>127</v>
      </c>
      <c r="P273" s="0" t="s">
        <v>30</v>
      </c>
      <c r="R273" s="1" t="n">
        <v>951622958043265</v>
      </c>
      <c r="T273" s="0" t="s">
        <v>127</v>
      </c>
      <c r="U273" s="0" t="n">
        <v>10000</v>
      </c>
      <c r="V273" s="0" t="n">
        <v>0</v>
      </c>
      <c r="Z273" s="0" t="str">
        <f aca="true">"{""transId"":"""&amp;I273&amp;""",""accTransId"":"""&amp;R273&amp;""",""userId"":"""&amp;A273&amp;""",""requestId"":"""&amp;LEFT(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273&amp;""",""transCode"":""chuyen_tien"",""subTransCode"":"""&amp;K273&amp;""",""amount"":"&amp;F273&amp;",""description"":"""&amp;H273&amp;""",""status"":""SUCCESS"",""createdAt"":"""&amp;AA273&amp;""",""fee"":5500,""openBalance"":"&amp;U273&amp;",""closeBalance"":"&amp;V273&amp;"}"</f>
        <v>{"transId":"951622958043264","accTransId":"951622958043265","userId":"902810135129856","requestId":"VTDFWVFZ38","shopCode":"S20807323","transCode":"chuyen_tien","subTransCode":"bank_payment_schedule","amount":-10000,"description":"Chuyển tiền đến ngân hàng MB","status":"SUCCESS","createdAt":"1652400002000","fee":5500,"openBalance":10000,"closeBalance":0}</v>
      </c>
      <c r="AA273" s="3" t="n">
        <v>1652400002000</v>
      </c>
    </row>
    <row r="274" customFormat="false" ht="15" hidden="false" customHeight="false" outlineLevel="0" collapsed="false">
      <c r="A274" s="1" t="n">
        <v>937730575443456</v>
      </c>
      <c r="B274" s="0" t="str">
        <f aca="false">VLOOKUP(A274,[1]result!$A$1:$W$1048576,18)</f>
        <v>S20872873</v>
      </c>
      <c r="F274" s="0" t="n">
        <v>-10000</v>
      </c>
      <c r="G274" s="0" t="s">
        <v>27</v>
      </c>
      <c r="H274" s="0" t="s">
        <v>308</v>
      </c>
      <c r="I274" s="1" t="n">
        <v>951622958252160</v>
      </c>
      <c r="K274" s="0" t="s">
        <v>28</v>
      </c>
      <c r="L274" s="2" t="s">
        <v>127</v>
      </c>
      <c r="M274" s="0" t="s">
        <v>127</v>
      </c>
      <c r="P274" s="0" t="s">
        <v>30</v>
      </c>
      <c r="R274" s="1" t="n">
        <v>951622958252161</v>
      </c>
      <c r="T274" s="0" t="s">
        <v>127</v>
      </c>
      <c r="U274" s="0" t="n">
        <v>10000</v>
      </c>
      <c r="V274" s="0" t="n">
        <v>0</v>
      </c>
      <c r="Z274" s="0" t="str">
        <f aca="true">"{""transId"":"""&amp;I274&amp;""",""accTransId"":"""&amp;R274&amp;""",""userId"":"""&amp;A274&amp;""",""requestId"":"""&amp;LEFT(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274&amp;""",""transCode"":""chuyen_tien"",""subTransCode"":"""&amp;K274&amp;""",""amount"":"&amp;F274&amp;",""description"":"""&amp;H274&amp;""",""status"":""SUCCESS"",""createdAt"":"""&amp;AA274&amp;""",""fee"":5500,""openBalance"":"&amp;U274&amp;",""closeBalance"":"&amp;V274&amp;"}"</f>
        <v>{"transId":"951622958252160","accTransId":"951622958252161","userId":"937730575443456","requestId":"CRFHMZZW84","shopCode":"S20872873","transCode":"chuyen_tien","subTransCode":"bank_payment_schedule","amount":-10000,"description":"Chuyển tiền đến ngân hàng TCB","status":"SUCCESS","createdAt":"1652400002000","fee":5500,"openBalance":10000,"closeBalance":0}</v>
      </c>
      <c r="AA274" s="3" t="n">
        <v>1652400002000</v>
      </c>
    </row>
    <row r="275" customFormat="false" ht="15" hidden="false" customHeight="false" outlineLevel="0" collapsed="false">
      <c r="A275" s="1" t="n">
        <v>899395074060672</v>
      </c>
      <c r="B275" s="0" t="str">
        <f aca="false">VLOOKUP(A275,[1]result!$A$1:$W$1048576,18)</f>
        <v>S14399695</v>
      </c>
      <c r="F275" s="0" t="n">
        <v>-1073605</v>
      </c>
      <c r="G275" s="0" t="s">
        <v>27</v>
      </c>
      <c r="H275" s="0" t="s">
        <v>315</v>
      </c>
      <c r="I275" s="1" t="n">
        <v>951622960280576</v>
      </c>
      <c r="K275" s="0" t="s">
        <v>28</v>
      </c>
      <c r="L275" s="2" t="s">
        <v>127</v>
      </c>
      <c r="M275" s="0" t="s">
        <v>127</v>
      </c>
      <c r="P275" s="0" t="s">
        <v>30</v>
      </c>
      <c r="R275" s="1" t="n">
        <v>951622960280577</v>
      </c>
      <c r="T275" s="0" t="s">
        <v>127</v>
      </c>
      <c r="U275" s="0" t="n">
        <v>1073605</v>
      </c>
      <c r="V275" s="0" t="n">
        <v>0</v>
      </c>
      <c r="Z275" s="0" t="str">
        <f aca="true">"{""transId"":"""&amp;I275&amp;""",""accTransId"":"""&amp;R275&amp;""",""userId"":"""&amp;A275&amp;""",""requestId"":"""&amp;LEFT(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275&amp;""",""transCode"":""chuyen_tien"",""subTransCode"":"""&amp;K275&amp;""",""amount"":"&amp;F275&amp;",""description"":"""&amp;H275&amp;""",""status"":""SUCCESS"",""createdAt"":"""&amp;AA275&amp;""",""fee"":5500,""openBalance"":"&amp;U275&amp;",""closeBalance"":"&amp;V275&amp;"}"</f>
        <v>{"transId":"951622960280576","accTransId":"951622960280577","userId":"899395074060672","requestId":"KSVEGIBO35","shopCode":"S14399695","transCode":"chuyen_tien","subTransCode":"bank_payment_schedule","amount":-1073605,"description":"Chuyển tiền đến ngân hàng MSB","status":"SUCCESS","createdAt":"1652400002000","fee":5500,"openBalance":1073605,"closeBalance":0}</v>
      </c>
      <c r="AA275" s="3" t="n">
        <v>1652400002000</v>
      </c>
    </row>
    <row r="276" customFormat="false" ht="15" hidden="false" customHeight="false" outlineLevel="0" collapsed="false">
      <c r="A276" s="1" t="n">
        <v>897915694621824</v>
      </c>
      <c r="B276" s="0" t="str">
        <f aca="false">VLOOKUP(A276,[1]result!$A$1:$W$1048576,18)</f>
        <v>S20620956</v>
      </c>
      <c r="F276" s="0" t="n">
        <v>-6500</v>
      </c>
      <c r="G276" s="0" t="s">
        <v>27</v>
      </c>
      <c r="H276" s="0" t="s">
        <v>316</v>
      </c>
      <c r="I276" s="1" t="n">
        <v>951622969095040</v>
      </c>
      <c r="K276" s="0" t="s">
        <v>28</v>
      </c>
      <c r="L276" s="2" t="s">
        <v>126</v>
      </c>
      <c r="M276" s="0" t="s">
        <v>126</v>
      </c>
      <c r="P276" s="0" t="s">
        <v>30</v>
      </c>
      <c r="R276" s="1" t="n">
        <v>951622969095041</v>
      </c>
      <c r="T276" s="0" t="s">
        <v>126</v>
      </c>
      <c r="U276" s="0" t="n">
        <v>6500</v>
      </c>
      <c r="V276" s="0" t="n">
        <v>0</v>
      </c>
      <c r="Z276" s="0" t="str">
        <f aca="true">"{""transId"":"""&amp;I276&amp;""",""accTransId"":"""&amp;R276&amp;""",""userId"":"""&amp;A276&amp;""",""requestId"":"""&amp;LEFT(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276&amp;""",""transCode"":""chuyen_tien"",""subTransCode"":"""&amp;K276&amp;""",""amount"":"&amp;F276&amp;",""description"":"""&amp;H276&amp;""",""status"":""SUCCESS"",""createdAt"":"""&amp;AA276&amp;""",""fee"":5500,""openBalance"":"&amp;U276&amp;",""closeBalance"":"&amp;V276&amp;"}"</f>
        <v>{"transId":"951622969095040","accTransId":"951622969095041","userId":"897915694621824","requestId":"FTIPUUQQ34","shopCode":"S20620956","transCode":"chuyen_tien","subTransCode":"bank_payment_schedule","amount":-6500,"description":"Chuyển tiền đến ngân hàng VPB","status":"SUCCESS","createdAt":"1652400002000","fee":5500,"openBalance":6500,"closeBalance":0}</v>
      </c>
      <c r="AA276" s="3" t="n">
        <v>1652400002000</v>
      </c>
    </row>
    <row r="277" customFormat="false" ht="15" hidden="false" customHeight="false" outlineLevel="0" collapsed="false">
      <c r="A277" s="1" t="n">
        <v>943881127546368</v>
      </c>
      <c r="B277" s="0" t="str">
        <f aca="false">VLOOKUP(A277,[1]result!$A$1:$W$1048576,18)</f>
        <v>S2332942</v>
      </c>
      <c r="F277" s="0" t="n">
        <v>-150000</v>
      </c>
      <c r="G277" s="0" t="s">
        <v>27</v>
      </c>
      <c r="H277" s="0" t="s">
        <v>319</v>
      </c>
      <c r="I277" s="1" t="n">
        <v>951622969525120</v>
      </c>
      <c r="K277" s="0" t="s">
        <v>28</v>
      </c>
      <c r="L277" s="2" t="s">
        <v>125</v>
      </c>
      <c r="M277" s="0" t="s">
        <v>125</v>
      </c>
      <c r="P277" s="0" t="s">
        <v>30</v>
      </c>
      <c r="R277" s="1" t="n">
        <v>951622969525121</v>
      </c>
      <c r="T277" s="0" t="s">
        <v>125</v>
      </c>
      <c r="U277" s="0" t="n">
        <v>150000</v>
      </c>
      <c r="V277" s="0" t="n">
        <v>0</v>
      </c>
      <c r="Z277" s="0" t="str">
        <f aca="true">"{""transId"":"""&amp;I277&amp;""",""accTransId"":"""&amp;R277&amp;""",""userId"":"""&amp;A277&amp;""",""requestId"":"""&amp;LEFT(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277&amp;""",""transCode"":""chuyen_tien"",""subTransCode"":"""&amp;K277&amp;""",""amount"":"&amp;F277&amp;",""description"":"""&amp;H277&amp;""",""status"":""SUCCESS"",""createdAt"":"""&amp;AA277&amp;""",""fee"":5500,""openBalance"":"&amp;U277&amp;",""closeBalance"":"&amp;V277&amp;"}"</f>
        <v>{"transId":"951622969525120","accTransId":"951622969525121","userId":"943881127546368","requestId":"EIVGBFFC49","shopCode":"S2332942","transCode":"chuyen_tien","subTransCode":"bank_payment_schedule","amount":-150000,"description":"Chuyển tiền đến ngân hàng STB","status":"SUCCESS","createdAt":"1652400002000","fee":5500,"openBalance":150000,"closeBalance":0}</v>
      </c>
      <c r="AA277" s="3" t="n">
        <v>1652400002000</v>
      </c>
    </row>
    <row r="278" customFormat="false" ht="15" hidden="false" customHeight="false" outlineLevel="0" collapsed="false">
      <c r="A278" s="1" t="n">
        <v>902881756315392</v>
      </c>
      <c r="B278" s="0" t="str">
        <f aca="false">VLOOKUP(A278,[1]result!$A$1:$W$1048576,18)</f>
        <v>S2673400</v>
      </c>
      <c r="F278" s="0" t="n">
        <v>-5138200</v>
      </c>
      <c r="G278" s="0" t="s">
        <v>27</v>
      </c>
      <c r="H278" s="0" t="s">
        <v>308</v>
      </c>
      <c r="I278" s="1" t="n">
        <v>951622969934208</v>
      </c>
      <c r="K278" s="0" t="s">
        <v>28</v>
      </c>
      <c r="L278" s="2" t="s">
        <v>125</v>
      </c>
      <c r="M278" s="0" t="s">
        <v>125</v>
      </c>
      <c r="P278" s="0" t="s">
        <v>30</v>
      </c>
      <c r="R278" s="1" t="n">
        <v>951622969934209</v>
      </c>
      <c r="T278" s="0" t="s">
        <v>125</v>
      </c>
      <c r="U278" s="0" t="n">
        <v>5138200</v>
      </c>
      <c r="V278" s="0" t="n">
        <v>0</v>
      </c>
      <c r="Z278" s="0" t="str">
        <f aca="true">"{""transId"":"""&amp;I278&amp;""",""accTransId"":"""&amp;R278&amp;""",""userId"":"""&amp;A278&amp;""",""requestId"":"""&amp;LEFT(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278&amp;""",""transCode"":""chuyen_tien"",""subTransCode"":"""&amp;K278&amp;""",""amount"":"&amp;F278&amp;",""description"":"""&amp;H278&amp;""",""status"":""SUCCESS"",""createdAt"":"""&amp;AA278&amp;""",""fee"":5500,""openBalance"":"&amp;U278&amp;",""closeBalance"":"&amp;V278&amp;"}"</f>
        <v>{"transId":"951622969934208","accTransId":"951622969934209","userId":"902881756315392","requestId":"HSXDUKZU99","shopCode":"S2673400","transCode":"chuyen_tien","subTransCode":"bank_payment_schedule","amount":-5138200,"description":"Chuyển tiền đến ngân hàng TCB","status":"SUCCESS","createdAt":"1652400002000","fee":5500,"openBalance":5138200,"closeBalance":0}</v>
      </c>
      <c r="AA278" s="3" t="n">
        <v>1652400002000</v>
      </c>
    </row>
    <row r="279" customFormat="false" ht="15" hidden="false" customHeight="false" outlineLevel="0" collapsed="false">
      <c r="A279" s="1" t="n">
        <v>922849511923456</v>
      </c>
      <c r="B279" s="0" t="str">
        <f aca="false">VLOOKUP(A279,[1]result!$A$1:$W$1048576,18)</f>
        <v>S21005352</v>
      </c>
      <c r="F279" s="0" t="n">
        <v>-9500</v>
      </c>
      <c r="G279" s="0" t="s">
        <v>27</v>
      </c>
      <c r="H279" s="0" t="s">
        <v>317</v>
      </c>
      <c r="I279" s="1" t="n">
        <v>951622999191680</v>
      </c>
      <c r="K279" s="0" t="s">
        <v>28</v>
      </c>
      <c r="L279" s="2" t="s">
        <v>124</v>
      </c>
      <c r="M279" s="0" t="s">
        <v>124</v>
      </c>
      <c r="P279" s="0" t="s">
        <v>30</v>
      </c>
      <c r="R279" s="1" t="n">
        <v>951622999191681</v>
      </c>
      <c r="T279" s="0" t="s">
        <v>124</v>
      </c>
      <c r="U279" s="0" t="n">
        <v>9500</v>
      </c>
      <c r="V279" s="0" t="n">
        <v>0</v>
      </c>
      <c r="Z279" s="0" t="str">
        <f aca="true">"{""transId"":"""&amp;I279&amp;""",""accTransId"":"""&amp;R279&amp;""",""userId"":"""&amp;A279&amp;""",""requestId"":"""&amp;LEFT(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279&amp;""",""transCode"":""chuyen_tien"",""subTransCode"":"""&amp;K279&amp;""",""amount"":"&amp;F279&amp;",""description"":"""&amp;H279&amp;""",""status"":""SUCCESS"",""createdAt"":"""&amp;AA279&amp;""",""fee"":5500,""openBalance"":"&amp;U279&amp;",""closeBalance"":"&amp;V279&amp;"}"</f>
        <v>{"transId":"951622999191680","accTransId":"951622999191681","userId":"922849511923456","requestId":"TMPTDTON46","shopCode":"S21005352","transCode":"chuyen_tien","subTransCode":"bank_payment_schedule","amount":-9500,"description":"Chuyển tiền đến ngân hàng VIETIN","status":"SUCCESS","createdAt":"1652400002000","fee":5500,"openBalance":9500,"closeBalance":0}</v>
      </c>
      <c r="AA279" s="3" t="n">
        <v>1652400002000</v>
      </c>
    </row>
    <row r="280" customFormat="false" ht="15" hidden="false" customHeight="false" outlineLevel="0" collapsed="false">
      <c r="A280" s="1" t="n">
        <v>931536285993472</v>
      </c>
      <c r="B280" s="0" t="str">
        <f aca="false">VLOOKUP(A280,[1]result!$A$1:$W$1048576,18)</f>
        <v>S14737081</v>
      </c>
      <c r="F280" s="0" t="n">
        <v>-10000</v>
      </c>
      <c r="G280" s="0" t="s">
        <v>27</v>
      </c>
      <c r="H280" s="0" t="s">
        <v>308</v>
      </c>
      <c r="I280" s="1" t="n">
        <v>951623040426112</v>
      </c>
      <c r="K280" s="0" t="s">
        <v>28</v>
      </c>
      <c r="L280" s="2" t="s">
        <v>123</v>
      </c>
      <c r="M280" s="0" t="s">
        <v>123</v>
      </c>
      <c r="P280" s="0" t="s">
        <v>30</v>
      </c>
      <c r="R280" s="1" t="n">
        <v>951623040426113</v>
      </c>
      <c r="T280" s="0" t="s">
        <v>123</v>
      </c>
      <c r="U280" s="0" t="n">
        <v>10000</v>
      </c>
      <c r="V280" s="0" t="n">
        <v>0</v>
      </c>
      <c r="Z280" s="0" t="str">
        <f aca="true">"{""transId"":"""&amp;I280&amp;""",""accTransId"":"""&amp;R280&amp;""",""userId"":"""&amp;A280&amp;""",""requestId"":"""&amp;LEFT(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280&amp;""",""transCode"":""chuyen_tien"",""subTransCode"":"""&amp;K280&amp;""",""amount"":"&amp;F280&amp;",""description"":"""&amp;H280&amp;""",""status"":""SUCCESS"",""createdAt"":"""&amp;AA280&amp;""",""fee"":5500,""openBalance"":"&amp;U280&amp;",""closeBalance"":"&amp;V280&amp;"}"</f>
        <v>{"transId":"951623040426112","accTransId":"951623040426113","userId":"931536285993472","requestId":"HPYJLJMZ73","shopCode":"S14737081","transCode":"chuyen_tien","subTransCode":"bank_payment_schedule","amount":-10000,"description":"Chuyển tiền đến ngân hàng TCB","status":"SUCCESS","createdAt":"1652400002000","fee":5500,"openBalance":10000,"closeBalance":0}</v>
      </c>
      <c r="AA280" s="3" t="n">
        <v>1652400002000</v>
      </c>
    </row>
    <row r="281" customFormat="false" ht="15" hidden="false" customHeight="false" outlineLevel="0" collapsed="false">
      <c r="A281" s="1" t="n">
        <v>906493972067456</v>
      </c>
      <c r="B281" s="0" t="str">
        <f aca="false">VLOOKUP(A281,[1]result!$A$1:$W$1048576,18)</f>
        <v>S10221833</v>
      </c>
      <c r="F281" s="0" t="n">
        <v>-1865625</v>
      </c>
      <c r="G281" s="0" t="s">
        <v>27</v>
      </c>
      <c r="H281" s="0" t="s">
        <v>318</v>
      </c>
      <c r="I281" s="1" t="n">
        <v>951623042847744</v>
      </c>
      <c r="K281" s="0" t="s">
        <v>28</v>
      </c>
      <c r="L281" s="2" t="s">
        <v>123</v>
      </c>
      <c r="M281" s="0" t="s">
        <v>123</v>
      </c>
      <c r="P281" s="0" t="s">
        <v>30</v>
      </c>
      <c r="R281" s="1" t="n">
        <v>951623042847745</v>
      </c>
      <c r="T281" s="0" t="s">
        <v>123</v>
      </c>
      <c r="U281" s="0" t="n">
        <v>1865625</v>
      </c>
      <c r="V281" s="0" t="n">
        <v>0</v>
      </c>
      <c r="Z281" s="0" t="str">
        <f aca="true">"{""transId"":"""&amp;I281&amp;""",""accTransId"":"""&amp;R281&amp;""",""userId"":"""&amp;A281&amp;""",""requestId"":"""&amp;LEFT(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281&amp;""",""transCode"":""chuyen_tien"",""subTransCode"":"""&amp;K281&amp;""",""amount"":"&amp;F281&amp;",""description"":"""&amp;H281&amp;""",""status"":""SUCCESS"",""createdAt"":"""&amp;AA281&amp;""",""fee"":5500,""openBalance"":"&amp;U281&amp;",""closeBalance"":"&amp;V281&amp;"}"</f>
        <v>{"transId":"951623042847744","accTransId":"951623042847745","userId":"906493972067456","requestId":"EXHUTPIK90","shopCode":"S10221833","transCode":"chuyen_tien","subTransCode":"bank_payment_schedule","amount":-1865625,"description":"Chuyển tiền đến ngân hàng VIB","status":"SUCCESS","createdAt":"1652400002000","fee":5500,"openBalance":1865625,"closeBalance":0}</v>
      </c>
      <c r="AA281" s="3" t="n">
        <v>1652400002000</v>
      </c>
    </row>
    <row r="282" customFormat="false" ht="15" hidden="false" customHeight="false" outlineLevel="0" collapsed="false">
      <c r="A282" s="1" t="n">
        <v>907251806907136</v>
      </c>
      <c r="B282" s="0" t="str">
        <f aca="false">VLOOKUP(A282,[1]result!$A$1:$W$1048576,18)</f>
        <v>S20884247</v>
      </c>
      <c r="F282" s="0" t="n">
        <v>-10000</v>
      </c>
      <c r="G282" s="0" t="s">
        <v>27</v>
      </c>
      <c r="H282" s="0" t="s">
        <v>308</v>
      </c>
      <c r="I282" s="1" t="n">
        <v>951623155249664</v>
      </c>
      <c r="K282" s="0" t="s">
        <v>28</v>
      </c>
      <c r="L282" s="2" t="s">
        <v>122</v>
      </c>
      <c r="M282" s="0" t="s">
        <v>122</v>
      </c>
      <c r="P282" s="0" t="s">
        <v>30</v>
      </c>
      <c r="R282" s="1" t="n">
        <v>951623155249665</v>
      </c>
      <c r="T282" s="0" t="s">
        <v>122</v>
      </c>
      <c r="U282" s="0" t="n">
        <v>10000</v>
      </c>
      <c r="V282" s="0" t="n">
        <v>0</v>
      </c>
      <c r="Z282" s="0" t="str">
        <f aca="true">"{""transId"":"""&amp;I282&amp;""",""accTransId"":"""&amp;R282&amp;""",""userId"":"""&amp;A282&amp;""",""requestId"":"""&amp;LEFT(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282&amp;""",""transCode"":""chuyen_tien"",""subTransCode"":"""&amp;K282&amp;""",""amount"":"&amp;F282&amp;",""description"":"""&amp;H282&amp;""",""status"":""SUCCESS"",""createdAt"":"""&amp;AA282&amp;""",""fee"":5500,""openBalance"":"&amp;U282&amp;",""closeBalance"":"&amp;V282&amp;"}"</f>
        <v>{"transId":"951623155249664","accTransId":"951623155249665","userId":"907251806907136","requestId":"OXKFLFVJ33","shopCode":"S20884247","transCode":"chuyen_tien","subTransCode":"bank_payment_schedule","amount":-10000,"description":"Chuyển tiền đến ngân hàng TCB","status":"SUCCESS","createdAt":"1652400002000","fee":5500,"openBalance":10000,"closeBalance":0}</v>
      </c>
      <c r="AA282" s="3" t="n">
        <v>1652400002000</v>
      </c>
    </row>
    <row r="283" customFormat="false" ht="15" hidden="false" customHeight="false" outlineLevel="0" collapsed="false">
      <c r="A283" s="1" t="n">
        <v>946154840033152</v>
      </c>
      <c r="B283" s="0" t="str">
        <f aca="false">VLOOKUP(A283,[1]result!$A$1:$W$1048576,18)</f>
        <v>S2766664</v>
      </c>
      <c r="F283" s="0" t="n">
        <v>-10000</v>
      </c>
      <c r="G283" s="0" t="s">
        <v>27</v>
      </c>
      <c r="H283" s="0" t="s">
        <v>308</v>
      </c>
      <c r="I283" s="1" t="n">
        <v>951623160677120</v>
      </c>
      <c r="K283" s="0" t="s">
        <v>28</v>
      </c>
      <c r="L283" s="2" t="s">
        <v>121</v>
      </c>
      <c r="M283" s="0" t="s">
        <v>121</v>
      </c>
      <c r="P283" s="0" t="s">
        <v>30</v>
      </c>
      <c r="R283" s="1" t="n">
        <v>951623160677121</v>
      </c>
      <c r="T283" s="0" t="s">
        <v>121</v>
      </c>
      <c r="U283" s="0" t="n">
        <v>10000</v>
      </c>
      <c r="V283" s="0" t="n">
        <v>0</v>
      </c>
      <c r="Z283" s="0" t="str">
        <f aca="true">"{""transId"":"""&amp;I283&amp;""",""accTransId"":"""&amp;R283&amp;""",""userId"":"""&amp;A283&amp;""",""requestId"":"""&amp;LEFT(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283&amp;""",""transCode"":""chuyen_tien"",""subTransCode"":"""&amp;K283&amp;""",""amount"":"&amp;F283&amp;",""description"":"""&amp;H283&amp;""",""status"":""SUCCESS"",""createdAt"":"""&amp;AA283&amp;""",""fee"":5500,""openBalance"":"&amp;U283&amp;",""closeBalance"":"&amp;V283&amp;"}"</f>
        <v>{"transId":"951623160677120","accTransId":"951623160677121","userId":"946154840033152","requestId":"CICDSZCI31","shopCode":"S2766664","transCode":"chuyen_tien","subTransCode":"bank_payment_schedule","amount":-10000,"description":"Chuyển tiền đến ngân hàng TCB","status":"SUCCESS","createdAt":"1652400002000","fee":5500,"openBalance":10000,"closeBalance":0}</v>
      </c>
      <c r="AA283" s="3" t="n">
        <v>1652400002000</v>
      </c>
    </row>
    <row r="284" customFormat="false" ht="15" hidden="false" customHeight="false" outlineLevel="0" collapsed="false">
      <c r="A284" s="1" t="n">
        <v>935929597953280</v>
      </c>
      <c r="B284" s="0" t="str">
        <f aca="false">VLOOKUP(A284,[1]result!$A$1:$W$1048576,18)</f>
        <v>S21153944</v>
      </c>
      <c r="F284" s="0" t="n">
        <v>-1486000</v>
      </c>
      <c r="G284" s="0" t="s">
        <v>27</v>
      </c>
      <c r="H284" s="0" t="s">
        <v>317</v>
      </c>
      <c r="I284" s="1" t="n">
        <v>951623195513728</v>
      </c>
      <c r="K284" s="0" t="s">
        <v>28</v>
      </c>
      <c r="L284" s="2" t="s">
        <v>120</v>
      </c>
      <c r="M284" s="0" t="s">
        <v>120</v>
      </c>
      <c r="P284" s="0" t="s">
        <v>30</v>
      </c>
      <c r="R284" s="1" t="n">
        <v>951623195513729</v>
      </c>
      <c r="T284" s="0" t="s">
        <v>120</v>
      </c>
      <c r="U284" s="0" t="n">
        <v>1486000</v>
      </c>
      <c r="V284" s="0" t="n">
        <v>0</v>
      </c>
      <c r="Z284" s="0" t="str">
        <f aca="true">"{""transId"":"""&amp;I284&amp;""",""accTransId"":"""&amp;R284&amp;""",""userId"":"""&amp;A284&amp;""",""requestId"":"""&amp;LEFT(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284&amp;""",""transCode"":""chuyen_tien"",""subTransCode"":"""&amp;K284&amp;""",""amount"":"&amp;F284&amp;",""description"":"""&amp;H284&amp;""",""status"":""SUCCESS"",""createdAt"":"""&amp;AA284&amp;""",""fee"":5500,""openBalance"":"&amp;U284&amp;",""closeBalance"":"&amp;V284&amp;"}"</f>
        <v>{"transId":"951623195513728","accTransId":"951623195513729","userId":"935929597953280","requestId":"XWRFFUAL82","shopCode":"S21153944","transCode":"chuyen_tien","subTransCode":"bank_payment_schedule","amount":-1486000,"description":"Chuyển tiền đến ngân hàng VIETIN","status":"SUCCESS","createdAt":"1652400002000","fee":5500,"openBalance":1486000,"closeBalance":0}</v>
      </c>
      <c r="AA284" s="3" t="n">
        <v>1652400002000</v>
      </c>
    </row>
    <row r="285" customFormat="false" ht="15" hidden="false" customHeight="false" outlineLevel="0" collapsed="false">
      <c r="A285" s="1" t="n">
        <v>939418227527680</v>
      </c>
      <c r="B285" s="0" t="str">
        <f aca="false">VLOOKUP(A285,[1]result!$A$1:$W$1048576,18)</f>
        <v>S21123417</v>
      </c>
      <c r="F285" s="0" t="n">
        <v>-3257000</v>
      </c>
      <c r="G285" s="0" t="s">
        <v>27</v>
      </c>
      <c r="H285" s="0" t="s">
        <v>308</v>
      </c>
      <c r="I285" s="1" t="n">
        <v>951623218872832</v>
      </c>
      <c r="K285" s="0" t="s">
        <v>28</v>
      </c>
      <c r="L285" s="2" t="s">
        <v>119</v>
      </c>
      <c r="M285" s="0" t="s">
        <v>119</v>
      </c>
      <c r="P285" s="0" t="s">
        <v>30</v>
      </c>
      <c r="R285" s="1" t="n">
        <v>951623218872833</v>
      </c>
      <c r="T285" s="0" t="s">
        <v>119</v>
      </c>
      <c r="U285" s="0" t="n">
        <v>3257000</v>
      </c>
      <c r="V285" s="0" t="n">
        <v>0</v>
      </c>
      <c r="Z285" s="0" t="str">
        <f aca="true">"{""transId"":"""&amp;I285&amp;""",""accTransId"":"""&amp;R285&amp;""",""userId"":"""&amp;A285&amp;""",""requestId"":"""&amp;LEFT(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285&amp;""",""transCode"":""chuyen_tien"",""subTransCode"":"""&amp;K285&amp;""",""amount"":"&amp;F285&amp;",""description"":"""&amp;H285&amp;""",""status"":""SUCCESS"",""createdAt"":"""&amp;AA285&amp;""",""fee"":5500,""openBalance"":"&amp;U285&amp;",""closeBalance"":"&amp;V285&amp;"}"</f>
        <v>{"transId":"951623218872832","accTransId":"951623218872833","userId":"939418227527680","requestId":"SQVLQTYB50","shopCode":"S21123417","transCode":"chuyen_tien","subTransCode":"bank_payment_schedule","amount":-3257000,"description":"Chuyển tiền đến ngân hàng TCB","status":"SUCCESS","createdAt":"1652400002000","fee":5500,"openBalance":3257000,"closeBalance":0}</v>
      </c>
      <c r="AA285" s="3" t="n">
        <v>1652400002000</v>
      </c>
    </row>
    <row r="286" customFormat="false" ht="15" hidden="false" customHeight="false" outlineLevel="0" collapsed="false">
      <c r="A286" s="1" t="n">
        <v>898241313950464</v>
      </c>
      <c r="B286" s="0" t="str">
        <f aca="false">VLOOKUP(A286,[1]result!$A$1:$W$1048576,18)</f>
        <v>S30588</v>
      </c>
      <c r="F286" s="0" t="n">
        <v>-34600</v>
      </c>
      <c r="G286" s="0" t="s">
        <v>27</v>
      </c>
      <c r="H286" s="0" t="s">
        <v>308</v>
      </c>
      <c r="I286" s="1" t="n">
        <v>952683733185152</v>
      </c>
      <c r="K286" s="0" t="s">
        <v>28</v>
      </c>
      <c r="L286" s="2" t="s">
        <v>118</v>
      </c>
      <c r="M286" s="0" t="s">
        <v>118</v>
      </c>
      <c r="P286" s="0" t="s">
        <v>30</v>
      </c>
      <c r="R286" s="1" t="n">
        <v>952683733185153</v>
      </c>
      <c r="T286" s="0" t="s">
        <v>118</v>
      </c>
      <c r="U286" s="0" t="n">
        <v>34600</v>
      </c>
      <c r="V286" s="0" t="n">
        <v>0</v>
      </c>
      <c r="Z286" s="0" t="str">
        <f aca="true">"{""transId"":"""&amp;I286&amp;""",""accTransId"":"""&amp;R286&amp;""",""userId"":"""&amp;A286&amp;""",""requestId"":"""&amp;LEFT(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286&amp;""",""transCode"":""chuyen_tien"",""subTransCode"":"""&amp;K286&amp;""",""amount"":"&amp;F286&amp;",""description"":"""&amp;H286&amp;""",""status"":""SUCCESS"",""createdAt"":"""&amp;AA286&amp;""",""fee"":5500,""openBalance"":"&amp;U286&amp;",""closeBalance"":"&amp;V286&amp;"}"</f>
        <v>{"transId":"952683733185152","accTransId":"952683733185153","userId":"898241313950464","requestId":"ZQZIGCWQ91","shopCode":"S30588","transCode":"chuyen_tien","subTransCode":"bank_payment_schedule","amount":-34600,"description":"Chuyển tiền đến ngân hàng TCB","status":"SUCCESS","createdAt":"1652659202000","fee":5500,"openBalance":34600,"closeBalance":0}</v>
      </c>
      <c r="AA286" s="3" t="n">
        <v>1652659202000</v>
      </c>
    </row>
    <row r="287" customFormat="false" ht="15" hidden="false" customHeight="false" outlineLevel="0" collapsed="false">
      <c r="A287" s="1" t="n">
        <v>901851526932480</v>
      </c>
      <c r="B287" s="0" t="str">
        <f aca="false">VLOOKUP(A287,[1]result!$A$1:$W$1048576,18)</f>
        <v>S3708287</v>
      </c>
      <c r="F287" s="0" t="n">
        <v>-23422300</v>
      </c>
      <c r="G287" s="0" t="s">
        <v>27</v>
      </c>
      <c r="H287" s="0" t="s">
        <v>306</v>
      </c>
      <c r="I287" s="1" t="n">
        <v>952683737121920</v>
      </c>
      <c r="K287" s="0" t="s">
        <v>28</v>
      </c>
      <c r="L287" s="2" t="s">
        <v>117</v>
      </c>
      <c r="M287" s="0" t="s">
        <v>117</v>
      </c>
      <c r="P287" s="0" t="s">
        <v>30</v>
      </c>
      <c r="R287" s="1" t="n">
        <v>952683737121921</v>
      </c>
      <c r="T287" s="0" t="s">
        <v>117</v>
      </c>
      <c r="U287" s="0" t="n">
        <v>23422300</v>
      </c>
      <c r="V287" s="0" t="n">
        <v>0</v>
      </c>
      <c r="Z287" s="0" t="str">
        <f aca="true">"{""transId"":"""&amp;I287&amp;""",""accTransId"":"""&amp;R287&amp;""",""userId"":"""&amp;A287&amp;""",""requestId"":"""&amp;LEFT(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287&amp;""",""transCode"":""chuyen_tien"",""subTransCode"":"""&amp;K287&amp;""",""amount"":"&amp;F287&amp;",""description"":"""&amp;H287&amp;""",""status"":""SUCCESS"",""createdAt"":"""&amp;AA287&amp;""",""fee"":5500,""openBalance"":"&amp;U287&amp;",""closeBalance"":"&amp;V287&amp;"}"</f>
        <v>{"transId":"952683737121920","accTransId":"952683737121921","userId":"901851526932480","requestId":"GZTRTKBL46","shopCode":"S3708287","transCode":"chuyen_tien","subTransCode":"bank_payment_schedule","amount":-23422300,"description":"Chuyển tiền đến ngân hàng BIDV","status":"SUCCESS","createdAt":"1652659202000","fee":5500,"openBalance":23422300,"closeBalance":0}</v>
      </c>
      <c r="AA287" s="3" t="n">
        <v>1652659202000</v>
      </c>
    </row>
    <row r="288" customFormat="false" ht="15" hidden="false" customHeight="false" outlineLevel="0" collapsed="false">
      <c r="A288" s="1" t="n">
        <v>898334808544000</v>
      </c>
      <c r="B288" s="0" t="str">
        <f aca="false">VLOOKUP(A288,[1]result!$A$1:$W$1048576,18)</f>
        <v>S1386684</v>
      </c>
      <c r="F288" s="0" t="n">
        <v>-1310000</v>
      </c>
      <c r="G288" s="0" t="s">
        <v>27</v>
      </c>
      <c r="H288" s="0" t="s">
        <v>308</v>
      </c>
      <c r="I288" s="1" t="n">
        <v>952683738227072</v>
      </c>
      <c r="K288" s="0" t="s">
        <v>28</v>
      </c>
      <c r="L288" s="2" t="s">
        <v>117</v>
      </c>
      <c r="M288" s="0" t="s">
        <v>117</v>
      </c>
      <c r="P288" s="0" t="s">
        <v>30</v>
      </c>
      <c r="R288" s="1" t="n">
        <v>952683738231168</v>
      </c>
      <c r="T288" s="0" t="s">
        <v>117</v>
      </c>
      <c r="U288" s="0" t="n">
        <v>1310000</v>
      </c>
      <c r="V288" s="0" t="n">
        <v>0</v>
      </c>
      <c r="Z288" s="0" t="str">
        <f aca="true">"{""transId"":"""&amp;I288&amp;""",""accTransId"":"""&amp;R288&amp;""",""userId"":"""&amp;A288&amp;""",""requestId"":"""&amp;LEFT(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288&amp;""",""transCode"":""chuyen_tien"",""subTransCode"":"""&amp;K288&amp;""",""amount"":"&amp;F288&amp;",""description"":"""&amp;H288&amp;""",""status"":""SUCCESS"",""createdAt"":"""&amp;AA288&amp;""",""fee"":5500,""openBalance"":"&amp;U288&amp;",""closeBalance"":"&amp;V288&amp;"}"</f>
        <v>{"transId":"952683738227072","accTransId":"952683738231168","userId":"898334808544000","requestId":"DSYXEQTW69","shopCode":"S1386684","transCode":"chuyen_tien","subTransCode":"bank_payment_schedule","amount":-1310000,"description":"Chuyển tiền đến ngân hàng TCB","status":"SUCCESS","createdAt":"1652659202000","fee":5500,"openBalance":1310000,"closeBalance":0}</v>
      </c>
      <c r="AA288" s="3" t="n">
        <v>1652659202000</v>
      </c>
    </row>
    <row r="289" customFormat="false" ht="15" hidden="false" customHeight="false" outlineLevel="0" collapsed="false">
      <c r="A289" s="1" t="n">
        <v>897538756277376</v>
      </c>
      <c r="B289" s="0" t="str">
        <f aca="false">VLOOKUP(A289,[1]result!$A$1:$W$1048576,18)</f>
        <v>S4594156</v>
      </c>
      <c r="F289" s="0" t="n">
        <v>-295000</v>
      </c>
      <c r="G289" s="0" t="s">
        <v>27</v>
      </c>
      <c r="H289" s="0" t="s">
        <v>310</v>
      </c>
      <c r="I289" s="1" t="n">
        <v>952683739111808</v>
      </c>
      <c r="K289" s="0" t="s">
        <v>28</v>
      </c>
      <c r="L289" s="2" t="s">
        <v>117</v>
      </c>
      <c r="M289" s="0" t="s">
        <v>117</v>
      </c>
      <c r="P289" s="0" t="s">
        <v>30</v>
      </c>
      <c r="R289" s="1" t="n">
        <v>952683739111809</v>
      </c>
      <c r="T289" s="0" t="s">
        <v>117</v>
      </c>
      <c r="U289" s="0" t="n">
        <v>295000</v>
      </c>
      <c r="V289" s="0" t="n">
        <v>0</v>
      </c>
      <c r="Z289" s="0" t="str">
        <f aca="true">"{""transId"":"""&amp;I289&amp;""",""accTransId"":"""&amp;R289&amp;""",""userId"":"""&amp;A289&amp;""",""requestId"":"""&amp;LEFT(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289&amp;""",""transCode"":""chuyen_tien"",""subTransCode"":"""&amp;K289&amp;""",""amount"":"&amp;F289&amp;",""description"":"""&amp;H289&amp;""",""status"":""SUCCESS"",""createdAt"":"""&amp;AA289&amp;""",""fee"":5500,""openBalance"":"&amp;U289&amp;",""closeBalance"":"&amp;V289&amp;"}"</f>
        <v>{"transId":"952683739111808","accTransId":"952683739111809","userId":"897538756277376","requestId":"QKITYEAH70","shopCode":"S4594156","transCode":"chuyen_tien","subTransCode":"bank_payment_schedule","amount":-295000,"description":"Chuyển tiền đến ngân hàng VIETCAP","status":"SUCCESS","createdAt":"1652659202000","fee":5500,"openBalance":295000,"closeBalance":0}</v>
      </c>
      <c r="AA289" s="3" t="n">
        <v>1652659202000</v>
      </c>
    </row>
    <row r="290" customFormat="false" ht="15" hidden="false" customHeight="false" outlineLevel="0" collapsed="false">
      <c r="A290" s="1" t="n">
        <v>897805553209472</v>
      </c>
      <c r="B290" s="0" t="str">
        <f aca="false">VLOOKUP(A290,[1]result!$A$1:$W$1048576,18)</f>
        <v>S3952615</v>
      </c>
      <c r="F290" s="0" t="n">
        <v>-360000</v>
      </c>
      <c r="G290" s="0" t="s">
        <v>27</v>
      </c>
      <c r="H290" s="0" t="s">
        <v>308</v>
      </c>
      <c r="I290" s="1" t="n">
        <v>952683740479744</v>
      </c>
      <c r="K290" s="0" t="s">
        <v>28</v>
      </c>
      <c r="L290" s="2" t="s">
        <v>116</v>
      </c>
      <c r="M290" s="0" t="s">
        <v>116</v>
      </c>
      <c r="P290" s="0" t="s">
        <v>30</v>
      </c>
      <c r="R290" s="1" t="n">
        <v>952683740479745</v>
      </c>
      <c r="T290" s="0" t="s">
        <v>116</v>
      </c>
      <c r="U290" s="0" t="n">
        <v>360000</v>
      </c>
      <c r="V290" s="0" t="n">
        <v>0</v>
      </c>
      <c r="Z290" s="0" t="str">
        <f aca="true">"{""transId"":"""&amp;I290&amp;""",""accTransId"":"""&amp;R290&amp;""",""userId"":"""&amp;A290&amp;""",""requestId"":"""&amp;LEFT(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290&amp;""",""transCode"":""chuyen_tien"",""subTransCode"":"""&amp;K290&amp;""",""amount"":"&amp;F290&amp;",""description"":"""&amp;H290&amp;""",""status"":""SUCCESS"",""createdAt"":"""&amp;AA290&amp;""",""fee"":5500,""openBalance"":"&amp;U290&amp;",""closeBalance"":"&amp;V290&amp;"}"</f>
        <v>{"transId":"952683740479744","accTransId":"952683740479745","userId":"897805553209472","requestId":"XFUPSLAA42","shopCode":"S3952615","transCode":"chuyen_tien","subTransCode":"bank_payment_schedule","amount":-360000,"description":"Chuyển tiền đến ngân hàng TCB","status":"SUCCESS","createdAt":"1652659202000","fee":5500,"openBalance":360000,"closeBalance":0}</v>
      </c>
      <c r="AA290" s="3" t="n">
        <v>1652659202000</v>
      </c>
    </row>
    <row r="291" customFormat="false" ht="15" hidden="false" customHeight="false" outlineLevel="0" collapsed="false">
      <c r="A291" s="1" t="n">
        <v>906336610557824</v>
      </c>
      <c r="B291" s="0" t="str">
        <f aca="false">VLOOKUP(A291,[1]result!$A$1:$W$1048576,18)</f>
        <v>S3190888</v>
      </c>
      <c r="F291" s="0" t="n">
        <v>-2544000</v>
      </c>
      <c r="G291" s="0" t="s">
        <v>27</v>
      </c>
      <c r="H291" s="0" t="s">
        <v>308</v>
      </c>
      <c r="I291" s="1" t="n">
        <v>952683758158208</v>
      </c>
      <c r="K291" s="0" t="s">
        <v>28</v>
      </c>
      <c r="L291" s="2" t="s">
        <v>115</v>
      </c>
      <c r="M291" s="0" t="s">
        <v>115</v>
      </c>
      <c r="P291" s="0" t="s">
        <v>30</v>
      </c>
      <c r="R291" s="1" t="n">
        <v>952683758158209</v>
      </c>
      <c r="T291" s="0" t="s">
        <v>115</v>
      </c>
      <c r="U291" s="0" t="n">
        <v>2544000</v>
      </c>
      <c r="V291" s="0" t="n">
        <v>0</v>
      </c>
      <c r="Z291" s="0" t="str">
        <f aca="true">"{""transId"":"""&amp;I291&amp;""",""accTransId"":"""&amp;R291&amp;""",""userId"":"""&amp;A291&amp;""",""requestId"":"""&amp;LEFT(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291&amp;""",""transCode"":""chuyen_tien"",""subTransCode"":"""&amp;K291&amp;""",""amount"":"&amp;F291&amp;",""description"":"""&amp;H291&amp;""",""status"":""SUCCESS"",""createdAt"":"""&amp;AA291&amp;""",""fee"":5500,""openBalance"":"&amp;U291&amp;",""closeBalance"":"&amp;V291&amp;"}"</f>
        <v>{"transId":"952683758158208","accTransId":"952683758158209","userId":"906336610557824","requestId":"PYUGQYUG23","shopCode":"S3190888","transCode":"chuyen_tien","subTransCode":"bank_payment_schedule","amount":-2544000,"description":"Chuyển tiền đến ngân hàng TCB","status":"SUCCESS","createdAt":"1652659202000","fee":5500,"openBalance":2544000,"closeBalance":0}</v>
      </c>
      <c r="AA291" s="3" t="n">
        <v>1652659202000</v>
      </c>
    </row>
    <row r="292" customFormat="false" ht="15" hidden="false" customHeight="false" outlineLevel="0" collapsed="false">
      <c r="A292" s="1" t="n">
        <v>897916154495104</v>
      </c>
      <c r="B292" s="0" t="str">
        <f aca="false">VLOOKUP(A292,[1]result!$A$1:$W$1048576,18)</f>
        <v>S4755200</v>
      </c>
      <c r="F292" s="0" t="n">
        <v>-1230000</v>
      </c>
      <c r="G292" s="0" t="s">
        <v>27</v>
      </c>
      <c r="H292" s="0" t="s">
        <v>306</v>
      </c>
      <c r="I292" s="1" t="n">
        <v>952683766022528</v>
      </c>
      <c r="K292" s="0" t="s">
        <v>28</v>
      </c>
      <c r="L292" s="2" t="s">
        <v>114</v>
      </c>
      <c r="M292" s="0" t="s">
        <v>114</v>
      </c>
      <c r="P292" s="0" t="s">
        <v>30</v>
      </c>
      <c r="R292" s="1" t="n">
        <v>952683766022529</v>
      </c>
      <c r="T292" s="0" t="s">
        <v>114</v>
      </c>
      <c r="U292" s="0" t="n">
        <v>1230000</v>
      </c>
      <c r="V292" s="0" t="n">
        <v>0</v>
      </c>
      <c r="Z292" s="0" t="str">
        <f aca="true">"{""transId"":"""&amp;I292&amp;""",""accTransId"":"""&amp;R292&amp;""",""userId"":"""&amp;A292&amp;""",""requestId"":"""&amp;LEFT(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292&amp;""",""transCode"":""chuyen_tien"",""subTransCode"":"""&amp;K292&amp;""",""amount"":"&amp;F292&amp;",""description"":"""&amp;H292&amp;""",""status"":""SUCCESS"",""createdAt"":"""&amp;AA292&amp;""",""fee"":5500,""openBalance"":"&amp;U292&amp;",""closeBalance"":"&amp;V292&amp;"}"</f>
        <v>{"transId":"952683766022528","accTransId":"952683766022529","userId":"897916154495104","requestId":"RHTFPICU27","shopCode":"S4755200","transCode":"chuyen_tien","subTransCode":"bank_payment_schedule","amount":-1230000,"description":"Chuyển tiền đến ngân hàng BIDV","status":"SUCCESS","createdAt":"1652659202000","fee":5500,"openBalance":1230000,"closeBalance":0}</v>
      </c>
      <c r="AA292" s="3" t="n">
        <v>1652659202000</v>
      </c>
    </row>
    <row r="293" customFormat="false" ht="15" hidden="false" customHeight="false" outlineLevel="0" collapsed="false">
      <c r="A293" s="1" t="n">
        <v>951034279589760</v>
      </c>
      <c r="B293" s="0" t="str">
        <f aca="false">VLOOKUP(A293,[1]result!$A$1:$W$1048576,18)</f>
        <v>S5213772</v>
      </c>
      <c r="F293" s="0" t="n">
        <v>-995000</v>
      </c>
      <c r="G293" s="0" t="s">
        <v>27</v>
      </c>
      <c r="H293" s="0" t="s">
        <v>306</v>
      </c>
      <c r="I293" s="1" t="n">
        <v>952683766477184</v>
      </c>
      <c r="K293" s="0" t="s">
        <v>28</v>
      </c>
      <c r="L293" s="2" t="s">
        <v>114</v>
      </c>
      <c r="M293" s="0" t="s">
        <v>114</v>
      </c>
      <c r="P293" s="0" t="s">
        <v>30</v>
      </c>
      <c r="R293" s="1" t="n">
        <v>952683766477185</v>
      </c>
      <c r="T293" s="0" t="s">
        <v>114</v>
      </c>
      <c r="U293" s="0" t="n">
        <v>995000</v>
      </c>
      <c r="V293" s="0" t="n">
        <v>0</v>
      </c>
      <c r="Z293" s="0" t="str">
        <f aca="true">"{""transId"":"""&amp;I293&amp;""",""accTransId"":"""&amp;R293&amp;""",""userId"":"""&amp;A293&amp;""",""requestId"":"""&amp;LEFT(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293&amp;""",""transCode"":""chuyen_tien"",""subTransCode"":"""&amp;K293&amp;""",""amount"":"&amp;F293&amp;",""description"":"""&amp;H293&amp;""",""status"":""SUCCESS"",""createdAt"":"""&amp;AA293&amp;""",""fee"":5500,""openBalance"":"&amp;U293&amp;",""closeBalance"":"&amp;V293&amp;"}"</f>
        <v>{"transId":"952683766477184","accTransId":"952683766477185","userId":"951034279589760","requestId":"BYJIEOXA90","shopCode":"S5213772","transCode":"chuyen_tien","subTransCode":"bank_payment_schedule","amount":-995000,"description":"Chuyển tiền đến ngân hàng BIDV","status":"SUCCESS","createdAt":"1652659202000","fee":5500,"openBalance":995000,"closeBalance":0}</v>
      </c>
      <c r="AA293" s="3" t="n">
        <v>1652659202000</v>
      </c>
    </row>
    <row r="294" customFormat="false" ht="15" hidden="false" customHeight="false" outlineLevel="0" collapsed="false">
      <c r="A294" s="1" t="n">
        <v>950402525744768</v>
      </c>
      <c r="B294" s="0" t="str">
        <f aca="false">VLOOKUP(A294,[1]result!$A$1:$W$1048576,18)</f>
        <v>S4110047</v>
      </c>
      <c r="F294" s="0" t="n">
        <v>-10000</v>
      </c>
      <c r="G294" s="0" t="s">
        <v>27</v>
      </c>
      <c r="H294" s="0" t="s">
        <v>308</v>
      </c>
      <c r="I294" s="1" t="n">
        <v>952683770225280</v>
      </c>
      <c r="K294" s="0" t="s">
        <v>28</v>
      </c>
      <c r="L294" s="2" t="s">
        <v>113</v>
      </c>
      <c r="M294" s="0" t="s">
        <v>113</v>
      </c>
      <c r="P294" s="0" t="s">
        <v>30</v>
      </c>
      <c r="R294" s="1" t="n">
        <v>952683770225281</v>
      </c>
      <c r="T294" s="0" t="s">
        <v>113</v>
      </c>
      <c r="U294" s="0" t="n">
        <v>10000</v>
      </c>
      <c r="V294" s="0" t="n">
        <v>0</v>
      </c>
      <c r="Z294" s="0" t="str">
        <f aca="true">"{""transId"":"""&amp;I294&amp;""",""accTransId"":"""&amp;R294&amp;""",""userId"":"""&amp;A294&amp;""",""requestId"":"""&amp;LEFT(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294&amp;""",""transCode"":""chuyen_tien"",""subTransCode"":"""&amp;K294&amp;""",""amount"":"&amp;F294&amp;",""description"":"""&amp;H294&amp;""",""status"":""SUCCESS"",""createdAt"":"""&amp;AA294&amp;""",""fee"":5500,""openBalance"":"&amp;U294&amp;",""closeBalance"":"&amp;V294&amp;"}"</f>
        <v>{"transId":"952683770225280","accTransId":"952683770225281","userId":"950402525744768","requestId":"WGYSQODM18","shopCode":"S4110047","transCode":"chuyen_tien","subTransCode":"bank_payment_schedule","amount":-10000,"description":"Chuyển tiền đến ngân hàng TCB","status":"SUCCESS","createdAt":"1652659202000","fee":5500,"openBalance":10000,"closeBalance":0}</v>
      </c>
      <c r="AA294" s="3" t="n">
        <v>1652659202000</v>
      </c>
    </row>
    <row r="295" customFormat="false" ht="15" hidden="false" customHeight="false" outlineLevel="0" collapsed="false">
      <c r="A295" s="1" t="n">
        <v>897919618204800</v>
      </c>
      <c r="B295" s="0" t="str">
        <f aca="false">VLOOKUP(A295,[1]result!$A$1:$W$1048576,18)</f>
        <v>S5253436</v>
      </c>
      <c r="F295" s="0" t="n">
        <v>-478000</v>
      </c>
      <c r="G295" s="0" t="s">
        <v>27</v>
      </c>
      <c r="H295" s="0" t="s">
        <v>306</v>
      </c>
      <c r="I295" s="1" t="n">
        <v>952683782754560</v>
      </c>
      <c r="K295" s="0" t="s">
        <v>28</v>
      </c>
      <c r="L295" s="2" t="s">
        <v>112</v>
      </c>
      <c r="M295" s="0" t="s">
        <v>112</v>
      </c>
      <c r="P295" s="0" t="s">
        <v>30</v>
      </c>
      <c r="R295" s="1" t="n">
        <v>952683782754561</v>
      </c>
      <c r="T295" s="0" t="s">
        <v>112</v>
      </c>
      <c r="U295" s="0" t="n">
        <v>478000</v>
      </c>
      <c r="V295" s="0" t="n">
        <v>0</v>
      </c>
      <c r="Z295" s="0" t="str">
        <f aca="true">"{""transId"":"""&amp;I295&amp;""",""accTransId"":"""&amp;R295&amp;""",""userId"":"""&amp;A295&amp;""",""requestId"":"""&amp;LEFT(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295&amp;""",""transCode"":""chuyen_tien"",""subTransCode"":"""&amp;K295&amp;""",""amount"":"&amp;F295&amp;",""description"":"""&amp;H295&amp;""",""status"":""SUCCESS"",""createdAt"":"""&amp;AA295&amp;""",""fee"":5500,""openBalance"":"&amp;U295&amp;",""closeBalance"":"&amp;V295&amp;"}"</f>
        <v>{"transId":"952683782754560","accTransId":"952683782754561","userId":"897919618204800","requestId":"HCGXHWKO73","shopCode":"S5253436","transCode":"chuyen_tien","subTransCode":"bank_payment_schedule","amount":-478000,"description":"Chuyển tiền đến ngân hàng BIDV","status":"SUCCESS","createdAt":"1652659202000","fee":5500,"openBalance":478000,"closeBalance":0}</v>
      </c>
      <c r="AA295" s="3" t="n">
        <v>1652659202000</v>
      </c>
    </row>
    <row r="296" customFormat="false" ht="15" hidden="false" customHeight="false" outlineLevel="0" collapsed="false">
      <c r="A296" s="1" t="n">
        <v>898029817334656</v>
      </c>
      <c r="B296" s="0" t="str">
        <f aca="false">VLOOKUP(A296,[1]result!$A$1:$W$1048576,18)</f>
        <v>S5735191</v>
      </c>
      <c r="F296" s="0" t="n">
        <v>-5940500</v>
      </c>
      <c r="G296" s="0" t="s">
        <v>27</v>
      </c>
      <c r="H296" s="0" t="s">
        <v>314</v>
      </c>
      <c r="I296" s="1" t="n">
        <v>952683783319808</v>
      </c>
      <c r="K296" s="0" t="s">
        <v>28</v>
      </c>
      <c r="L296" s="2" t="s">
        <v>112</v>
      </c>
      <c r="M296" s="0" t="s">
        <v>112</v>
      </c>
      <c r="P296" s="0" t="s">
        <v>30</v>
      </c>
      <c r="R296" s="1" t="n">
        <v>952683783319809</v>
      </c>
      <c r="T296" s="0" t="s">
        <v>112</v>
      </c>
      <c r="U296" s="0" t="n">
        <v>5940500</v>
      </c>
      <c r="V296" s="0" t="n">
        <v>0</v>
      </c>
      <c r="Z296" s="0" t="str">
        <f aca="true">"{""transId"":"""&amp;I296&amp;""",""accTransId"":"""&amp;R296&amp;""",""userId"":"""&amp;A296&amp;""",""requestId"":"""&amp;LEFT(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296&amp;""",""transCode"":""chuyen_tien"",""subTransCode"":"""&amp;K296&amp;""",""amount"":"&amp;F296&amp;",""description"":"""&amp;H296&amp;""",""status"":""SUCCESS"",""createdAt"":"""&amp;AA296&amp;""",""fee"":5500,""openBalance"":"&amp;U296&amp;",""closeBalance"":"&amp;V296&amp;"}"</f>
        <v>{"transId":"952683783319808","accTransId":"952683783319809","userId":"898029817334656","requestId":"DTCOQEIT86","shopCode":"S5735191","transCode":"chuyen_tien","subTransCode":"bank_payment_schedule","amount":-5940500,"description":"Chuyển tiền đến ngân hàng MB","status":"SUCCESS","createdAt":"1652659202000","fee":5500,"openBalance":5940500,"closeBalance":0}</v>
      </c>
      <c r="AA296" s="3" t="n">
        <v>1652659202000</v>
      </c>
    </row>
    <row r="297" customFormat="false" ht="15" hidden="false" customHeight="false" outlineLevel="0" collapsed="false">
      <c r="A297" s="1" t="n">
        <v>897953890353280</v>
      </c>
      <c r="B297" s="0" t="str">
        <f aca="false">VLOOKUP(A297,[1]result!$A$1:$W$1048576,18)</f>
        <v>S7413576</v>
      </c>
      <c r="F297" s="0" t="n">
        <v>-3126000</v>
      </c>
      <c r="G297" s="0" t="s">
        <v>27</v>
      </c>
      <c r="H297" s="0" t="s">
        <v>306</v>
      </c>
      <c r="I297" s="1" t="n">
        <v>952683784773888</v>
      </c>
      <c r="K297" s="0" t="s">
        <v>28</v>
      </c>
      <c r="L297" s="2" t="s">
        <v>111</v>
      </c>
      <c r="M297" s="0" t="s">
        <v>111</v>
      </c>
      <c r="P297" s="0" t="s">
        <v>30</v>
      </c>
      <c r="R297" s="1" t="n">
        <v>952683784773889</v>
      </c>
      <c r="T297" s="0" t="s">
        <v>111</v>
      </c>
      <c r="U297" s="0" t="n">
        <v>3126000</v>
      </c>
      <c r="V297" s="0" t="n">
        <v>0</v>
      </c>
      <c r="Z297" s="0" t="str">
        <f aca="true">"{""transId"":"""&amp;I297&amp;""",""accTransId"":"""&amp;R297&amp;""",""userId"":"""&amp;A297&amp;""",""requestId"":"""&amp;LEFT(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297&amp;""",""transCode"":""chuyen_tien"",""subTransCode"":"""&amp;K297&amp;""",""amount"":"&amp;F297&amp;",""description"":"""&amp;H297&amp;""",""status"":""SUCCESS"",""createdAt"":"""&amp;AA297&amp;""",""fee"":5500,""openBalance"":"&amp;U297&amp;",""closeBalance"":"&amp;V297&amp;"}"</f>
        <v>{"transId":"952683784773888","accTransId":"952683784773889","userId":"897953890353280","requestId":"NGYQJZJX98","shopCode":"S7413576","transCode":"chuyen_tien","subTransCode":"bank_payment_schedule","amount":-3126000,"description":"Chuyển tiền đến ngân hàng BIDV","status":"SUCCESS","createdAt":"1652659202000","fee":5500,"openBalance":3126000,"closeBalance":0}</v>
      </c>
      <c r="AA297" s="3" t="n">
        <v>1652659202000</v>
      </c>
    </row>
    <row r="298" customFormat="false" ht="15" hidden="false" customHeight="false" outlineLevel="0" collapsed="false">
      <c r="A298" s="1" t="n">
        <v>899713459772800</v>
      </c>
      <c r="B298" s="0" t="str">
        <f aca="false">VLOOKUP(A298,[1]result!$A$1:$W$1048576,18)</f>
        <v>S6986592</v>
      </c>
      <c r="F298" s="0" t="n">
        <v>-300000</v>
      </c>
      <c r="G298" s="0" t="s">
        <v>27</v>
      </c>
      <c r="H298" s="0" t="s">
        <v>306</v>
      </c>
      <c r="I298" s="1" t="n">
        <v>952683786289280</v>
      </c>
      <c r="K298" s="0" t="s">
        <v>28</v>
      </c>
      <c r="L298" s="2" t="s">
        <v>111</v>
      </c>
      <c r="M298" s="0" t="s">
        <v>111</v>
      </c>
      <c r="P298" s="0" t="s">
        <v>30</v>
      </c>
      <c r="R298" s="1" t="n">
        <v>952683786289281</v>
      </c>
      <c r="T298" s="0" t="s">
        <v>111</v>
      </c>
      <c r="U298" s="0" t="n">
        <v>300000</v>
      </c>
      <c r="V298" s="0" t="n">
        <v>0</v>
      </c>
      <c r="Z298" s="0" t="str">
        <f aca="true">"{""transId"":"""&amp;I298&amp;""",""accTransId"":"""&amp;R298&amp;""",""userId"":"""&amp;A298&amp;""",""requestId"":"""&amp;LEFT(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298&amp;""",""transCode"":""chuyen_tien"",""subTransCode"":"""&amp;K298&amp;""",""amount"":"&amp;F298&amp;",""description"":"""&amp;H298&amp;""",""status"":""SUCCESS"",""createdAt"":"""&amp;AA298&amp;""",""fee"":5500,""openBalance"":"&amp;U298&amp;",""closeBalance"":"&amp;V298&amp;"}"</f>
        <v>{"transId":"952683786289280","accTransId":"952683786289281","userId":"899713459772800","requestId":"EMPTIGME65","shopCode":"S6986592","transCode":"chuyen_tien","subTransCode":"bank_payment_schedule","amount":-300000,"description":"Chuyển tiền đến ngân hàng BIDV","status":"SUCCESS","createdAt":"1652659202000","fee":5500,"openBalance":300000,"closeBalance":0}</v>
      </c>
      <c r="AA298" s="3" t="n">
        <v>1652659202000</v>
      </c>
    </row>
    <row r="299" customFormat="false" ht="15" hidden="false" customHeight="false" outlineLevel="0" collapsed="false">
      <c r="A299" s="1" t="n">
        <v>898320046150400</v>
      </c>
      <c r="B299" s="0" t="str">
        <f aca="false">VLOOKUP(A299,[1]result!$A$1:$W$1048576,18)</f>
        <v>S6206166</v>
      </c>
      <c r="F299" s="0" t="n">
        <v>-790000</v>
      </c>
      <c r="G299" s="0" t="s">
        <v>27</v>
      </c>
      <c r="H299" s="0" t="s">
        <v>314</v>
      </c>
      <c r="I299" s="1" t="n">
        <v>952683805110528</v>
      </c>
      <c r="K299" s="0" t="s">
        <v>28</v>
      </c>
      <c r="L299" s="2" t="s">
        <v>110</v>
      </c>
      <c r="M299" s="0" t="s">
        <v>110</v>
      </c>
      <c r="P299" s="0" t="s">
        <v>30</v>
      </c>
      <c r="R299" s="1" t="n">
        <v>952683805110529</v>
      </c>
      <c r="T299" s="0" t="s">
        <v>110</v>
      </c>
      <c r="U299" s="0" t="n">
        <v>790000</v>
      </c>
      <c r="V299" s="0" t="n">
        <v>0</v>
      </c>
      <c r="Z299" s="0" t="str">
        <f aca="true">"{""transId"":"""&amp;I299&amp;""",""accTransId"":"""&amp;R299&amp;""",""userId"":"""&amp;A299&amp;""",""requestId"":"""&amp;LEFT(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299&amp;""",""transCode"":""chuyen_tien"",""subTransCode"":"""&amp;K299&amp;""",""amount"":"&amp;F299&amp;",""description"":"""&amp;H299&amp;""",""status"":""SUCCESS"",""createdAt"":"""&amp;AA299&amp;""",""fee"":5500,""openBalance"":"&amp;U299&amp;",""closeBalance"":"&amp;V299&amp;"}"</f>
        <v>{"transId":"952683805110528","accTransId":"952683805110529","userId":"898320046150400","requestId":"COIVLEKK14","shopCode":"S6206166","transCode":"chuyen_tien","subTransCode":"bank_payment_schedule","amount":-790000,"description":"Chuyển tiền đến ngân hàng MB","status":"SUCCESS","createdAt":"1652659202000","fee":5500,"openBalance":790000,"closeBalance":0}</v>
      </c>
      <c r="AA299" s="3" t="n">
        <v>1652659202000</v>
      </c>
    </row>
    <row r="300" customFormat="false" ht="15" hidden="false" customHeight="false" outlineLevel="0" collapsed="false">
      <c r="A300" s="1" t="n">
        <v>897929684018304</v>
      </c>
      <c r="B300" s="0" t="str">
        <f aca="false">VLOOKUP(A300,[1]result!$A$1:$W$1048576,18)</f>
        <v>S7342656</v>
      </c>
      <c r="F300" s="0" t="n">
        <v>-10000</v>
      </c>
      <c r="G300" s="0" t="s">
        <v>27</v>
      </c>
      <c r="H300" s="0" t="s">
        <v>308</v>
      </c>
      <c r="I300" s="1" t="n">
        <v>952683811692928</v>
      </c>
      <c r="K300" s="0" t="s">
        <v>28</v>
      </c>
      <c r="L300" s="2" t="s">
        <v>109</v>
      </c>
      <c r="M300" s="0" t="s">
        <v>109</v>
      </c>
      <c r="P300" s="0" t="s">
        <v>30</v>
      </c>
      <c r="R300" s="1" t="n">
        <v>952683811692929</v>
      </c>
      <c r="T300" s="0" t="s">
        <v>109</v>
      </c>
      <c r="U300" s="0" t="n">
        <v>10000</v>
      </c>
      <c r="V300" s="0" t="n">
        <v>0</v>
      </c>
      <c r="Z300" s="0" t="str">
        <f aca="true">"{""transId"":"""&amp;I300&amp;""",""accTransId"":"""&amp;R300&amp;""",""userId"":"""&amp;A300&amp;""",""requestId"":"""&amp;LEFT(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300&amp;""",""transCode"":""chuyen_tien"",""subTransCode"":"""&amp;K300&amp;""",""amount"":"&amp;F300&amp;",""description"":"""&amp;H300&amp;""",""status"":""SUCCESS"",""createdAt"":"""&amp;AA300&amp;""",""fee"":5500,""openBalance"":"&amp;U300&amp;",""closeBalance"":"&amp;V300&amp;"}"</f>
        <v>{"transId":"952683811692928","accTransId":"952683811692929","userId":"897929684018304","requestId":"NQESZALV73","shopCode":"S7342656","transCode":"chuyen_tien","subTransCode":"bank_payment_schedule","amount":-10000,"description":"Chuyển tiền đến ngân hàng TCB","status":"SUCCESS","createdAt":"1652659202000","fee":5500,"openBalance":10000,"closeBalance":0}</v>
      </c>
      <c r="AA300" s="3" t="n">
        <v>1652659202000</v>
      </c>
    </row>
    <row r="301" customFormat="false" ht="15" hidden="false" customHeight="false" outlineLevel="0" collapsed="false">
      <c r="A301" s="1" t="n">
        <v>951691119272192</v>
      </c>
      <c r="B301" s="0" t="str">
        <f aca="false">VLOOKUP(A301,[1]result!$A$1:$W$1048576,18)</f>
        <v>S5144336</v>
      </c>
      <c r="F301" s="0" t="n">
        <v>-440000</v>
      </c>
      <c r="G301" s="0" t="s">
        <v>27</v>
      </c>
      <c r="H301" s="0" t="s">
        <v>308</v>
      </c>
      <c r="I301" s="1" t="n">
        <v>952683822780928</v>
      </c>
      <c r="K301" s="0" t="s">
        <v>28</v>
      </c>
      <c r="L301" s="2" t="s">
        <v>108</v>
      </c>
      <c r="M301" s="0" t="s">
        <v>108</v>
      </c>
      <c r="P301" s="0" t="s">
        <v>30</v>
      </c>
      <c r="R301" s="1" t="n">
        <v>952683822780929</v>
      </c>
      <c r="T301" s="0" t="s">
        <v>108</v>
      </c>
      <c r="U301" s="0" t="n">
        <v>440000</v>
      </c>
      <c r="V301" s="0" t="n">
        <v>0</v>
      </c>
      <c r="Z301" s="0" t="str">
        <f aca="true">"{""transId"":"""&amp;I301&amp;""",""accTransId"":"""&amp;R301&amp;""",""userId"":"""&amp;A301&amp;""",""requestId"":"""&amp;LEFT(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301&amp;""",""transCode"":""chuyen_tien"",""subTransCode"":"""&amp;K301&amp;""",""amount"":"&amp;F301&amp;",""description"":"""&amp;H301&amp;""",""status"":""SUCCESS"",""createdAt"":"""&amp;AA301&amp;""",""fee"":5500,""openBalance"":"&amp;U301&amp;",""closeBalance"":"&amp;V301&amp;"}"</f>
        <v>{"transId":"952683822780928","accTransId":"952683822780929","userId":"951691119272192","requestId":"CZEAHIIZ46","shopCode":"S5144336","transCode":"chuyen_tien","subTransCode":"bank_payment_schedule","amount":-440000,"description":"Chuyển tiền đến ngân hàng TCB","status":"SUCCESS","createdAt":"1652659202000","fee":5500,"openBalance":440000,"closeBalance":0}</v>
      </c>
      <c r="AA301" s="3" t="n">
        <v>1652659202000</v>
      </c>
    </row>
    <row r="302" customFormat="false" ht="15" hidden="false" customHeight="false" outlineLevel="0" collapsed="false">
      <c r="A302" s="1" t="n">
        <v>898290287553408</v>
      </c>
      <c r="B302" s="0" t="str">
        <f aca="false">VLOOKUP(A302,[1]result!$A$1:$W$1048576,18)</f>
        <v>S5570486</v>
      </c>
      <c r="F302" s="0" t="n">
        <v>-13305000</v>
      </c>
      <c r="G302" s="0" t="s">
        <v>27</v>
      </c>
      <c r="H302" s="0" t="s">
        <v>314</v>
      </c>
      <c r="I302" s="1" t="n">
        <v>952683823079936</v>
      </c>
      <c r="K302" s="0" t="s">
        <v>28</v>
      </c>
      <c r="L302" s="2" t="s">
        <v>108</v>
      </c>
      <c r="M302" s="0" t="s">
        <v>108</v>
      </c>
      <c r="P302" s="0" t="s">
        <v>30</v>
      </c>
      <c r="R302" s="1" t="n">
        <v>952683823079937</v>
      </c>
      <c r="T302" s="0" t="s">
        <v>108</v>
      </c>
      <c r="U302" s="0" t="n">
        <v>13305000</v>
      </c>
      <c r="V302" s="0" t="n">
        <v>0</v>
      </c>
      <c r="Z302" s="0" t="str">
        <f aca="true">"{""transId"":"""&amp;I302&amp;""",""accTransId"":"""&amp;R302&amp;""",""userId"":"""&amp;A302&amp;""",""requestId"":"""&amp;LEFT(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302&amp;""",""transCode"":""chuyen_tien"",""subTransCode"":"""&amp;K302&amp;""",""amount"":"&amp;F302&amp;",""description"":"""&amp;H302&amp;""",""status"":""SUCCESS"",""createdAt"":"""&amp;AA302&amp;""",""fee"":5500,""openBalance"":"&amp;U302&amp;",""closeBalance"":"&amp;V302&amp;"}"</f>
        <v>{"transId":"952683823079936","accTransId":"952683823079937","userId":"898290287553408","requestId":"SQVEHTDU12","shopCode":"S5570486","transCode":"chuyen_tien","subTransCode":"bank_payment_schedule","amount":-13305000,"description":"Chuyển tiền đến ngân hàng MB","status":"SUCCESS","createdAt":"1652659202000","fee":5500,"openBalance":13305000,"closeBalance":0}</v>
      </c>
      <c r="AA302" s="3" t="n">
        <v>1652659202000</v>
      </c>
    </row>
    <row r="303" customFormat="false" ht="15" hidden="false" customHeight="false" outlineLevel="0" collapsed="false">
      <c r="A303" s="1" t="n">
        <v>898627025822720</v>
      </c>
      <c r="B303" s="0" t="str">
        <f aca="false">VLOOKUP(A303,[1]result!$A$1:$W$1048576,18)</f>
        <v>S7549028</v>
      </c>
      <c r="F303" s="0" t="n">
        <v>-207500</v>
      </c>
      <c r="G303" s="0" t="s">
        <v>27</v>
      </c>
      <c r="H303" s="0" t="s">
        <v>306</v>
      </c>
      <c r="I303" s="1" t="n">
        <v>952683829174656</v>
      </c>
      <c r="K303" s="0" t="s">
        <v>28</v>
      </c>
      <c r="L303" s="2" t="s">
        <v>107</v>
      </c>
      <c r="M303" s="0" t="s">
        <v>107</v>
      </c>
      <c r="P303" s="0" t="s">
        <v>30</v>
      </c>
      <c r="R303" s="1" t="n">
        <v>952683829174657</v>
      </c>
      <c r="T303" s="0" t="s">
        <v>107</v>
      </c>
      <c r="U303" s="0" t="n">
        <v>207500</v>
      </c>
      <c r="V303" s="0" t="n">
        <v>0</v>
      </c>
      <c r="Z303" s="0" t="str">
        <f aca="true">"{""transId"":"""&amp;I303&amp;""",""accTransId"":"""&amp;R303&amp;""",""userId"":"""&amp;A303&amp;""",""requestId"":"""&amp;LEFT(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303&amp;""",""transCode"":""chuyen_tien"",""subTransCode"":"""&amp;K303&amp;""",""amount"":"&amp;F303&amp;",""description"":"""&amp;H303&amp;""",""status"":""SUCCESS"",""createdAt"":"""&amp;AA303&amp;""",""fee"":5500,""openBalance"":"&amp;U303&amp;",""closeBalance"":"&amp;V303&amp;"}"</f>
        <v>{"transId":"952683829174656","accTransId":"952683829174657","userId":"898627025822720","requestId":"HJKETRWA24","shopCode":"S7549028","transCode":"chuyen_tien","subTransCode":"bank_payment_schedule","amount":-207500,"description":"Chuyển tiền đến ngân hàng BIDV","status":"SUCCESS","createdAt":"1652659202000","fee":5500,"openBalance":207500,"closeBalance":0}</v>
      </c>
      <c r="AA303" s="3" t="n">
        <v>1652659202000</v>
      </c>
    </row>
    <row r="304" customFormat="false" ht="15" hidden="false" customHeight="false" outlineLevel="0" collapsed="false">
      <c r="A304" s="1" t="n">
        <v>914539294759680</v>
      </c>
      <c r="B304" s="0" t="str">
        <f aca="false">VLOOKUP(A304,[1]result!$A$1:$W$1048576,18)</f>
        <v>S7817128</v>
      </c>
      <c r="F304" s="0" t="n">
        <v>-10000</v>
      </c>
      <c r="G304" s="0" t="s">
        <v>27</v>
      </c>
      <c r="H304" s="0" t="s">
        <v>311</v>
      </c>
      <c r="I304" s="1" t="n">
        <v>952683829248384</v>
      </c>
      <c r="K304" s="0" t="s">
        <v>28</v>
      </c>
      <c r="L304" s="2" t="s">
        <v>326</v>
      </c>
      <c r="M304" s="0" t="s">
        <v>326</v>
      </c>
      <c r="P304" s="0" t="s">
        <v>30</v>
      </c>
      <c r="R304" s="1" t="n">
        <v>952683829248385</v>
      </c>
      <c r="T304" s="0" t="s">
        <v>326</v>
      </c>
      <c r="U304" s="0" t="n">
        <v>10000</v>
      </c>
      <c r="V304" s="0" t="n">
        <v>0</v>
      </c>
      <c r="Z304" s="0" t="str">
        <f aca="true">"{""transId"":"""&amp;I304&amp;""",""accTransId"":"""&amp;R304&amp;""",""userId"":"""&amp;A304&amp;""",""requestId"":"""&amp;LEFT(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304&amp;""",""transCode"":""chuyen_tien"",""subTransCode"":"""&amp;K304&amp;""",""amount"":"&amp;F304&amp;",""description"":"""&amp;H304&amp;""",""status"":""SUCCESS"",""createdAt"":"""&amp;AA304&amp;""",""fee"":5500,""openBalance"":"&amp;U304&amp;",""closeBalance"":"&amp;V304&amp;"}"</f>
        <v>{"transId":"952683829248384","accTransId":"952683829248385","userId":"914539294759680","requestId":"CSLOFZFB84","shopCode":"S7817128","transCode":"chuyen_tien","subTransCode":"bank_payment_schedule","amount":-10000,"description":"Chuyển tiền đến ngân hàng TPB","status":"SUCCESS","createdAt":"1652659202000","fee":5500,"openBalance":10000,"closeBalance":0}</v>
      </c>
      <c r="AA304" s="3" t="n">
        <v>1652659202000</v>
      </c>
    </row>
    <row r="305" customFormat="false" ht="15" hidden="false" customHeight="false" outlineLevel="0" collapsed="false">
      <c r="A305" s="1" t="n">
        <v>898208361540480</v>
      </c>
      <c r="B305" s="0" t="str">
        <f aca="false">VLOOKUP(A305,[1]result!$A$1:$W$1048576,18)</f>
        <v>S7901820</v>
      </c>
      <c r="F305" s="0" t="n">
        <v>-7901000</v>
      </c>
      <c r="G305" s="0" t="s">
        <v>27</v>
      </c>
      <c r="H305" s="0" t="s">
        <v>318</v>
      </c>
      <c r="I305" s="1" t="n">
        <v>952683837863040</v>
      </c>
      <c r="K305" s="0" t="s">
        <v>28</v>
      </c>
      <c r="L305" s="2" t="s">
        <v>106</v>
      </c>
      <c r="M305" s="0" t="s">
        <v>106</v>
      </c>
      <c r="P305" s="0" t="s">
        <v>30</v>
      </c>
      <c r="R305" s="1" t="n">
        <v>952683837863041</v>
      </c>
      <c r="T305" s="0" t="s">
        <v>106</v>
      </c>
      <c r="U305" s="0" t="n">
        <v>7901000</v>
      </c>
      <c r="V305" s="0" t="n">
        <v>0</v>
      </c>
      <c r="Z305" s="0" t="str">
        <f aca="true">"{""transId"":"""&amp;I305&amp;""",""accTransId"":"""&amp;R305&amp;""",""userId"":"""&amp;A305&amp;""",""requestId"":"""&amp;LEFT(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305&amp;""",""transCode"":""chuyen_tien"",""subTransCode"":"""&amp;K305&amp;""",""amount"":"&amp;F305&amp;",""description"":"""&amp;H305&amp;""",""status"":""SUCCESS"",""createdAt"":"""&amp;AA305&amp;""",""fee"":5500,""openBalance"":"&amp;U305&amp;",""closeBalance"":"&amp;V305&amp;"}"</f>
        <v>{"transId":"952683837863040","accTransId":"952683837863041","userId":"898208361540480","requestId":"FNCDREPH48","shopCode":"S7901820","transCode":"chuyen_tien","subTransCode":"bank_payment_schedule","amount":-7901000,"description":"Chuyển tiền đến ngân hàng VIB","status":"SUCCESS","createdAt":"1652659202000","fee":5500,"openBalance":7901000,"closeBalance":0}</v>
      </c>
      <c r="AA305" s="3" t="n">
        <v>1652659202000</v>
      </c>
    </row>
    <row r="306" customFormat="false" ht="15" hidden="false" customHeight="false" outlineLevel="0" collapsed="false">
      <c r="A306" s="1" t="n">
        <v>951842888756864</v>
      </c>
      <c r="B306" s="0" t="str">
        <f aca="false">VLOOKUP(A306,[1]result!$A$1:$W$1048576,18)</f>
        <v>S8939460</v>
      </c>
      <c r="F306" s="0" t="n">
        <v>-10000</v>
      </c>
      <c r="G306" s="0" t="s">
        <v>27</v>
      </c>
      <c r="H306" s="0" t="s">
        <v>309</v>
      </c>
      <c r="I306" s="1" t="n">
        <v>952683840443520</v>
      </c>
      <c r="K306" s="0" t="s">
        <v>28</v>
      </c>
      <c r="L306" s="2" t="s">
        <v>106</v>
      </c>
      <c r="M306" s="0" t="s">
        <v>106</v>
      </c>
      <c r="P306" s="0" t="s">
        <v>30</v>
      </c>
      <c r="R306" s="1" t="n">
        <v>952683840443521</v>
      </c>
      <c r="T306" s="0" t="s">
        <v>106</v>
      </c>
      <c r="U306" s="0" t="n">
        <v>10000</v>
      </c>
      <c r="V306" s="0" t="n">
        <v>0</v>
      </c>
      <c r="Z306" s="0" t="str">
        <f aca="true">"{""transId"":"""&amp;I306&amp;""",""accTransId"":"""&amp;R306&amp;""",""userId"":"""&amp;A306&amp;""",""requestId"":"""&amp;LEFT(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306&amp;""",""transCode"":""chuyen_tien"",""subTransCode"":"""&amp;K306&amp;""",""amount"":"&amp;F306&amp;",""description"":"""&amp;H306&amp;""",""status"":""SUCCESS"",""createdAt"":"""&amp;AA306&amp;""",""fee"":5500,""openBalance"":"&amp;U306&amp;",""closeBalance"":"&amp;V306&amp;"}"</f>
        <v>{"transId":"952683840443520","accTransId":"952683840443521","userId":"951842888756864","requestId":"XFSSSOPN72","shopCode":"S8939460","transCode":"chuyen_tien","subTransCode":"bank_payment_schedule","amount":-10000,"description":"Chuyển tiền đến ngân hàng AGRIBANK","status":"SUCCESS","createdAt":"1652659202000","fee":5500,"openBalance":10000,"closeBalance":0}</v>
      </c>
      <c r="AA306" s="3" t="n">
        <v>1652659202000</v>
      </c>
    </row>
    <row r="307" customFormat="false" ht="15" hidden="false" customHeight="false" outlineLevel="0" collapsed="false">
      <c r="A307" s="1" t="n">
        <v>897930978013312</v>
      </c>
      <c r="B307" s="0" t="str">
        <f aca="false">VLOOKUP(A307,[1]result!$A$1:$W$1048576,18)</f>
        <v>S7474808</v>
      </c>
      <c r="F307" s="0" t="n">
        <v>-19117000</v>
      </c>
      <c r="G307" s="0" t="s">
        <v>27</v>
      </c>
      <c r="H307" s="0" t="s">
        <v>316</v>
      </c>
      <c r="I307" s="1" t="n">
        <v>952683841024768</v>
      </c>
      <c r="K307" s="0" t="s">
        <v>28</v>
      </c>
      <c r="L307" s="2" t="s">
        <v>106</v>
      </c>
      <c r="M307" s="0" t="s">
        <v>106</v>
      </c>
      <c r="P307" s="0" t="s">
        <v>30</v>
      </c>
      <c r="R307" s="1" t="n">
        <v>952683841024769</v>
      </c>
      <c r="T307" s="0" t="s">
        <v>106</v>
      </c>
      <c r="U307" s="0" t="n">
        <v>19117000</v>
      </c>
      <c r="V307" s="0" t="n">
        <v>0</v>
      </c>
      <c r="Z307" s="0" t="str">
        <f aca="true">"{""transId"":"""&amp;I307&amp;""",""accTransId"":"""&amp;R307&amp;""",""userId"":"""&amp;A307&amp;""",""requestId"":"""&amp;LEFT(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307&amp;""",""transCode"":""chuyen_tien"",""subTransCode"":"""&amp;K307&amp;""",""amount"":"&amp;F307&amp;",""description"":"""&amp;H307&amp;""",""status"":""SUCCESS"",""createdAt"":"""&amp;AA307&amp;""",""fee"":5500,""openBalance"":"&amp;U307&amp;",""closeBalance"":"&amp;V307&amp;"}"</f>
        <v>{"transId":"952683841024768","accTransId":"952683841024769","userId":"897930978013312","requestId":"KHZEEQFP25","shopCode":"S7474808","transCode":"chuyen_tien","subTransCode":"bank_payment_schedule","amount":-19117000,"description":"Chuyển tiền đến ngân hàng VPB","status":"SUCCESS","createdAt":"1652659202000","fee":5500,"openBalance":19117000,"closeBalance":0}</v>
      </c>
      <c r="AA307" s="3" t="n">
        <v>1652659202000</v>
      </c>
    </row>
    <row r="308" customFormat="false" ht="15" hidden="false" customHeight="false" outlineLevel="0" collapsed="false">
      <c r="A308" s="1" t="n">
        <v>898003312966400</v>
      </c>
      <c r="B308" s="0" t="str">
        <f aca="false">VLOOKUP(A308,[1]result!$A$1:$W$1048576,18)</f>
        <v>S5703183</v>
      </c>
      <c r="F308" s="0" t="n">
        <v>-13199835</v>
      </c>
      <c r="G308" s="0" t="s">
        <v>27</v>
      </c>
      <c r="H308" s="0" t="s">
        <v>318</v>
      </c>
      <c r="I308" s="1" t="n">
        <v>952683860996352</v>
      </c>
      <c r="K308" s="0" t="s">
        <v>28</v>
      </c>
      <c r="L308" s="2" t="s">
        <v>105</v>
      </c>
      <c r="M308" s="0" t="s">
        <v>105</v>
      </c>
      <c r="P308" s="0" t="s">
        <v>30</v>
      </c>
      <c r="R308" s="1" t="n">
        <v>952683860996353</v>
      </c>
      <c r="T308" s="0" t="s">
        <v>105</v>
      </c>
      <c r="U308" s="0" t="n">
        <v>13199835</v>
      </c>
      <c r="V308" s="0" t="n">
        <v>0</v>
      </c>
      <c r="Z308" s="0" t="str">
        <f aca="true">"{""transId"":"""&amp;I308&amp;""",""accTransId"":"""&amp;R308&amp;""",""userId"":"""&amp;A308&amp;""",""requestId"":"""&amp;LEFT(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308&amp;""",""transCode"":""chuyen_tien"",""subTransCode"":"""&amp;K308&amp;""",""amount"":"&amp;F308&amp;",""description"":"""&amp;H308&amp;""",""status"":""SUCCESS"",""createdAt"":"""&amp;AA308&amp;""",""fee"":5500,""openBalance"":"&amp;U308&amp;",""closeBalance"":"&amp;V308&amp;"}"</f>
        <v>{"transId":"952683860996352","accTransId":"952683860996353","userId":"898003312966400","requestId":"YUIBJXTS26","shopCode":"S5703183","transCode":"chuyen_tien","subTransCode":"bank_payment_schedule","amount":-13199835,"description":"Chuyển tiền đến ngân hàng VIB","status":"SUCCESS","createdAt":"1652659202000","fee":5500,"openBalance":13199835,"closeBalance":0}</v>
      </c>
      <c r="AA308" s="3" t="n">
        <v>1652659202000</v>
      </c>
    </row>
    <row r="309" customFormat="false" ht="15" hidden="false" customHeight="false" outlineLevel="0" collapsed="false">
      <c r="A309" s="1" t="n">
        <v>897921973376128</v>
      </c>
      <c r="B309" s="0" t="str">
        <f aca="false">VLOOKUP(A309,[1]result!$A$1:$W$1048576,18)</f>
        <v>S9749454</v>
      </c>
      <c r="F309" s="0" t="n">
        <v>-7944500</v>
      </c>
      <c r="G309" s="0" t="s">
        <v>27</v>
      </c>
      <c r="H309" s="0" t="s">
        <v>306</v>
      </c>
      <c r="I309" s="1" t="n">
        <v>952683874070912</v>
      </c>
      <c r="K309" s="0" t="s">
        <v>28</v>
      </c>
      <c r="L309" s="2" t="s">
        <v>104</v>
      </c>
      <c r="M309" s="0" t="s">
        <v>104</v>
      </c>
      <c r="P309" s="0" t="s">
        <v>30</v>
      </c>
      <c r="R309" s="1" t="n">
        <v>952683874070913</v>
      </c>
      <c r="T309" s="0" t="s">
        <v>104</v>
      </c>
      <c r="U309" s="0" t="n">
        <v>7944500</v>
      </c>
      <c r="V309" s="0" t="n">
        <v>0</v>
      </c>
      <c r="Z309" s="0" t="str">
        <f aca="true">"{""transId"":"""&amp;I309&amp;""",""accTransId"":"""&amp;R309&amp;""",""userId"":"""&amp;A309&amp;""",""requestId"":"""&amp;LEFT(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309&amp;""",""transCode"":""chuyen_tien"",""subTransCode"":"""&amp;K309&amp;""",""amount"":"&amp;F309&amp;",""description"":"""&amp;H309&amp;""",""status"":""SUCCESS"",""createdAt"":"""&amp;AA309&amp;""",""fee"":5500,""openBalance"":"&amp;U309&amp;",""closeBalance"":"&amp;V309&amp;"}"</f>
        <v>{"transId":"952683874070912","accTransId":"952683874070913","userId":"897921973376128","requestId":"QUOBRTKM47","shopCode":"S9749454","transCode":"chuyen_tien","subTransCode":"bank_payment_schedule","amount":-7944500,"description":"Chuyển tiền đến ngân hàng BIDV","status":"SUCCESS","createdAt":"1652659202000","fee":5500,"openBalance":7944500,"closeBalance":0}</v>
      </c>
      <c r="AA309" s="3" t="n">
        <v>1652659202000</v>
      </c>
    </row>
    <row r="310" customFormat="false" ht="15" hidden="false" customHeight="false" outlineLevel="0" collapsed="false">
      <c r="A310" s="1" t="n">
        <v>897864184684672</v>
      </c>
      <c r="B310" s="0" t="str">
        <f aca="false">VLOOKUP(A310,[1]result!$A$1:$W$1048576,18)</f>
        <v>S10238684</v>
      </c>
      <c r="F310" s="0" t="n">
        <v>-12981630</v>
      </c>
      <c r="G310" s="0" t="s">
        <v>27</v>
      </c>
      <c r="H310" s="0" t="s">
        <v>306</v>
      </c>
      <c r="I310" s="1" t="n">
        <v>952683874378112</v>
      </c>
      <c r="K310" s="0" t="s">
        <v>28</v>
      </c>
      <c r="L310" s="2" t="s">
        <v>103</v>
      </c>
      <c r="M310" s="0" t="s">
        <v>103</v>
      </c>
      <c r="P310" s="0" t="s">
        <v>30</v>
      </c>
      <c r="R310" s="1" t="n">
        <v>952683874378113</v>
      </c>
      <c r="T310" s="0" t="s">
        <v>103</v>
      </c>
      <c r="U310" s="0" t="n">
        <v>12981630</v>
      </c>
      <c r="V310" s="0" t="n">
        <v>0</v>
      </c>
      <c r="Z310" s="0" t="str">
        <f aca="true">"{""transId"":"""&amp;I310&amp;""",""accTransId"":"""&amp;R310&amp;""",""userId"":"""&amp;A310&amp;""",""requestId"":"""&amp;LEFT(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310&amp;""",""transCode"":""chuyen_tien"",""subTransCode"":"""&amp;K310&amp;""",""amount"":"&amp;F310&amp;",""description"":"""&amp;H310&amp;""",""status"":""SUCCESS"",""createdAt"":"""&amp;AA310&amp;""",""fee"":5500,""openBalance"":"&amp;U310&amp;",""closeBalance"":"&amp;V310&amp;"}"</f>
        <v>{"transId":"952683874378112","accTransId":"952683874378113","userId":"897864184684672","requestId":"GGLKWSQU78","shopCode":"S10238684","transCode":"chuyen_tien","subTransCode":"bank_payment_schedule","amount":-12981630,"description":"Chuyển tiền đến ngân hàng BIDV","status":"SUCCESS","createdAt":"1652659202000","fee":5500,"openBalance":12981630,"closeBalance":0}</v>
      </c>
      <c r="AA310" s="3" t="n">
        <v>1652659202000</v>
      </c>
    </row>
    <row r="311" customFormat="false" ht="15" hidden="false" customHeight="false" outlineLevel="0" collapsed="false">
      <c r="A311" s="1" t="n">
        <v>945070630022016</v>
      </c>
      <c r="B311" s="0" t="str">
        <f aca="false">VLOOKUP(A311,[1]result!$A$1:$W$1048576,18)</f>
        <v>S9404037</v>
      </c>
      <c r="F311" s="0" t="n">
        <v>-10000</v>
      </c>
      <c r="G311" s="0" t="s">
        <v>27</v>
      </c>
      <c r="H311" s="0" t="s">
        <v>308</v>
      </c>
      <c r="I311" s="1" t="n">
        <v>952683880087808</v>
      </c>
      <c r="K311" s="0" t="s">
        <v>28</v>
      </c>
      <c r="L311" s="2" t="s">
        <v>102</v>
      </c>
      <c r="M311" s="0" t="s">
        <v>102</v>
      </c>
      <c r="P311" s="0" t="s">
        <v>30</v>
      </c>
      <c r="R311" s="1" t="n">
        <v>952683880087809</v>
      </c>
      <c r="T311" s="0" t="s">
        <v>102</v>
      </c>
      <c r="U311" s="0" t="n">
        <v>10000</v>
      </c>
      <c r="V311" s="0" t="n">
        <v>0</v>
      </c>
      <c r="Z311" s="0" t="str">
        <f aca="true">"{""transId"":"""&amp;I311&amp;""",""accTransId"":"""&amp;R311&amp;""",""userId"":"""&amp;A311&amp;""",""requestId"":"""&amp;LEFT(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311&amp;""",""transCode"":""chuyen_tien"",""subTransCode"":"""&amp;K311&amp;""",""amount"":"&amp;F311&amp;",""description"":"""&amp;H311&amp;""",""status"":""SUCCESS"",""createdAt"":"""&amp;AA311&amp;""",""fee"":5500,""openBalance"":"&amp;U311&amp;",""closeBalance"":"&amp;V311&amp;"}"</f>
        <v>{"transId":"952683880087808","accTransId":"952683880087809","userId":"945070630022016","requestId":"LOUHPNRH92","shopCode":"S9404037","transCode":"chuyen_tien","subTransCode":"bank_payment_schedule","amount":-10000,"description":"Chuyển tiền đến ngân hàng TCB","status":"SUCCESS","createdAt":"1652659202000","fee":5500,"openBalance":10000,"closeBalance":0}</v>
      </c>
      <c r="AA311" s="3" t="n">
        <v>1652659202000</v>
      </c>
    </row>
    <row r="312" customFormat="false" ht="15" hidden="false" customHeight="false" outlineLevel="0" collapsed="false">
      <c r="A312" s="1" t="n">
        <v>897801857776384</v>
      </c>
      <c r="B312" s="0" t="str">
        <f aca="false">VLOOKUP(A312,[1]result!$A$1:$W$1048576,18)</f>
        <v>S7913144</v>
      </c>
      <c r="F312" s="0" t="n">
        <v>-12200000</v>
      </c>
      <c r="G312" s="0" t="s">
        <v>27</v>
      </c>
      <c r="H312" s="0" t="s">
        <v>316</v>
      </c>
      <c r="I312" s="1" t="n">
        <v>952683890201088</v>
      </c>
      <c r="K312" s="0" t="s">
        <v>28</v>
      </c>
      <c r="L312" s="2" t="s">
        <v>101</v>
      </c>
      <c r="M312" s="0" t="s">
        <v>101</v>
      </c>
      <c r="P312" s="0" t="s">
        <v>30</v>
      </c>
      <c r="R312" s="1" t="n">
        <v>952683890201089</v>
      </c>
      <c r="T312" s="0" t="s">
        <v>101</v>
      </c>
      <c r="U312" s="0" t="n">
        <v>12200000</v>
      </c>
      <c r="V312" s="0" t="n">
        <v>0</v>
      </c>
      <c r="Z312" s="0" t="str">
        <f aca="true">"{""transId"":"""&amp;I312&amp;""",""accTransId"":"""&amp;R312&amp;""",""userId"":"""&amp;A312&amp;""",""requestId"":"""&amp;LEFT(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312&amp;""",""transCode"":""chuyen_tien"",""subTransCode"":"""&amp;K312&amp;""",""amount"":"&amp;F312&amp;",""description"":"""&amp;H312&amp;""",""status"":""SUCCESS"",""createdAt"":"""&amp;AA312&amp;""",""fee"":5500,""openBalance"":"&amp;U312&amp;",""closeBalance"":"&amp;V312&amp;"}"</f>
        <v>{"transId":"952683890201088","accTransId":"952683890201089","userId":"897801857776384","requestId":"NYMJTWHT17","shopCode":"S7913144","transCode":"chuyen_tien","subTransCode":"bank_payment_schedule","amount":-12200000,"description":"Chuyển tiền đến ngân hàng VPB","status":"SUCCESS","createdAt":"1652659202000","fee":5500,"openBalance":12200000,"closeBalance":0}</v>
      </c>
      <c r="AA312" s="3" t="n">
        <v>1652659202000</v>
      </c>
    </row>
    <row r="313" customFormat="false" ht="15" hidden="false" customHeight="false" outlineLevel="0" collapsed="false">
      <c r="A313" s="1" t="n">
        <v>952431180120320</v>
      </c>
      <c r="B313" s="0" t="str">
        <f aca="false">VLOOKUP(A313,[1]result!$A$1:$W$1048576,18)</f>
        <v>S9490206</v>
      </c>
      <c r="F313" s="0" t="n">
        <v>-170000</v>
      </c>
      <c r="G313" s="0" t="s">
        <v>27</v>
      </c>
      <c r="H313" s="0" t="s">
        <v>314</v>
      </c>
      <c r="I313" s="1" t="n">
        <v>952683891520000</v>
      </c>
      <c r="K313" s="0" t="s">
        <v>28</v>
      </c>
      <c r="L313" s="2" t="s">
        <v>100</v>
      </c>
      <c r="M313" s="0" t="s">
        <v>100</v>
      </c>
      <c r="P313" s="0" t="s">
        <v>30</v>
      </c>
      <c r="R313" s="1" t="n">
        <v>952683891520001</v>
      </c>
      <c r="T313" s="0" t="s">
        <v>100</v>
      </c>
      <c r="U313" s="0" t="n">
        <v>170000</v>
      </c>
      <c r="V313" s="0" t="n">
        <v>0</v>
      </c>
      <c r="Z313" s="0" t="str">
        <f aca="true">"{""transId"":"""&amp;I313&amp;""",""accTransId"":"""&amp;R313&amp;""",""userId"":"""&amp;A313&amp;""",""requestId"":"""&amp;LEFT(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313&amp;""",""transCode"":""chuyen_tien"",""subTransCode"":"""&amp;K313&amp;""",""amount"":"&amp;F313&amp;",""description"":"""&amp;H313&amp;""",""status"":""SUCCESS"",""createdAt"":"""&amp;AA313&amp;""",""fee"":5500,""openBalance"":"&amp;U313&amp;",""closeBalance"":"&amp;V313&amp;"}"</f>
        <v>{"transId":"952683891520000","accTransId":"952683891520001","userId":"952431180120320","requestId":"JKVNVSZG42","shopCode":"S9490206","transCode":"chuyen_tien","subTransCode":"bank_payment_schedule","amount":-170000,"description":"Chuyển tiền đến ngân hàng MB","status":"SUCCESS","createdAt":"1652659202000","fee":5500,"openBalance":170000,"closeBalance":0}</v>
      </c>
      <c r="AA313" s="3" t="n">
        <v>1652659202000</v>
      </c>
    </row>
    <row r="314" customFormat="false" ht="15" hidden="false" customHeight="false" outlineLevel="0" collapsed="false">
      <c r="A314" s="1" t="n">
        <v>931658166257664</v>
      </c>
      <c r="B314" s="0" t="str">
        <f aca="false">VLOOKUP(A314,[1]result!$A$1:$W$1048576,18)</f>
        <v>S9734715</v>
      </c>
      <c r="F314" s="0" t="n">
        <v>-1528000</v>
      </c>
      <c r="G314" s="0" t="s">
        <v>27</v>
      </c>
      <c r="H314" s="0" t="s">
        <v>309</v>
      </c>
      <c r="I314" s="1" t="n">
        <v>952683900806144</v>
      </c>
      <c r="K314" s="0" t="s">
        <v>28</v>
      </c>
      <c r="L314" s="2" t="s">
        <v>99</v>
      </c>
      <c r="M314" s="0" t="s">
        <v>99</v>
      </c>
      <c r="P314" s="0" t="s">
        <v>30</v>
      </c>
      <c r="R314" s="1" t="n">
        <v>952683900806145</v>
      </c>
      <c r="T314" s="0" t="s">
        <v>99</v>
      </c>
      <c r="U314" s="0" t="n">
        <v>1528000</v>
      </c>
      <c r="V314" s="0" t="n">
        <v>0</v>
      </c>
      <c r="Z314" s="0" t="str">
        <f aca="true">"{""transId"":"""&amp;I314&amp;""",""accTransId"":"""&amp;R314&amp;""",""userId"":"""&amp;A314&amp;""",""requestId"":"""&amp;LEFT(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314&amp;""",""transCode"":""chuyen_tien"",""subTransCode"":"""&amp;K314&amp;""",""amount"":"&amp;F314&amp;",""description"":"""&amp;H314&amp;""",""status"":""SUCCESS"",""createdAt"":"""&amp;AA314&amp;""",""fee"":5500,""openBalance"":"&amp;U314&amp;",""closeBalance"":"&amp;V314&amp;"}"</f>
        <v>{"transId":"952683900806144","accTransId":"952683900806145","userId":"931658166257664","requestId":"LIHPXSHV96","shopCode":"S9734715","transCode":"chuyen_tien","subTransCode":"bank_payment_schedule","amount":-1528000,"description":"Chuyển tiền đến ngân hàng AGRIBANK","status":"SUCCESS","createdAt":"1652659202000","fee":5500,"openBalance":1528000,"closeBalance":0}</v>
      </c>
      <c r="AA314" s="3" t="n">
        <v>1652659202000</v>
      </c>
    </row>
    <row r="315" customFormat="false" ht="15" hidden="false" customHeight="false" outlineLevel="0" collapsed="false">
      <c r="A315" s="1" t="n">
        <v>906387572028544</v>
      </c>
      <c r="B315" s="0" t="str">
        <f aca="false">VLOOKUP(A315,[1]result!$A$1:$W$1048576,18)</f>
        <v>S10019792</v>
      </c>
      <c r="F315" s="0" t="n">
        <v>-10000</v>
      </c>
      <c r="G315" s="0" t="s">
        <v>27</v>
      </c>
      <c r="H315" s="0" t="s">
        <v>313</v>
      </c>
      <c r="I315" s="1" t="n">
        <v>952683913867520</v>
      </c>
      <c r="K315" s="0" t="s">
        <v>28</v>
      </c>
      <c r="L315" s="2" t="s">
        <v>98</v>
      </c>
      <c r="M315" s="0" t="s">
        <v>98</v>
      </c>
      <c r="P315" s="0" t="s">
        <v>30</v>
      </c>
      <c r="R315" s="1" t="n">
        <v>952683913867521</v>
      </c>
      <c r="T315" s="0" t="s">
        <v>98</v>
      </c>
      <c r="U315" s="0" t="n">
        <v>10000</v>
      </c>
      <c r="V315" s="0" t="n">
        <v>0</v>
      </c>
      <c r="Z315" s="0" t="str">
        <f aca="true">"{""transId"":"""&amp;I315&amp;""",""accTransId"":"""&amp;R315&amp;""",""userId"":"""&amp;A315&amp;""",""requestId"":"""&amp;LEFT(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315&amp;""",""transCode"":""chuyen_tien"",""subTransCode"":"""&amp;K315&amp;""",""amount"":"&amp;F315&amp;",""description"":"""&amp;H315&amp;""",""status"":""SUCCESS"",""createdAt"":"""&amp;AA315&amp;""",""fee"":5500,""openBalance"":"&amp;U315&amp;",""closeBalance"":"&amp;V315&amp;"}"</f>
        <v>{"transId":"952683913867520","accTransId":"952683913867521","userId":"906387572028544","requestId":"PLNQDDNW16","shopCode":"S10019792","transCode":"chuyen_tien","subTransCode":"bank_payment_schedule","amount":-10000,"description":"Chuyển tiền đến ngân hàng ACB","status":"SUCCESS","createdAt":"1652659202000","fee":5500,"openBalance":10000,"closeBalance":0}</v>
      </c>
      <c r="AA315" s="3" t="n">
        <v>1652659202000</v>
      </c>
    </row>
    <row r="316" customFormat="false" ht="15" hidden="false" customHeight="false" outlineLevel="0" collapsed="false">
      <c r="A316" s="1" t="n">
        <v>899835292898048</v>
      </c>
      <c r="B316" s="0" t="str">
        <f aca="false">VLOOKUP(A316,[1]result!$A$1:$W$1048576,18)</f>
        <v>S10231787</v>
      </c>
      <c r="F316" s="0" t="n">
        <v>-3860650</v>
      </c>
      <c r="G316" s="0" t="s">
        <v>27</v>
      </c>
      <c r="H316" s="0" t="s">
        <v>311</v>
      </c>
      <c r="I316" s="1" t="n">
        <v>952683914010880</v>
      </c>
      <c r="K316" s="0" t="s">
        <v>28</v>
      </c>
      <c r="L316" s="2" t="s">
        <v>98</v>
      </c>
      <c r="M316" s="0" t="s">
        <v>98</v>
      </c>
      <c r="P316" s="0" t="s">
        <v>30</v>
      </c>
      <c r="R316" s="1" t="n">
        <v>952683914010881</v>
      </c>
      <c r="T316" s="0" t="s">
        <v>98</v>
      </c>
      <c r="U316" s="0" t="n">
        <v>3860650</v>
      </c>
      <c r="V316" s="0" t="n">
        <v>0</v>
      </c>
      <c r="Z316" s="0" t="str">
        <f aca="true">"{""transId"":"""&amp;I316&amp;""",""accTransId"":"""&amp;R316&amp;""",""userId"":"""&amp;A316&amp;""",""requestId"":"""&amp;LEFT(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316&amp;""",""transCode"":""chuyen_tien"",""subTransCode"":"""&amp;K316&amp;""",""amount"":"&amp;F316&amp;",""description"":"""&amp;H316&amp;""",""status"":""SUCCESS"",""createdAt"":"""&amp;AA316&amp;""",""fee"":5500,""openBalance"":"&amp;U316&amp;",""closeBalance"":"&amp;V316&amp;"}"</f>
        <v>{"transId":"952683914010880","accTransId":"952683914010881","userId":"899835292898048","requestId":"ETYYQMDL51","shopCode":"S10231787","transCode":"chuyen_tien","subTransCode":"bank_payment_schedule","amount":-3860650,"description":"Chuyển tiền đến ngân hàng TPB","status":"SUCCESS","createdAt":"1652659202000","fee":5500,"openBalance":3860650,"closeBalance":0}</v>
      </c>
      <c r="AA316" s="3" t="n">
        <v>1652659202000</v>
      </c>
    </row>
    <row r="317" customFormat="false" ht="15" hidden="false" customHeight="false" outlineLevel="0" collapsed="false">
      <c r="A317" s="1" t="n">
        <v>905819344266624</v>
      </c>
      <c r="B317" s="0" t="str">
        <f aca="false">VLOOKUP(A317,[1]result!$A$1:$W$1048576,18)</f>
        <v>S10759448</v>
      </c>
      <c r="F317" s="0" t="n">
        <v>-190000</v>
      </c>
      <c r="G317" s="0" t="s">
        <v>27</v>
      </c>
      <c r="H317" s="0" t="s">
        <v>306</v>
      </c>
      <c r="I317" s="1" t="n">
        <v>952683914981760</v>
      </c>
      <c r="K317" s="0" t="s">
        <v>28</v>
      </c>
      <c r="L317" s="2" t="s">
        <v>98</v>
      </c>
      <c r="M317" s="0" t="s">
        <v>98</v>
      </c>
      <c r="P317" s="0" t="s">
        <v>30</v>
      </c>
      <c r="R317" s="1" t="n">
        <v>952683914981761</v>
      </c>
      <c r="T317" s="0" t="s">
        <v>98</v>
      </c>
      <c r="U317" s="0" t="n">
        <v>190000</v>
      </c>
      <c r="V317" s="0" t="n">
        <v>0</v>
      </c>
      <c r="Z317" s="0" t="str">
        <f aca="true">"{""transId"":"""&amp;I317&amp;""",""accTransId"":"""&amp;R317&amp;""",""userId"":"""&amp;A317&amp;""",""requestId"":"""&amp;LEFT(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317&amp;""",""transCode"":""chuyen_tien"",""subTransCode"":"""&amp;K317&amp;""",""amount"":"&amp;F317&amp;",""description"":"""&amp;H317&amp;""",""status"":""SUCCESS"",""createdAt"":"""&amp;AA317&amp;""",""fee"":5500,""openBalance"":"&amp;U317&amp;",""closeBalance"":"&amp;V317&amp;"}"</f>
        <v>{"transId":"952683914981760","accTransId":"952683914981761","userId":"905819344266624","requestId":"ZQZJKWNW23","shopCode":"S10759448","transCode":"chuyen_tien","subTransCode":"bank_payment_schedule","amount":-190000,"description":"Chuyển tiền đến ngân hàng BIDV","status":"SUCCESS","createdAt":"1652659202000","fee":5500,"openBalance":190000,"closeBalance":0}</v>
      </c>
      <c r="AA317" s="3" t="n">
        <v>1652659202000</v>
      </c>
    </row>
    <row r="318" customFormat="false" ht="15" hidden="false" customHeight="false" outlineLevel="0" collapsed="false">
      <c r="A318" s="1" t="n">
        <v>897849729411840</v>
      </c>
      <c r="B318" s="0" t="str">
        <f aca="false">VLOOKUP(A318,[1]result!$A$1:$W$1048576,18)</f>
        <v>S11098055</v>
      </c>
      <c r="F318" s="0" t="n">
        <v>-43048275</v>
      </c>
      <c r="G318" s="0" t="s">
        <v>27</v>
      </c>
      <c r="H318" s="0" t="s">
        <v>318</v>
      </c>
      <c r="I318" s="1" t="n">
        <v>952683923759488</v>
      </c>
      <c r="K318" s="0" t="s">
        <v>28</v>
      </c>
      <c r="L318" s="2" t="s">
        <v>97</v>
      </c>
      <c r="M318" s="0" t="s">
        <v>97</v>
      </c>
      <c r="P318" s="0" t="s">
        <v>30</v>
      </c>
      <c r="R318" s="1" t="n">
        <v>952683923759489</v>
      </c>
      <c r="T318" s="0" t="s">
        <v>97</v>
      </c>
      <c r="U318" s="0" t="n">
        <v>43048275</v>
      </c>
      <c r="V318" s="0" t="n">
        <v>0</v>
      </c>
      <c r="Z318" s="0" t="str">
        <f aca="true">"{""transId"":"""&amp;I318&amp;""",""accTransId"":"""&amp;R318&amp;""",""userId"":"""&amp;A318&amp;""",""requestId"":"""&amp;LEFT(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318&amp;""",""transCode"":""chuyen_tien"",""subTransCode"":"""&amp;K318&amp;""",""amount"":"&amp;F318&amp;",""description"":"""&amp;H318&amp;""",""status"":""SUCCESS"",""createdAt"":"""&amp;AA318&amp;""",""fee"":5500,""openBalance"":"&amp;U318&amp;",""closeBalance"":"&amp;V318&amp;"}"</f>
        <v>{"transId":"952683923759488","accTransId":"952683923759489","userId":"897849729411840","requestId":"DMLCUUBR88","shopCode":"S11098055","transCode":"chuyen_tien","subTransCode":"bank_payment_schedule","amount":-43048275,"description":"Chuyển tiền đến ngân hàng VIB","status":"SUCCESS","createdAt":"1652659202000","fee":5500,"openBalance":43048275,"closeBalance":0}</v>
      </c>
      <c r="AA318" s="3" t="n">
        <v>1652659202000</v>
      </c>
    </row>
    <row r="319" customFormat="false" ht="15" hidden="false" customHeight="false" outlineLevel="0" collapsed="false">
      <c r="A319" s="1" t="n">
        <v>899016320077568</v>
      </c>
      <c r="B319" s="0" t="str">
        <f aca="false">VLOOKUP(A319,[1]result!$A$1:$W$1048576,18)</f>
        <v>S10771868</v>
      </c>
      <c r="F319" s="0" t="n">
        <v>-43000</v>
      </c>
      <c r="G319" s="0" t="s">
        <v>27</v>
      </c>
      <c r="H319" s="0" t="s">
        <v>319</v>
      </c>
      <c r="I319" s="1" t="n">
        <v>952683929059584</v>
      </c>
      <c r="K319" s="0" t="s">
        <v>28</v>
      </c>
      <c r="L319" s="2" t="s">
        <v>96</v>
      </c>
      <c r="M319" s="0" t="s">
        <v>96</v>
      </c>
      <c r="P319" s="0" t="s">
        <v>30</v>
      </c>
      <c r="R319" s="1" t="n">
        <v>952683929063680</v>
      </c>
      <c r="T319" s="0" t="s">
        <v>96</v>
      </c>
      <c r="U319" s="0" t="n">
        <v>43000</v>
      </c>
      <c r="V319" s="0" t="n">
        <v>0</v>
      </c>
      <c r="Z319" s="0" t="str">
        <f aca="true">"{""transId"":"""&amp;I319&amp;""",""accTransId"":"""&amp;R319&amp;""",""userId"":"""&amp;A319&amp;""",""requestId"":"""&amp;LEFT(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319&amp;""",""transCode"":""chuyen_tien"",""subTransCode"":"""&amp;K319&amp;""",""amount"":"&amp;F319&amp;",""description"":"""&amp;H319&amp;""",""status"":""SUCCESS"",""createdAt"":"""&amp;AA319&amp;""",""fee"":5500,""openBalance"":"&amp;U319&amp;",""closeBalance"":"&amp;V319&amp;"}"</f>
        <v>{"transId":"952683929059584","accTransId":"952683929063680","userId":"899016320077568","requestId":"VATSLJNF39","shopCode":"S10771868","transCode":"chuyen_tien","subTransCode":"bank_payment_schedule","amount":-43000,"description":"Chuyển tiền đến ngân hàng STB","status":"SUCCESS","createdAt":"1652659202000","fee":5500,"openBalance":43000,"closeBalance":0}</v>
      </c>
      <c r="AA319" s="3" t="n">
        <v>1652659202000</v>
      </c>
    </row>
    <row r="320" customFormat="false" ht="15" hidden="false" customHeight="false" outlineLevel="0" collapsed="false">
      <c r="A320" s="1" t="n">
        <v>899675934110464</v>
      </c>
      <c r="B320" s="0" t="str">
        <f aca="false">VLOOKUP(A320,[1]result!$A$1:$W$1048576,18)</f>
        <v>S13836487</v>
      </c>
      <c r="F320" s="0" t="n">
        <v>-65000</v>
      </c>
      <c r="G320" s="0" t="s">
        <v>27</v>
      </c>
      <c r="H320" s="0" t="s">
        <v>311</v>
      </c>
      <c r="I320" s="1" t="n">
        <v>952683938885760</v>
      </c>
      <c r="K320" s="0" t="s">
        <v>28</v>
      </c>
      <c r="L320" s="2" t="s">
        <v>95</v>
      </c>
      <c r="M320" s="0" t="s">
        <v>95</v>
      </c>
      <c r="P320" s="0" t="s">
        <v>30</v>
      </c>
      <c r="R320" s="1" t="n">
        <v>952683938885761</v>
      </c>
      <c r="T320" s="0" t="s">
        <v>95</v>
      </c>
      <c r="U320" s="0" t="n">
        <v>65000</v>
      </c>
      <c r="V320" s="0" t="n">
        <v>0</v>
      </c>
      <c r="Z320" s="0" t="str">
        <f aca="true">"{""transId"":"""&amp;I320&amp;""",""accTransId"":"""&amp;R320&amp;""",""userId"":"""&amp;A320&amp;""",""requestId"":"""&amp;LEFT(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320&amp;""",""transCode"":""chuyen_tien"",""subTransCode"":"""&amp;K320&amp;""",""amount"":"&amp;F320&amp;",""description"":"""&amp;H320&amp;""",""status"":""SUCCESS"",""createdAt"":"""&amp;AA320&amp;""",""fee"":5500,""openBalance"":"&amp;U320&amp;",""closeBalance"":"&amp;V320&amp;"}"</f>
        <v>{"transId":"952683938885760","accTransId":"952683938885761","userId":"899675934110464","requestId":"HXQTDLWQ63","shopCode":"S13836487","transCode":"chuyen_tien","subTransCode":"bank_payment_schedule","amount":-65000,"description":"Chuyển tiền đến ngân hàng TPB","status":"SUCCESS","createdAt":"1652659202000","fee":5500,"openBalance":65000,"closeBalance":0}</v>
      </c>
      <c r="AA320" s="3" t="n">
        <v>1652659202000</v>
      </c>
    </row>
    <row r="321" customFormat="false" ht="15" hidden="false" customHeight="false" outlineLevel="0" collapsed="false">
      <c r="A321" s="1" t="n">
        <v>948457008774400</v>
      </c>
      <c r="B321" s="0" t="str">
        <f aca="false">VLOOKUP(A321,[1]result!$A$1:$W$1048576,18)</f>
        <v>S11265104</v>
      </c>
      <c r="F321" s="0" t="n">
        <v>-194210</v>
      </c>
      <c r="G321" s="0" t="s">
        <v>27</v>
      </c>
      <c r="H321" s="0" t="s">
        <v>307</v>
      </c>
      <c r="I321" s="1" t="n">
        <v>952683941323008</v>
      </c>
      <c r="K321" s="0" t="s">
        <v>28</v>
      </c>
      <c r="L321" s="2" t="s">
        <v>94</v>
      </c>
      <c r="M321" s="0" t="s">
        <v>94</v>
      </c>
      <c r="P321" s="0" t="s">
        <v>30</v>
      </c>
      <c r="R321" s="1" t="n">
        <v>952683941323009</v>
      </c>
      <c r="T321" s="0" t="s">
        <v>94</v>
      </c>
      <c r="U321" s="0" t="n">
        <v>194210</v>
      </c>
      <c r="V321" s="0" t="n">
        <v>0</v>
      </c>
      <c r="Z321" s="0" t="str">
        <f aca="true">"{""transId"":"""&amp;I321&amp;""",""accTransId"":"""&amp;R321&amp;""",""userId"":"""&amp;A321&amp;""",""requestId"":"""&amp;LEFT(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321&amp;""",""transCode"":""chuyen_tien"",""subTransCode"":"""&amp;K321&amp;""",""amount"":"&amp;F321&amp;",""description"":"""&amp;H321&amp;""",""status"":""SUCCESS"",""createdAt"":"""&amp;AA321&amp;""",""fee"":5500,""openBalance"":"&amp;U321&amp;",""closeBalance"":"&amp;V321&amp;"}"</f>
        <v>{"transId":"952683941323008","accTransId":"952683941323009","userId":"948457008774400","requestId":"ZUAULJXE65","shopCode":"S11265104","transCode":"chuyen_tien","subTransCode":"bank_payment_schedule","amount":-194210,"description":"Chuyển tiền đến ngân hàng VCB","status":"SUCCESS","createdAt":"1652659202000","fee":5500,"openBalance":194210,"closeBalance":0}</v>
      </c>
      <c r="AA321" s="3" t="n">
        <v>1652659202000</v>
      </c>
    </row>
    <row r="322" customFormat="false" ht="15" hidden="false" customHeight="false" outlineLevel="0" collapsed="false">
      <c r="A322" s="1" t="n">
        <v>898321681288448</v>
      </c>
      <c r="B322" s="0" t="str">
        <f aca="false">VLOOKUP(A322,[1]result!$A$1:$W$1048576,18)</f>
        <v>S10126550</v>
      </c>
      <c r="F322" s="0" t="n">
        <v>-6263000</v>
      </c>
      <c r="G322" s="0" t="s">
        <v>27</v>
      </c>
      <c r="H322" s="0" t="s">
        <v>318</v>
      </c>
      <c r="I322" s="1" t="n">
        <v>952683950810112</v>
      </c>
      <c r="K322" s="0" t="s">
        <v>28</v>
      </c>
      <c r="L322" s="2" t="s">
        <v>93</v>
      </c>
      <c r="M322" s="0" t="s">
        <v>93</v>
      </c>
      <c r="P322" s="0" t="s">
        <v>30</v>
      </c>
      <c r="R322" s="1" t="n">
        <v>952683950810113</v>
      </c>
      <c r="T322" s="0" t="s">
        <v>93</v>
      </c>
      <c r="U322" s="0" t="n">
        <v>6263000</v>
      </c>
      <c r="V322" s="0" t="n">
        <v>0</v>
      </c>
      <c r="Z322" s="0" t="str">
        <f aca="true">"{""transId"":"""&amp;I322&amp;""",""accTransId"":"""&amp;R322&amp;""",""userId"":"""&amp;A322&amp;""",""requestId"":"""&amp;LEFT(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322&amp;""",""transCode"":""chuyen_tien"",""subTransCode"":"""&amp;K322&amp;""",""amount"":"&amp;F322&amp;",""description"":"""&amp;H322&amp;""",""status"":""SUCCESS"",""createdAt"":"""&amp;AA322&amp;""",""fee"":5500,""openBalance"":"&amp;U322&amp;",""closeBalance"":"&amp;V322&amp;"}"</f>
        <v>{"transId":"952683950810112","accTransId":"952683950810113","userId":"898321681288448","requestId":"EOUURKMY64","shopCode":"S10126550","transCode":"chuyen_tien","subTransCode":"bank_payment_schedule","amount":-6263000,"description":"Chuyển tiền đến ngân hàng VIB","status":"SUCCESS","createdAt":"1652659202000","fee":5500,"openBalance":6263000,"closeBalance":0}</v>
      </c>
      <c r="AA322" s="3" t="n">
        <v>1652659202000</v>
      </c>
    </row>
    <row r="323" customFormat="false" ht="15" hidden="false" customHeight="false" outlineLevel="0" collapsed="false">
      <c r="A323" s="1" t="n">
        <v>898992157980672</v>
      </c>
      <c r="B323" s="0" t="str">
        <f aca="false">VLOOKUP(A323,[1]result!$A$1:$W$1048576,18)</f>
        <v>S10510265</v>
      </c>
      <c r="F323" s="0" t="n">
        <v>-12973000</v>
      </c>
      <c r="G323" s="0" t="s">
        <v>27</v>
      </c>
      <c r="H323" s="0" t="s">
        <v>319</v>
      </c>
      <c r="I323" s="1" t="n">
        <v>952683960738048</v>
      </c>
      <c r="K323" s="0" t="s">
        <v>28</v>
      </c>
      <c r="L323" s="2" t="s">
        <v>92</v>
      </c>
      <c r="M323" s="0" t="s">
        <v>92</v>
      </c>
      <c r="P323" s="0" t="s">
        <v>30</v>
      </c>
      <c r="R323" s="1" t="n">
        <v>952683960738049</v>
      </c>
      <c r="T323" s="0" t="s">
        <v>92</v>
      </c>
      <c r="U323" s="0" t="n">
        <v>12973000</v>
      </c>
      <c r="V323" s="0" t="n">
        <v>0</v>
      </c>
      <c r="Z323" s="0" t="str">
        <f aca="true">"{""transId"":"""&amp;I323&amp;""",""accTransId"":"""&amp;R323&amp;""",""userId"":"""&amp;A323&amp;""",""requestId"":"""&amp;LEFT(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323&amp;""",""transCode"":""chuyen_tien"",""subTransCode"":"""&amp;K323&amp;""",""amount"":"&amp;F323&amp;",""description"":"""&amp;H323&amp;""",""status"":""SUCCESS"",""createdAt"":"""&amp;AA323&amp;""",""fee"":5500,""openBalance"":"&amp;U323&amp;",""closeBalance"":"&amp;V323&amp;"}"</f>
        <v>{"transId":"952683960738048","accTransId":"952683960738049","userId":"898992157980672","requestId":"TBDKLLFU60","shopCode":"S10510265","transCode":"chuyen_tien","subTransCode":"bank_payment_schedule","amount":-12973000,"description":"Chuyển tiền đến ngân hàng STB","status":"SUCCESS","createdAt":"1652659202000","fee":5500,"openBalance":12973000,"closeBalance":0}</v>
      </c>
      <c r="AA323" s="3" t="n">
        <v>1652659202000</v>
      </c>
    </row>
    <row r="324" customFormat="false" ht="15" hidden="false" customHeight="false" outlineLevel="0" collapsed="false">
      <c r="A324" s="1" t="n">
        <v>898299794408960</v>
      </c>
      <c r="B324" s="0" t="str">
        <f aca="false">VLOOKUP(A324,[1]result!$A$1:$W$1048576,18)</f>
        <v>S12275555</v>
      </c>
      <c r="F324" s="0" t="n">
        <v>-3200000</v>
      </c>
      <c r="G324" s="0" t="s">
        <v>27</v>
      </c>
      <c r="H324" s="0" t="s">
        <v>319</v>
      </c>
      <c r="I324" s="1" t="n">
        <v>952683965755648</v>
      </c>
      <c r="K324" s="0" t="s">
        <v>28</v>
      </c>
      <c r="L324" s="2" t="s">
        <v>91</v>
      </c>
      <c r="M324" s="0" t="s">
        <v>91</v>
      </c>
      <c r="P324" s="0" t="s">
        <v>30</v>
      </c>
      <c r="R324" s="1" t="n">
        <v>952683965755649</v>
      </c>
      <c r="T324" s="0" t="s">
        <v>91</v>
      </c>
      <c r="U324" s="0" t="n">
        <v>3200000</v>
      </c>
      <c r="V324" s="0" t="n">
        <v>0</v>
      </c>
      <c r="Z324" s="0" t="str">
        <f aca="true">"{""transId"":"""&amp;I324&amp;""",""accTransId"":"""&amp;R324&amp;""",""userId"":"""&amp;A324&amp;""",""requestId"":"""&amp;LEFT(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324&amp;""",""transCode"":""chuyen_tien"",""subTransCode"":"""&amp;K324&amp;""",""amount"":"&amp;F324&amp;",""description"":"""&amp;H324&amp;""",""status"":""SUCCESS"",""createdAt"":"""&amp;AA324&amp;""",""fee"":5500,""openBalance"":"&amp;U324&amp;",""closeBalance"":"&amp;V324&amp;"}"</f>
        <v>{"transId":"952683965755648","accTransId":"952683965755649","userId":"898299794408960","requestId":"TQEEVWAB20","shopCode":"S12275555","transCode":"chuyen_tien","subTransCode":"bank_payment_schedule","amount":-3200000,"description":"Chuyển tiền đến ngân hàng STB","status":"SUCCESS","createdAt":"1652659202000","fee":5500,"openBalance":3200000,"closeBalance":0}</v>
      </c>
      <c r="AA324" s="3" t="n">
        <v>1652659202000</v>
      </c>
    </row>
    <row r="325" customFormat="false" ht="15" hidden="false" customHeight="false" outlineLevel="0" collapsed="false">
      <c r="A325" s="1" t="n">
        <v>941483842429312</v>
      </c>
      <c r="B325" s="0" t="str">
        <f aca="false">VLOOKUP(A325,[1]result!$A$1:$W$1048576,18)</f>
        <v>S15958570</v>
      </c>
      <c r="F325" s="0" t="n">
        <v>-10000</v>
      </c>
      <c r="G325" s="0" t="s">
        <v>27</v>
      </c>
      <c r="H325" s="0" t="s">
        <v>314</v>
      </c>
      <c r="I325" s="1" t="n">
        <v>952683971158144</v>
      </c>
      <c r="K325" s="0" t="s">
        <v>28</v>
      </c>
      <c r="L325" s="2" t="s">
        <v>90</v>
      </c>
      <c r="M325" s="0" t="s">
        <v>90</v>
      </c>
      <c r="P325" s="0" t="s">
        <v>30</v>
      </c>
      <c r="R325" s="1" t="n">
        <v>952683971158145</v>
      </c>
      <c r="T325" s="0" t="s">
        <v>90</v>
      </c>
      <c r="U325" s="0" t="n">
        <v>10000</v>
      </c>
      <c r="V325" s="0" t="n">
        <v>0</v>
      </c>
      <c r="Z325" s="0" t="str">
        <f aca="true">"{""transId"":"""&amp;I325&amp;""",""accTransId"":"""&amp;R325&amp;""",""userId"":"""&amp;A325&amp;""",""requestId"":"""&amp;LEFT(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325&amp;""",""transCode"":""chuyen_tien"",""subTransCode"":"""&amp;K325&amp;""",""amount"":"&amp;F325&amp;",""description"":"""&amp;H325&amp;""",""status"":""SUCCESS"",""createdAt"":"""&amp;AA325&amp;""",""fee"":5500,""openBalance"":"&amp;U325&amp;",""closeBalance"":"&amp;V325&amp;"}"</f>
        <v>{"transId":"952683971158144","accTransId":"952683971158145","userId":"941483842429312","requestId":"UKFNVSQZ59","shopCode":"S15958570","transCode":"chuyen_tien","subTransCode":"bank_payment_schedule","amount":-10000,"description":"Chuyển tiền đến ngân hàng MB","status":"SUCCESS","createdAt":"1652659202000","fee":5500,"openBalance":10000,"closeBalance":0}</v>
      </c>
      <c r="AA325" s="3" t="n">
        <v>1652659202000</v>
      </c>
    </row>
    <row r="326" customFormat="false" ht="15" hidden="false" customHeight="false" outlineLevel="0" collapsed="false">
      <c r="A326" s="1" t="n">
        <v>911430679845888</v>
      </c>
      <c r="B326" s="0" t="str">
        <f aca="false">VLOOKUP(A326,[1]result!$A$1:$W$1048576,18)</f>
        <v>S9899408</v>
      </c>
      <c r="F326" s="0" t="n">
        <v>-640000</v>
      </c>
      <c r="G326" s="0" t="s">
        <v>27</v>
      </c>
      <c r="H326" s="0" t="s">
        <v>306</v>
      </c>
      <c r="I326" s="1" t="n">
        <v>952683972358784</v>
      </c>
      <c r="K326" s="0" t="s">
        <v>28</v>
      </c>
      <c r="L326" s="2" t="s">
        <v>90</v>
      </c>
      <c r="M326" s="0" t="s">
        <v>90</v>
      </c>
      <c r="P326" s="0" t="s">
        <v>30</v>
      </c>
      <c r="R326" s="1" t="n">
        <v>952683972358785</v>
      </c>
      <c r="T326" s="0" t="s">
        <v>90</v>
      </c>
      <c r="U326" s="0" t="n">
        <v>640000</v>
      </c>
      <c r="V326" s="0" t="n">
        <v>0</v>
      </c>
      <c r="Z326" s="0" t="str">
        <f aca="true">"{""transId"":"""&amp;I326&amp;""",""accTransId"":"""&amp;R326&amp;""",""userId"":"""&amp;A326&amp;""",""requestId"":"""&amp;LEFT(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326&amp;""",""transCode"":""chuyen_tien"",""subTransCode"":"""&amp;K326&amp;""",""amount"":"&amp;F326&amp;",""description"":"""&amp;H326&amp;""",""status"":""SUCCESS"",""createdAt"":"""&amp;AA326&amp;""",""fee"":5500,""openBalance"":"&amp;U326&amp;",""closeBalance"":"&amp;V326&amp;"}"</f>
        <v>{"transId":"952683972358784","accTransId":"952683972358785","userId":"911430679845888","requestId":"POUWGIQG38","shopCode":"S9899408","transCode":"chuyen_tien","subTransCode":"bank_payment_schedule","amount":-640000,"description":"Chuyển tiền đến ngân hàng BIDV","status":"SUCCESS","createdAt":"1652659202000","fee":5500,"openBalance":640000,"closeBalance":0}</v>
      </c>
      <c r="AA326" s="3" t="n">
        <v>1652659202000</v>
      </c>
    </row>
    <row r="327" customFormat="false" ht="15" hidden="false" customHeight="false" outlineLevel="0" collapsed="false">
      <c r="A327" s="1" t="n">
        <v>898603709190912</v>
      </c>
      <c r="B327" s="0" t="str">
        <f aca="false">VLOOKUP(A327,[1]result!$A$1:$W$1048576,18)</f>
        <v>S11384678</v>
      </c>
      <c r="F327" s="0" t="n">
        <v>-477500</v>
      </c>
      <c r="G327" s="0" t="s">
        <v>27</v>
      </c>
      <c r="H327" s="0" t="s">
        <v>317</v>
      </c>
      <c r="I327" s="1" t="n">
        <v>952683977470464</v>
      </c>
      <c r="K327" s="0" t="s">
        <v>28</v>
      </c>
      <c r="L327" s="2" t="s">
        <v>89</v>
      </c>
      <c r="M327" s="0" t="s">
        <v>89</v>
      </c>
      <c r="P327" s="0" t="s">
        <v>30</v>
      </c>
      <c r="R327" s="1" t="n">
        <v>952683977470465</v>
      </c>
      <c r="T327" s="0" t="s">
        <v>89</v>
      </c>
      <c r="U327" s="0" t="n">
        <v>477500</v>
      </c>
      <c r="V327" s="0" t="n">
        <v>0</v>
      </c>
      <c r="Z327" s="0" t="str">
        <f aca="true">"{""transId"":"""&amp;I327&amp;""",""accTransId"":"""&amp;R327&amp;""",""userId"":"""&amp;A327&amp;""",""requestId"":"""&amp;LEFT(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327&amp;""",""transCode"":""chuyen_tien"",""subTransCode"":"""&amp;K327&amp;""",""amount"":"&amp;F327&amp;",""description"":"""&amp;H327&amp;""",""status"":""SUCCESS"",""createdAt"":"""&amp;AA327&amp;""",""fee"":5500,""openBalance"":"&amp;U327&amp;",""closeBalance"":"&amp;V327&amp;"}"</f>
        <v>{"transId":"952683977470464","accTransId":"952683977470465","userId":"898603709190912","requestId":"EMZVMEXO92","shopCode":"S11384678","transCode":"chuyen_tien","subTransCode":"bank_payment_schedule","amount":-477500,"description":"Chuyển tiền đến ngân hàng VIETIN","status":"SUCCESS","createdAt":"1652659202000","fee":5500,"openBalance":477500,"closeBalance":0}</v>
      </c>
      <c r="AA327" s="3" t="n">
        <v>1652659202000</v>
      </c>
    </row>
    <row r="328" customFormat="false" ht="15" hidden="false" customHeight="false" outlineLevel="0" collapsed="false">
      <c r="A328" s="1" t="n">
        <v>899788767732864</v>
      </c>
      <c r="B328" s="0" t="str">
        <f aca="false">VLOOKUP(A328,[1]result!$A$1:$W$1048576,18)</f>
        <v>S10901315</v>
      </c>
      <c r="F328" s="0" t="n">
        <v>-608000</v>
      </c>
      <c r="G328" s="0" t="s">
        <v>27</v>
      </c>
      <c r="H328" s="0" t="s">
        <v>314</v>
      </c>
      <c r="I328" s="1" t="n">
        <v>952683982770432</v>
      </c>
      <c r="K328" s="0" t="s">
        <v>28</v>
      </c>
      <c r="L328" s="2" t="s">
        <v>88</v>
      </c>
      <c r="M328" s="0" t="s">
        <v>88</v>
      </c>
      <c r="P328" s="0" t="s">
        <v>30</v>
      </c>
      <c r="R328" s="1" t="n">
        <v>952683982770433</v>
      </c>
      <c r="T328" s="0" t="s">
        <v>88</v>
      </c>
      <c r="U328" s="0" t="n">
        <v>608000</v>
      </c>
      <c r="V328" s="0" t="n">
        <v>0</v>
      </c>
      <c r="Z328" s="0" t="str">
        <f aca="true">"{""transId"":"""&amp;I328&amp;""",""accTransId"":"""&amp;R328&amp;""",""userId"":"""&amp;A328&amp;""",""requestId"":"""&amp;LEFT(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328&amp;""",""transCode"":""chuyen_tien"",""subTransCode"":"""&amp;K328&amp;""",""amount"":"&amp;F328&amp;",""description"":"""&amp;H328&amp;""",""status"":""SUCCESS"",""createdAt"":"""&amp;AA328&amp;""",""fee"":5500,""openBalance"":"&amp;U328&amp;",""closeBalance"":"&amp;V328&amp;"}"</f>
        <v>{"transId":"952683982770432","accTransId":"952683982770433","userId":"899788767732864","requestId":"QIPCGSKU90","shopCode":"S10901315","transCode":"chuyen_tien","subTransCode":"bank_payment_schedule","amount":-608000,"description":"Chuyển tiền đến ngân hàng MB","status":"SUCCESS","createdAt":"1652659202000","fee":5500,"openBalance":608000,"closeBalance":0}</v>
      </c>
      <c r="AA328" s="3" t="n">
        <v>1652659202000</v>
      </c>
    </row>
    <row r="329" customFormat="false" ht="15" hidden="false" customHeight="false" outlineLevel="0" collapsed="false">
      <c r="A329" s="1" t="n">
        <v>898915440766720</v>
      </c>
      <c r="B329" s="0" t="str">
        <f aca="false">VLOOKUP(A329,[1]result!$A$1:$W$1048576,18)</f>
        <v>S11443037</v>
      </c>
      <c r="F329" s="0" t="n">
        <v>-9429640</v>
      </c>
      <c r="G329" s="0" t="s">
        <v>27</v>
      </c>
      <c r="H329" s="0" t="s">
        <v>319</v>
      </c>
      <c r="I329" s="1" t="n">
        <v>952683982812160</v>
      </c>
      <c r="K329" s="0" t="s">
        <v>28</v>
      </c>
      <c r="L329" s="2" t="s">
        <v>88</v>
      </c>
      <c r="M329" s="0" t="s">
        <v>88</v>
      </c>
      <c r="P329" s="0" t="s">
        <v>30</v>
      </c>
      <c r="R329" s="1" t="n">
        <v>952683982812161</v>
      </c>
      <c r="T329" s="0" t="s">
        <v>88</v>
      </c>
      <c r="U329" s="0" t="n">
        <v>9429640</v>
      </c>
      <c r="V329" s="0" t="n">
        <v>0</v>
      </c>
      <c r="Z329" s="0" t="str">
        <f aca="true">"{""transId"":"""&amp;I329&amp;""",""accTransId"":"""&amp;R329&amp;""",""userId"":"""&amp;A329&amp;""",""requestId"":"""&amp;LEFT(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329&amp;""",""transCode"":""chuyen_tien"",""subTransCode"":"""&amp;K329&amp;""",""amount"":"&amp;F329&amp;",""description"":"""&amp;H329&amp;""",""status"":""SUCCESS"",""createdAt"":"""&amp;AA329&amp;""",""fee"":5500,""openBalance"":"&amp;U329&amp;",""closeBalance"":"&amp;V329&amp;"}"</f>
        <v>{"transId":"952683982812160","accTransId":"952683982812161","userId":"898915440766720","requestId":"QOOJOGAC25","shopCode":"S11443037","transCode":"chuyen_tien","subTransCode":"bank_payment_schedule","amount":-9429640,"description":"Chuyển tiền đến ngân hàng STB","status":"SUCCESS","createdAt":"1652659202000","fee":5500,"openBalance":9429640,"closeBalance":0}</v>
      </c>
      <c r="AA329" s="3" t="n">
        <v>1652659202000</v>
      </c>
    </row>
    <row r="330" customFormat="false" ht="15" hidden="false" customHeight="false" outlineLevel="0" collapsed="false">
      <c r="A330" s="1" t="n">
        <v>898766130622208</v>
      </c>
      <c r="B330" s="0" t="str">
        <f aca="false">VLOOKUP(A330,[1]result!$A$1:$W$1048576,18)</f>
        <v>S11479532</v>
      </c>
      <c r="F330" s="0" t="n">
        <v>-10000</v>
      </c>
      <c r="G330" s="0" t="s">
        <v>27</v>
      </c>
      <c r="H330" s="0" t="s">
        <v>311</v>
      </c>
      <c r="I330" s="1" t="n">
        <v>952683982881792</v>
      </c>
      <c r="K330" s="0" t="s">
        <v>28</v>
      </c>
      <c r="L330" s="2" t="s">
        <v>88</v>
      </c>
      <c r="M330" s="0" t="s">
        <v>88</v>
      </c>
      <c r="P330" s="0" t="s">
        <v>30</v>
      </c>
      <c r="R330" s="1" t="n">
        <v>952683982881793</v>
      </c>
      <c r="T330" s="0" t="s">
        <v>88</v>
      </c>
      <c r="U330" s="0" t="n">
        <v>10000</v>
      </c>
      <c r="V330" s="0" t="n">
        <v>0</v>
      </c>
      <c r="Z330" s="0" t="str">
        <f aca="true">"{""transId"":"""&amp;I330&amp;""",""accTransId"":"""&amp;R330&amp;""",""userId"":"""&amp;A330&amp;""",""requestId"":"""&amp;LEFT(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330&amp;""",""transCode"":""chuyen_tien"",""subTransCode"":"""&amp;K330&amp;""",""amount"":"&amp;F330&amp;",""description"":"""&amp;H330&amp;""",""status"":""SUCCESS"",""createdAt"":"""&amp;AA330&amp;""",""fee"":5500,""openBalance"":"&amp;U330&amp;",""closeBalance"":"&amp;V330&amp;"}"</f>
        <v>{"transId":"952683982881792","accTransId":"952683982881793","userId":"898766130622208","requestId":"GVPCOFIS93","shopCode":"S11479532","transCode":"chuyen_tien","subTransCode":"bank_payment_schedule","amount":-10000,"description":"Chuyển tiền đến ngân hàng TPB","status":"SUCCESS","createdAt":"1652659202000","fee":5500,"openBalance":10000,"closeBalance":0}</v>
      </c>
      <c r="AA330" s="3" t="n">
        <v>1652659202000</v>
      </c>
    </row>
    <row r="331" customFormat="false" ht="15" hidden="false" customHeight="false" outlineLevel="0" collapsed="false">
      <c r="A331" s="1" t="n">
        <v>942510331218688</v>
      </c>
      <c r="B331" s="0" t="str">
        <f aca="false">VLOOKUP(A331,[1]result!$A$1:$W$1048576,18)</f>
        <v>S11998931</v>
      </c>
      <c r="F331" s="0" t="n">
        <v>-1095000</v>
      </c>
      <c r="G331" s="0" t="s">
        <v>27</v>
      </c>
      <c r="H331" s="0" t="s">
        <v>317</v>
      </c>
      <c r="I331" s="1" t="n">
        <v>952684010766720</v>
      </c>
      <c r="K331" s="0" t="s">
        <v>28</v>
      </c>
      <c r="L331" s="2" t="s">
        <v>87</v>
      </c>
      <c r="M331" s="0" t="s">
        <v>87</v>
      </c>
      <c r="P331" s="0" t="s">
        <v>30</v>
      </c>
      <c r="R331" s="1" t="n">
        <v>952684010766721</v>
      </c>
      <c r="T331" s="0" t="s">
        <v>87</v>
      </c>
      <c r="U331" s="0" t="n">
        <v>1095000</v>
      </c>
      <c r="V331" s="0" t="n">
        <v>0</v>
      </c>
      <c r="Z331" s="0" t="str">
        <f aca="true">"{""transId"":"""&amp;I331&amp;""",""accTransId"":"""&amp;R331&amp;""",""userId"":"""&amp;A331&amp;""",""requestId"":"""&amp;LEFT(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331&amp;""",""transCode"":""chuyen_tien"",""subTransCode"":"""&amp;K331&amp;""",""amount"":"&amp;F331&amp;",""description"":"""&amp;H331&amp;""",""status"":""SUCCESS"",""createdAt"":"""&amp;AA331&amp;""",""fee"":5500,""openBalance"":"&amp;U331&amp;",""closeBalance"":"&amp;V331&amp;"}"</f>
        <v>{"transId":"952684010766720","accTransId":"952684010766721","userId":"942510331218688","requestId":"OHSTYDKS99","shopCode":"S11998931","transCode":"chuyen_tien","subTransCode":"bank_payment_schedule","amount":-1095000,"description":"Chuyển tiền đến ngân hàng VIETIN","status":"SUCCESS","createdAt":"1652659202000","fee":5500,"openBalance":1095000,"closeBalance":0}</v>
      </c>
      <c r="AA331" s="3" t="n">
        <v>1652659202000</v>
      </c>
    </row>
    <row r="332" customFormat="false" ht="15" hidden="false" customHeight="false" outlineLevel="0" collapsed="false">
      <c r="A332" s="1" t="n">
        <v>918144818961152</v>
      </c>
      <c r="B332" s="0" t="str">
        <f aca="false">VLOOKUP(A332,[1]result!$A$1:$W$1048576,18)</f>
        <v>S12959510</v>
      </c>
      <c r="F332" s="0" t="n">
        <v>-46500</v>
      </c>
      <c r="G332" s="0" t="s">
        <v>27</v>
      </c>
      <c r="H332" s="0" t="s">
        <v>309</v>
      </c>
      <c r="I332" s="1" t="n">
        <v>952684023333120</v>
      </c>
      <c r="K332" s="0" t="s">
        <v>28</v>
      </c>
      <c r="L332" s="2" t="s">
        <v>86</v>
      </c>
      <c r="M332" s="0" t="s">
        <v>86</v>
      </c>
      <c r="P332" s="0" t="s">
        <v>30</v>
      </c>
      <c r="R332" s="1" t="n">
        <v>952684023333121</v>
      </c>
      <c r="T332" s="0" t="s">
        <v>86</v>
      </c>
      <c r="U332" s="0" t="n">
        <v>46500</v>
      </c>
      <c r="V332" s="0" t="n">
        <v>0</v>
      </c>
      <c r="Z332" s="0" t="str">
        <f aca="true">"{""transId"":"""&amp;I332&amp;""",""accTransId"":"""&amp;R332&amp;""",""userId"":"""&amp;A332&amp;""",""requestId"":"""&amp;LEFT(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332&amp;""",""transCode"":""chuyen_tien"",""subTransCode"":"""&amp;K332&amp;""",""amount"":"&amp;F332&amp;",""description"":"""&amp;H332&amp;""",""status"":""SUCCESS"",""createdAt"":"""&amp;AA332&amp;""",""fee"":5500,""openBalance"":"&amp;U332&amp;",""closeBalance"":"&amp;V332&amp;"}"</f>
        <v>{"transId":"952684023333120","accTransId":"952684023333121","userId":"918144818961152","requestId":"HKVPZZTR60","shopCode":"S12959510","transCode":"chuyen_tien","subTransCode":"bank_payment_schedule","amount":-46500,"description":"Chuyển tiền đến ngân hàng AGRIBANK","status":"SUCCESS","createdAt":"1652659202000","fee":5500,"openBalance":46500,"closeBalance":0}</v>
      </c>
      <c r="AA332" s="3" t="n">
        <v>1652659202000</v>
      </c>
    </row>
    <row r="333" customFormat="false" ht="15" hidden="false" customHeight="false" outlineLevel="0" collapsed="false">
      <c r="A333" s="1" t="n">
        <v>945458532768128</v>
      </c>
      <c r="B333" s="0" t="str">
        <f aca="false">VLOOKUP(A333,[1]result!$A$1:$W$1048576,18)</f>
        <v>S12646136</v>
      </c>
      <c r="F333" s="0" t="n">
        <v>-9000000</v>
      </c>
      <c r="G333" s="0" t="s">
        <v>27</v>
      </c>
      <c r="H333" s="0" t="s">
        <v>308</v>
      </c>
      <c r="I333" s="1" t="n">
        <v>952684030460288</v>
      </c>
      <c r="K333" s="0" t="s">
        <v>28</v>
      </c>
      <c r="L333" s="2" t="s">
        <v>85</v>
      </c>
      <c r="M333" s="0" t="s">
        <v>85</v>
      </c>
      <c r="P333" s="0" t="s">
        <v>30</v>
      </c>
      <c r="R333" s="1" t="n">
        <v>952684030460289</v>
      </c>
      <c r="T333" s="0" t="s">
        <v>85</v>
      </c>
      <c r="U333" s="0" t="n">
        <v>9000000</v>
      </c>
      <c r="V333" s="0" t="n">
        <v>0</v>
      </c>
      <c r="Z333" s="0" t="str">
        <f aca="true">"{""transId"":"""&amp;I333&amp;""",""accTransId"":"""&amp;R333&amp;""",""userId"":"""&amp;A333&amp;""",""requestId"":"""&amp;LEFT(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333&amp;""",""transCode"":""chuyen_tien"",""subTransCode"":"""&amp;K333&amp;""",""amount"":"&amp;F333&amp;",""description"":"""&amp;H333&amp;""",""status"":""SUCCESS"",""createdAt"":"""&amp;AA333&amp;""",""fee"":5500,""openBalance"":"&amp;U333&amp;",""closeBalance"":"&amp;V333&amp;"}"</f>
        <v>{"transId":"952684030460288","accTransId":"952684030460289","userId":"945458532768128","requestId":"VXDTQJXJ57","shopCode":"S12646136","transCode":"chuyen_tien","subTransCode":"bank_payment_schedule","amount":-9000000,"description":"Chuyển tiền đến ngân hàng TCB","status":"SUCCESS","createdAt":"1652659202000","fee":5500,"openBalance":9000000,"closeBalance":0}</v>
      </c>
      <c r="AA333" s="3" t="n">
        <v>1652659202000</v>
      </c>
    </row>
    <row r="334" customFormat="false" ht="15" hidden="false" customHeight="false" outlineLevel="0" collapsed="false">
      <c r="A334" s="1" t="n">
        <v>898977716624896</v>
      </c>
      <c r="B334" s="0" t="str">
        <f aca="false">VLOOKUP(A334,[1]result!$A$1:$W$1048576,18)</f>
        <v>S12960539</v>
      </c>
      <c r="F334" s="0" t="n">
        <v>-18431000</v>
      </c>
      <c r="G334" s="0" t="s">
        <v>27</v>
      </c>
      <c r="H334" s="0" t="s">
        <v>319</v>
      </c>
      <c r="I334" s="1" t="n">
        <v>952684030632320</v>
      </c>
      <c r="K334" s="0" t="s">
        <v>28</v>
      </c>
      <c r="L334" s="2" t="s">
        <v>85</v>
      </c>
      <c r="M334" s="0" t="s">
        <v>85</v>
      </c>
      <c r="P334" s="0" t="s">
        <v>30</v>
      </c>
      <c r="R334" s="1" t="n">
        <v>952684030632321</v>
      </c>
      <c r="T334" s="0" t="s">
        <v>85</v>
      </c>
      <c r="U334" s="0" t="n">
        <v>18431000</v>
      </c>
      <c r="V334" s="0" t="n">
        <v>0</v>
      </c>
      <c r="Z334" s="0" t="str">
        <f aca="true">"{""transId"":"""&amp;I334&amp;""",""accTransId"":"""&amp;R334&amp;""",""userId"":"""&amp;A334&amp;""",""requestId"":"""&amp;LEFT(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334&amp;""",""transCode"":""chuyen_tien"",""subTransCode"":"""&amp;K334&amp;""",""amount"":"&amp;F334&amp;",""description"":"""&amp;H334&amp;""",""status"":""SUCCESS"",""createdAt"":"""&amp;AA334&amp;""",""fee"":5500,""openBalance"":"&amp;U334&amp;",""closeBalance"":"&amp;V334&amp;"}"</f>
        <v>{"transId":"952684030632320","accTransId":"952684030632321","userId":"898977716624896","requestId":"JWYSWUPS25","shopCode":"S12960539","transCode":"chuyen_tien","subTransCode":"bank_payment_schedule","amount":-18431000,"description":"Chuyển tiền đến ngân hàng STB","status":"SUCCESS","createdAt":"1652659202000","fee":5500,"openBalance":18431000,"closeBalance":0}</v>
      </c>
      <c r="AA334" s="3" t="n">
        <v>1652659202000</v>
      </c>
    </row>
    <row r="335" customFormat="false" ht="15" hidden="false" customHeight="false" outlineLevel="0" collapsed="false">
      <c r="A335" s="1" t="n">
        <v>948982354731648</v>
      </c>
      <c r="B335" s="0" t="str">
        <f aca="false">VLOOKUP(A335,[1]result!$A$1:$W$1048576,18)</f>
        <v>S12499121</v>
      </c>
      <c r="F335" s="0" t="n">
        <v>-63500</v>
      </c>
      <c r="G335" s="0" t="s">
        <v>27</v>
      </c>
      <c r="H335" s="0" t="s">
        <v>318</v>
      </c>
      <c r="I335" s="1" t="n">
        <v>952684041843712</v>
      </c>
      <c r="K335" s="0" t="s">
        <v>28</v>
      </c>
      <c r="L335" s="2" t="s">
        <v>84</v>
      </c>
      <c r="M335" s="0" t="s">
        <v>84</v>
      </c>
      <c r="P335" s="0" t="s">
        <v>30</v>
      </c>
      <c r="R335" s="1" t="n">
        <v>952684041843713</v>
      </c>
      <c r="T335" s="0" t="s">
        <v>84</v>
      </c>
      <c r="U335" s="0" t="n">
        <v>63500</v>
      </c>
      <c r="V335" s="0" t="n">
        <v>0</v>
      </c>
      <c r="Z335" s="0" t="str">
        <f aca="true">"{""transId"":"""&amp;I335&amp;""",""accTransId"":"""&amp;R335&amp;""",""userId"":"""&amp;A335&amp;""",""requestId"":"""&amp;LEFT(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335&amp;""",""transCode"":""chuyen_tien"",""subTransCode"":"""&amp;K335&amp;""",""amount"":"&amp;F335&amp;",""description"":"""&amp;H335&amp;""",""status"":""SUCCESS"",""createdAt"":"""&amp;AA335&amp;""",""fee"":5500,""openBalance"":"&amp;U335&amp;",""closeBalance"":"&amp;V335&amp;"}"</f>
        <v>{"transId":"952684041843712","accTransId":"952684041843713","userId":"948982354731648","requestId":"IKSDPBVN64","shopCode":"S12499121","transCode":"chuyen_tien","subTransCode":"bank_payment_schedule","amount":-63500,"description":"Chuyển tiền đến ngân hàng VIB","status":"SUCCESS","createdAt":"1652659202000","fee":5500,"openBalance":63500,"closeBalance":0}</v>
      </c>
      <c r="AA335" s="3" t="n">
        <v>1652659202000</v>
      </c>
    </row>
    <row r="336" customFormat="false" ht="15" hidden="false" customHeight="false" outlineLevel="0" collapsed="false">
      <c r="A336" s="1" t="n">
        <v>897977747161216</v>
      </c>
      <c r="B336" s="0" t="str">
        <f aca="false">VLOOKUP(A336,[1]result!$A$1:$W$1048576,18)</f>
        <v>S15211810</v>
      </c>
      <c r="F336" s="0" t="n">
        <v>-4488000</v>
      </c>
      <c r="G336" s="0" t="s">
        <v>27</v>
      </c>
      <c r="H336" s="0" t="s">
        <v>319</v>
      </c>
      <c r="I336" s="1" t="n">
        <v>952684049768704</v>
      </c>
      <c r="K336" s="0" t="s">
        <v>28</v>
      </c>
      <c r="L336" s="2" t="s">
        <v>83</v>
      </c>
      <c r="M336" s="0" t="s">
        <v>83</v>
      </c>
      <c r="P336" s="0" t="s">
        <v>30</v>
      </c>
      <c r="R336" s="1" t="n">
        <v>952684049768705</v>
      </c>
      <c r="T336" s="0" t="s">
        <v>83</v>
      </c>
      <c r="U336" s="0" t="n">
        <v>4488000</v>
      </c>
      <c r="V336" s="0" t="n">
        <v>0</v>
      </c>
      <c r="Z336" s="0" t="str">
        <f aca="true">"{""transId"":"""&amp;I336&amp;""",""accTransId"":"""&amp;R336&amp;""",""userId"":"""&amp;A336&amp;""",""requestId"":"""&amp;LEFT(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336&amp;""",""transCode"":""chuyen_tien"",""subTransCode"":"""&amp;K336&amp;""",""amount"":"&amp;F336&amp;",""description"":"""&amp;H336&amp;""",""status"":""SUCCESS"",""createdAt"":"""&amp;AA336&amp;""",""fee"":5500,""openBalance"":"&amp;U336&amp;",""closeBalance"":"&amp;V336&amp;"}"</f>
        <v>{"transId":"952684049768704","accTransId":"952684049768705","userId":"897977747161216","requestId":"RFBXJCCG32","shopCode":"S15211810","transCode":"chuyen_tien","subTransCode":"bank_payment_schedule","amount":-4488000,"description":"Chuyển tiền đến ngân hàng STB","status":"SUCCESS","createdAt":"1652659202000","fee":5500,"openBalance":4488000,"closeBalance":0}</v>
      </c>
      <c r="AA336" s="3" t="n">
        <v>1652659202000</v>
      </c>
    </row>
    <row r="337" customFormat="false" ht="15" hidden="false" customHeight="false" outlineLevel="0" collapsed="false">
      <c r="A337" s="1" t="n">
        <v>941102808226304</v>
      </c>
      <c r="B337" s="0" t="str">
        <f aca="false">VLOOKUP(A337,[1]result!$A$1:$W$1048576,18)</f>
        <v>S15172618</v>
      </c>
      <c r="F337" s="0" t="n">
        <v>-1498000</v>
      </c>
      <c r="G337" s="0" t="s">
        <v>27</v>
      </c>
      <c r="H337" s="0" t="s">
        <v>309</v>
      </c>
      <c r="I337" s="1" t="n">
        <v>952684063310848</v>
      </c>
      <c r="K337" s="0" t="s">
        <v>28</v>
      </c>
      <c r="L337" s="2" t="s">
        <v>82</v>
      </c>
      <c r="M337" s="0" t="s">
        <v>82</v>
      </c>
      <c r="P337" s="0" t="s">
        <v>30</v>
      </c>
      <c r="R337" s="1" t="n">
        <v>952684063310849</v>
      </c>
      <c r="T337" s="0" t="s">
        <v>82</v>
      </c>
      <c r="U337" s="0" t="n">
        <v>1498000</v>
      </c>
      <c r="V337" s="0" t="n">
        <v>0</v>
      </c>
      <c r="Z337" s="0" t="str">
        <f aca="true">"{""transId"":"""&amp;I337&amp;""",""accTransId"":"""&amp;R337&amp;""",""userId"":"""&amp;A337&amp;""",""requestId"":"""&amp;LEFT(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337&amp;""",""transCode"":""chuyen_tien"",""subTransCode"":"""&amp;K337&amp;""",""amount"":"&amp;F337&amp;",""description"":"""&amp;H337&amp;""",""status"":""SUCCESS"",""createdAt"":"""&amp;AA337&amp;""",""fee"":5500,""openBalance"":"&amp;U337&amp;",""closeBalance"":"&amp;V337&amp;"}"</f>
        <v>{"transId":"952684063310848","accTransId":"952684063310849","userId":"941102808226304","requestId":"EXDJYJGI34","shopCode":"S15172618","transCode":"chuyen_tien","subTransCode":"bank_payment_schedule","amount":-1498000,"description":"Chuyển tiền đến ngân hàng AGRIBANK","status":"SUCCESS","createdAt":"1652659202000","fee":5500,"openBalance":1498000,"closeBalance":0}</v>
      </c>
      <c r="AA337" s="3" t="n">
        <v>1652659202000</v>
      </c>
    </row>
    <row r="338" customFormat="false" ht="15" hidden="false" customHeight="false" outlineLevel="0" collapsed="false">
      <c r="A338" s="1" t="n">
        <v>897997348485888</v>
      </c>
      <c r="B338" s="0" t="str">
        <f aca="false">VLOOKUP(A338,[1]result!$A$1:$W$1048576,18)</f>
        <v>S17017558</v>
      </c>
      <c r="F338" s="0" t="n">
        <v>-24989500</v>
      </c>
      <c r="G338" s="0" t="s">
        <v>27</v>
      </c>
      <c r="H338" s="0" t="s">
        <v>314</v>
      </c>
      <c r="I338" s="1" t="n">
        <v>952684064031744</v>
      </c>
      <c r="K338" s="0" t="s">
        <v>28</v>
      </c>
      <c r="L338" s="2" t="s">
        <v>82</v>
      </c>
      <c r="M338" s="0" t="s">
        <v>82</v>
      </c>
      <c r="P338" s="0" t="s">
        <v>30</v>
      </c>
      <c r="R338" s="1" t="n">
        <v>952684064035840</v>
      </c>
      <c r="T338" s="0" t="s">
        <v>82</v>
      </c>
      <c r="U338" s="0" t="n">
        <v>24989500</v>
      </c>
      <c r="V338" s="0" t="n">
        <v>0</v>
      </c>
      <c r="Z338" s="0" t="str">
        <f aca="true">"{""transId"":"""&amp;I338&amp;""",""accTransId"":"""&amp;R338&amp;""",""userId"":"""&amp;A338&amp;""",""requestId"":"""&amp;LEFT(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338&amp;""",""transCode"":""chuyen_tien"",""subTransCode"":"""&amp;K338&amp;""",""amount"":"&amp;F338&amp;",""description"":"""&amp;H338&amp;""",""status"":""SUCCESS"",""createdAt"":"""&amp;AA338&amp;""",""fee"":5500,""openBalance"":"&amp;U338&amp;",""closeBalance"":"&amp;V338&amp;"}"</f>
        <v>{"transId":"952684064031744","accTransId":"952684064035840","userId":"897997348485888","requestId":"XYPBVGXO70","shopCode":"S17017558","transCode":"chuyen_tien","subTransCode":"bank_payment_schedule","amount":-24989500,"description":"Chuyển tiền đến ngân hàng MB","status":"SUCCESS","createdAt":"1652659202000","fee":5500,"openBalance":24989500,"closeBalance":0}</v>
      </c>
      <c r="AA338" s="3" t="n">
        <v>1652659202000</v>
      </c>
    </row>
    <row r="339" customFormat="false" ht="15" hidden="false" customHeight="false" outlineLevel="0" collapsed="false">
      <c r="A339" s="1" t="n">
        <v>897965426440960</v>
      </c>
      <c r="B339" s="0" t="str">
        <f aca="false">VLOOKUP(A339,[1]result!$A$1:$W$1048576,18)</f>
        <v>S18477032</v>
      </c>
      <c r="F339" s="0" t="n">
        <v>-153975</v>
      </c>
      <c r="G339" s="0" t="s">
        <v>27</v>
      </c>
      <c r="H339" s="0" t="s">
        <v>314</v>
      </c>
      <c r="I339" s="1" t="n">
        <v>952684071604480</v>
      </c>
      <c r="K339" s="0" t="s">
        <v>28</v>
      </c>
      <c r="L339" s="2" t="s">
        <v>81</v>
      </c>
      <c r="M339" s="0" t="s">
        <v>81</v>
      </c>
      <c r="P339" s="0" t="s">
        <v>30</v>
      </c>
      <c r="R339" s="1" t="n">
        <v>952684071604481</v>
      </c>
      <c r="T339" s="0" t="s">
        <v>81</v>
      </c>
      <c r="U339" s="0" t="n">
        <v>153975</v>
      </c>
      <c r="V339" s="0" t="n">
        <v>0</v>
      </c>
      <c r="Z339" s="0" t="str">
        <f aca="true">"{""transId"":"""&amp;I339&amp;""",""accTransId"":"""&amp;R339&amp;""",""userId"":"""&amp;A339&amp;""",""requestId"":"""&amp;LEFT(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339&amp;""",""transCode"":""chuyen_tien"",""subTransCode"":"""&amp;K339&amp;""",""amount"":"&amp;F339&amp;",""description"":"""&amp;H339&amp;""",""status"":""SUCCESS"",""createdAt"":"""&amp;AA339&amp;""",""fee"":5500,""openBalance"":"&amp;U339&amp;",""closeBalance"":"&amp;V339&amp;"}"</f>
        <v>{"transId":"952684071604480","accTransId":"952684071604481","userId":"897965426440960","requestId":"CGQMHJFB87","shopCode":"S18477032","transCode":"chuyen_tien","subTransCode":"bank_payment_schedule","amount":-153975,"description":"Chuyển tiền đến ngân hàng MB","status":"SUCCESS","createdAt":"1652659202000","fee":5500,"openBalance":153975,"closeBalance":0}</v>
      </c>
      <c r="AA339" s="3" t="n">
        <v>1652659202000</v>
      </c>
    </row>
    <row r="340" customFormat="false" ht="15" hidden="false" customHeight="false" outlineLevel="0" collapsed="false">
      <c r="A340" s="1" t="n">
        <v>898636917457664</v>
      </c>
      <c r="B340" s="0" t="str">
        <f aca="false">VLOOKUP(A340,[1]result!$A$1:$W$1048576,18)</f>
        <v>S13583486</v>
      </c>
      <c r="F340" s="0" t="n">
        <v>-480000</v>
      </c>
      <c r="G340" s="0" t="s">
        <v>27</v>
      </c>
      <c r="H340" s="0" t="s">
        <v>309</v>
      </c>
      <c r="I340" s="1" t="n">
        <v>952684079358720</v>
      </c>
      <c r="K340" s="0" t="s">
        <v>28</v>
      </c>
      <c r="L340" s="2" t="s">
        <v>80</v>
      </c>
      <c r="M340" s="0" t="s">
        <v>80</v>
      </c>
      <c r="P340" s="0" t="s">
        <v>30</v>
      </c>
      <c r="R340" s="1" t="n">
        <v>952684079358721</v>
      </c>
      <c r="T340" s="0" t="s">
        <v>80</v>
      </c>
      <c r="U340" s="0" t="n">
        <v>480000</v>
      </c>
      <c r="V340" s="0" t="n">
        <v>0</v>
      </c>
      <c r="Z340" s="0" t="str">
        <f aca="true">"{""transId"":"""&amp;I340&amp;""",""accTransId"":"""&amp;R340&amp;""",""userId"":"""&amp;A340&amp;""",""requestId"":"""&amp;LEFT(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340&amp;""",""transCode"":""chuyen_tien"",""subTransCode"":"""&amp;K340&amp;""",""amount"":"&amp;F340&amp;",""description"":"""&amp;H340&amp;""",""status"":""SUCCESS"",""createdAt"":"""&amp;AA340&amp;""",""fee"":5500,""openBalance"":"&amp;U340&amp;",""closeBalance"":"&amp;V340&amp;"}"</f>
        <v>{"transId":"952684079358720","accTransId":"952684079358721","userId":"898636917457664","requestId":"MXTMGPQQ90","shopCode":"S13583486","transCode":"chuyen_tien","subTransCode":"bank_payment_schedule","amount":-480000,"description":"Chuyển tiền đến ngân hàng AGRIBANK","status":"SUCCESS","createdAt":"1652659202000","fee":5500,"openBalance":480000,"closeBalance":0}</v>
      </c>
      <c r="AA340" s="3" t="n">
        <v>1652659202000</v>
      </c>
    </row>
    <row r="341" customFormat="false" ht="15" hidden="false" customHeight="false" outlineLevel="0" collapsed="false">
      <c r="A341" s="1" t="n">
        <v>914276647238912</v>
      </c>
      <c r="B341" s="0" t="str">
        <f aca="false">VLOOKUP(A341,[1]result!$A$1:$W$1048576,18)</f>
        <v>S18385802</v>
      </c>
      <c r="F341" s="0" t="n">
        <v>-1964500</v>
      </c>
      <c r="G341" s="0" t="s">
        <v>27</v>
      </c>
      <c r="H341" s="0" t="s">
        <v>314</v>
      </c>
      <c r="I341" s="1" t="n">
        <v>952684083602432</v>
      </c>
      <c r="K341" s="0" t="s">
        <v>28</v>
      </c>
      <c r="L341" s="2" t="s">
        <v>79</v>
      </c>
      <c r="M341" s="0" t="s">
        <v>79</v>
      </c>
      <c r="P341" s="0" t="s">
        <v>30</v>
      </c>
      <c r="R341" s="1" t="n">
        <v>952684083602433</v>
      </c>
      <c r="T341" s="0" t="s">
        <v>79</v>
      </c>
      <c r="U341" s="0" t="n">
        <v>1964500</v>
      </c>
      <c r="V341" s="0" t="n">
        <v>0</v>
      </c>
      <c r="Z341" s="0" t="str">
        <f aca="true">"{""transId"":"""&amp;I341&amp;""",""accTransId"":"""&amp;R341&amp;""",""userId"":"""&amp;A341&amp;""",""requestId"":"""&amp;LEFT(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341&amp;""",""transCode"":""chuyen_tien"",""subTransCode"":"""&amp;K341&amp;""",""amount"":"&amp;F341&amp;",""description"":"""&amp;H341&amp;""",""status"":""SUCCESS"",""createdAt"":"""&amp;AA341&amp;""",""fee"":5500,""openBalance"":"&amp;U341&amp;",""closeBalance"":"&amp;V341&amp;"}"</f>
        <v>{"transId":"952684083602432","accTransId":"952684083602433","userId":"914276647238912","requestId":"ORVIZJKN61","shopCode":"S18385802","transCode":"chuyen_tien","subTransCode":"bank_payment_schedule","amount":-1964500,"description":"Chuyển tiền đến ngân hàng MB","status":"SUCCESS","createdAt":"1652659202000","fee":5500,"openBalance":1964500,"closeBalance":0}</v>
      </c>
      <c r="AA341" s="3" t="n">
        <v>1652659202000</v>
      </c>
    </row>
    <row r="342" customFormat="false" ht="15" hidden="false" customHeight="false" outlineLevel="0" collapsed="false">
      <c r="A342" s="1" t="n">
        <v>918946348460800</v>
      </c>
      <c r="B342" s="0" t="str">
        <f aca="false">VLOOKUP(A342,[1]result!$A$1:$W$1048576,18)</f>
        <v>S17693369</v>
      </c>
      <c r="F342" s="0" t="n">
        <v>-10000</v>
      </c>
      <c r="G342" s="0" t="s">
        <v>27</v>
      </c>
      <c r="H342" s="0" t="s">
        <v>309</v>
      </c>
      <c r="I342" s="1" t="n">
        <v>952684096184832</v>
      </c>
      <c r="K342" s="0" t="s">
        <v>28</v>
      </c>
      <c r="L342" s="2" t="s">
        <v>78</v>
      </c>
      <c r="M342" s="0" t="s">
        <v>78</v>
      </c>
      <c r="P342" s="0" t="s">
        <v>30</v>
      </c>
      <c r="R342" s="1" t="n">
        <v>952684096184833</v>
      </c>
      <c r="T342" s="0" t="s">
        <v>78</v>
      </c>
      <c r="U342" s="0" t="n">
        <v>10000</v>
      </c>
      <c r="V342" s="0" t="n">
        <v>0</v>
      </c>
      <c r="Z342" s="0" t="str">
        <f aca="true">"{""transId"":"""&amp;I342&amp;""",""accTransId"":"""&amp;R342&amp;""",""userId"":"""&amp;A342&amp;""",""requestId"":"""&amp;LEFT(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342&amp;""",""transCode"":""chuyen_tien"",""subTransCode"":"""&amp;K342&amp;""",""amount"":"&amp;F342&amp;",""description"":"""&amp;H342&amp;""",""status"":""SUCCESS"",""createdAt"":"""&amp;AA342&amp;""",""fee"":5500,""openBalance"":"&amp;U342&amp;",""closeBalance"":"&amp;V342&amp;"}"</f>
        <v>{"transId":"952684096184832","accTransId":"952684096184833","userId":"918946348460800","requestId":"BMZINAJN31","shopCode":"S17693369","transCode":"chuyen_tien","subTransCode":"bank_payment_schedule","amount":-10000,"description":"Chuyển tiền đến ngân hàng AGRIBANK","status":"SUCCESS","createdAt":"1652659202000","fee":5500,"openBalance":10000,"closeBalance":0}</v>
      </c>
      <c r="AA342" s="3" t="n">
        <v>1652659202000</v>
      </c>
    </row>
    <row r="343" customFormat="false" ht="15" hidden="false" customHeight="false" outlineLevel="0" collapsed="false">
      <c r="A343" s="1" t="n">
        <v>897580205720704</v>
      </c>
      <c r="B343" s="0" t="str">
        <f aca="false">VLOOKUP(A343,[1]result!$A$1:$W$1048576,18)</f>
        <v>S14540443</v>
      </c>
      <c r="F343" s="0" t="n">
        <v>-1780000</v>
      </c>
      <c r="G343" s="0" t="s">
        <v>27</v>
      </c>
      <c r="H343" s="0" t="s">
        <v>317</v>
      </c>
      <c r="I343" s="1" t="n">
        <v>952684100309760</v>
      </c>
      <c r="K343" s="0" t="s">
        <v>28</v>
      </c>
      <c r="L343" s="2" t="s">
        <v>77</v>
      </c>
      <c r="M343" s="0" t="s">
        <v>77</v>
      </c>
      <c r="P343" s="0" t="s">
        <v>30</v>
      </c>
      <c r="R343" s="1" t="n">
        <v>952684100309761</v>
      </c>
      <c r="T343" s="0" t="s">
        <v>77</v>
      </c>
      <c r="U343" s="0" t="n">
        <v>1780000</v>
      </c>
      <c r="V343" s="0" t="n">
        <v>0</v>
      </c>
      <c r="Z343" s="0" t="str">
        <f aca="true">"{""transId"":"""&amp;I343&amp;""",""accTransId"":"""&amp;R343&amp;""",""userId"":"""&amp;A343&amp;""",""requestId"":"""&amp;LEFT(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343&amp;""",""transCode"":""chuyen_tien"",""subTransCode"":"""&amp;K343&amp;""",""amount"":"&amp;F343&amp;",""description"":"""&amp;H343&amp;""",""status"":""SUCCESS"",""createdAt"":"""&amp;AA343&amp;""",""fee"":5500,""openBalance"":"&amp;U343&amp;",""closeBalance"":"&amp;V343&amp;"}"</f>
        <v>{"transId":"952684100309760","accTransId":"952684100309761","userId":"897580205720704","requestId":"APIQKZPI68","shopCode":"S14540443","transCode":"chuyen_tien","subTransCode":"bank_payment_schedule","amount":-1780000,"description":"Chuyển tiền đến ngân hàng VIETIN","status":"SUCCESS","createdAt":"1652659202000","fee":5500,"openBalance":1780000,"closeBalance":0}</v>
      </c>
      <c r="AA343" s="3" t="n">
        <v>1652659202000</v>
      </c>
    </row>
    <row r="344" customFormat="false" ht="15" hidden="false" customHeight="false" outlineLevel="0" collapsed="false">
      <c r="A344" s="1" t="n">
        <v>951998394462464</v>
      </c>
      <c r="B344" s="0" t="str">
        <f aca="false">VLOOKUP(A344,[1]result!$A$1:$W$1048576,18)</f>
        <v>S15939343</v>
      </c>
      <c r="F344" s="0" t="n">
        <v>-10000</v>
      </c>
      <c r="G344" s="0" t="s">
        <v>27</v>
      </c>
      <c r="H344" s="0" t="s">
        <v>314</v>
      </c>
      <c r="I344" s="1" t="n">
        <v>952684101873920</v>
      </c>
      <c r="K344" s="0" t="s">
        <v>28</v>
      </c>
      <c r="L344" s="2" t="s">
        <v>77</v>
      </c>
      <c r="M344" s="0" t="s">
        <v>77</v>
      </c>
      <c r="P344" s="0" t="s">
        <v>30</v>
      </c>
      <c r="R344" s="1" t="n">
        <v>952684101878016</v>
      </c>
      <c r="T344" s="0" t="s">
        <v>77</v>
      </c>
      <c r="U344" s="0" t="n">
        <v>10000</v>
      </c>
      <c r="V344" s="0" t="n">
        <v>0</v>
      </c>
      <c r="Z344" s="0" t="str">
        <f aca="true">"{""transId"":"""&amp;I344&amp;""",""accTransId"":"""&amp;R344&amp;""",""userId"":"""&amp;A344&amp;""",""requestId"":"""&amp;LEFT(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344&amp;""",""transCode"":""chuyen_tien"",""subTransCode"":"""&amp;K344&amp;""",""amount"":"&amp;F344&amp;",""description"":"""&amp;H344&amp;""",""status"":""SUCCESS"",""createdAt"":"""&amp;AA344&amp;""",""fee"":5500,""openBalance"":"&amp;U344&amp;",""closeBalance"":"&amp;V344&amp;"}"</f>
        <v>{"transId":"952684101873920","accTransId":"952684101878016","userId":"951998394462464","requestId":"BRZJBENL38","shopCode":"S15939343","transCode":"chuyen_tien","subTransCode":"bank_payment_schedule","amount":-10000,"description":"Chuyển tiền đến ngân hàng MB","status":"SUCCESS","createdAt":"1652659202000","fee":5500,"openBalance":10000,"closeBalance":0}</v>
      </c>
      <c r="AA344" s="3" t="n">
        <v>1652659202000</v>
      </c>
    </row>
    <row r="345" customFormat="false" ht="15" hidden="false" customHeight="false" outlineLevel="0" collapsed="false">
      <c r="A345" s="1" t="n">
        <v>897891485802624</v>
      </c>
      <c r="B345" s="0" t="str">
        <f aca="false">VLOOKUP(A345,[1]result!$A$1:$W$1048576,18)</f>
        <v>S18299647</v>
      </c>
      <c r="F345" s="0" t="n">
        <v>-13675000</v>
      </c>
      <c r="G345" s="0" t="s">
        <v>27</v>
      </c>
      <c r="H345" s="0" t="s">
        <v>318</v>
      </c>
      <c r="I345" s="1" t="n">
        <v>952684103180544</v>
      </c>
      <c r="K345" s="0" t="s">
        <v>28</v>
      </c>
      <c r="L345" s="2" t="s">
        <v>77</v>
      </c>
      <c r="M345" s="0" t="s">
        <v>77</v>
      </c>
      <c r="P345" s="0" t="s">
        <v>30</v>
      </c>
      <c r="R345" s="1" t="n">
        <v>952684103180545</v>
      </c>
      <c r="T345" s="0" t="s">
        <v>77</v>
      </c>
      <c r="U345" s="0" t="n">
        <v>13675000</v>
      </c>
      <c r="V345" s="0" t="n">
        <v>0</v>
      </c>
      <c r="Z345" s="0" t="str">
        <f aca="true">"{""transId"":"""&amp;I345&amp;""",""accTransId"":"""&amp;R345&amp;""",""userId"":"""&amp;A345&amp;""",""requestId"":"""&amp;LEFT(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345&amp;""",""transCode"":""chuyen_tien"",""subTransCode"":"""&amp;K345&amp;""",""amount"":"&amp;F345&amp;",""description"":"""&amp;H345&amp;""",""status"":""SUCCESS"",""createdAt"":"""&amp;AA345&amp;""",""fee"":5500,""openBalance"":"&amp;U345&amp;",""closeBalance"":"&amp;V345&amp;"}"</f>
        <v>{"transId":"952684103180544","accTransId":"952684103180545","userId":"897891485802624","requestId":"AMNELJAC15","shopCode":"S18299647","transCode":"chuyen_tien","subTransCode":"bank_payment_schedule","amount":-13675000,"description":"Chuyển tiền đến ngân hàng VIB","status":"SUCCESS","createdAt":"1652659202000","fee":5500,"openBalance":13675000,"closeBalance":0}</v>
      </c>
      <c r="AA345" s="3" t="n">
        <v>1652659202000</v>
      </c>
    </row>
    <row r="346" customFormat="false" ht="15" hidden="false" customHeight="false" outlineLevel="0" collapsed="false">
      <c r="A346" s="1" t="n">
        <v>899774165507968</v>
      </c>
      <c r="B346" s="0" t="str">
        <f aca="false">VLOOKUP(A346,[1]result!$A$1:$W$1048576,18)</f>
        <v>S19199599</v>
      </c>
      <c r="F346" s="0" t="n">
        <v>-540000</v>
      </c>
      <c r="G346" s="0" t="s">
        <v>27</v>
      </c>
      <c r="H346" s="0" t="s">
        <v>317</v>
      </c>
      <c r="I346" s="1" t="n">
        <v>952684103664640</v>
      </c>
      <c r="K346" s="0" t="s">
        <v>28</v>
      </c>
      <c r="L346" s="2" t="s">
        <v>77</v>
      </c>
      <c r="M346" s="0" t="s">
        <v>77</v>
      </c>
      <c r="P346" s="0" t="s">
        <v>30</v>
      </c>
      <c r="R346" s="1" t="n">
        <v>952684103664641</v>
      </c>
      <c r="T346" s="0" t="s">
        <v>77</v>
      </c>
      <c r="U346" s="0" t="n">
        <v>540000</v>
      </c>
      <c r="V346" s="0" t="n">
        <v>0</v>
      </c>
      <c r="Z346" s="0" t="str">
        <f aca="true">"{""transId"":"""&amp;I346&amp;""",""accTransId"":"""&amp;R346&amp;""",""userId"":"""&amp;A346&amp;""",""requestId"":"""&amp;LEFT(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346&amp;""",""transCode"":""chuyen_tien"",""subTransCode"":"""&amp;K346&amp;""",""amount"":"&amp;F346&amp;",""description"":"""&amp;H346&amp;""",""status"":""SUCCESS"",""createdAt"":"""&amp;AA346&amp;""",""fee"":5500,""openBalance"":"&amp;U346&amp;",""closeBalance"":"&amp;V346&amp;"}"</f>
        <v>{"transId":"952684103664640","accTransId":"952684103664641","userId":"899774165507968","requestId":"FOPKBVTC26","shopCode":"S19199599","transCode":"chuyen_tien","subTransCode":"bank_payment_schedule","amount":-540000,"description":"Chuyển tiền đến ngân hàng VIETIN","status":"SUCCESS","createdAt":"1652659202000","fee":5500,"openBalance":540000,"closeBalance":0}</v>
      </c>
      <c r="AA346" s="3" t="n">
        <v>1652659202000</v>
      </c>
    </row>
    <row r="347" customFormat="false" ht="15" hidden="false" customHeight="false" outlineLevel="0" collapsed="false">
      <c r="A347" s="1" t="n">
        <v>879616569270016</v>
      </c>
      <c r="B347" s="0" t="str">
        <f aca="false">VLOOKUP(A347,[1]result!$A$1:$W$1048576,18)</f>
        <v>S1024632</v>
      </c>
      <c r="F347" s="0" t="n">
        <v>-560000</v>
      </c>
      <c r="G347" s="0" t="s">
        <v>27</v>
      </c>
      <c r="H347" s="0" t="s">
        <v>314</v>
      </c>
      <c r="I347" s="1" t="n">
        <v>952684104967168</v>
      </c>
      <c r="K347" s="0" t="s">
        <v>28</v>
      </c>
      <c r="L347" s="2" t="s">
        <v>76</v>
      </c>
      <c r="M347" s="0" t="s">
        <v>76</v>
      </c>
      <c r="P347" s="0" t="s">
        <v>30</v>
      </c>
      <c r="R347" s="1" t="n">
        <v>952684104967169</v>
      </c>
      <c r="T347" s="0" t="s">
        <v>76</v>
      </c>
      <c r="U347" s="0" t="n">
        <v>560000</v>
      </c>
      <c r="V347" s="0" t="n">
        <v>0</v>
      </c>
      <c r="Z347" s="0" t="str">
        <f aca="true">"{""transId"":"""&amp;I347&amp;""",""accTransId"":"""&amp;R347&amp;""",""userId"":"""&amp;A347&amp;""",""requestId"":"""&amp;LEFT(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347&amp;""",""transCode"":""chuyen_tien"",""subTransCode"":"""&amp;K347&amp;""",""amount"":"&amp;F347&amp;",""description"":"""&amp;H347&amp;""",""status"":""SUCCESS"",""createdAt"":"""&amp;AA347&amp;""",""fee"":5500,""openBalance"":"&amp;U347&amp;",""closeBalance"":"&amp;V347&amp;"}"</f>
        <v>{"transId":"952684104967168","accTransId":"952684104967169","userId":"879616569270016","requestId":"KITXDVUB34","shopCode":"S1024632","transCode":"chuyen_tien","subTransCode":"bank_payment_schedule","amount":-560000,"description":"Chuyển tiền đến ngân hàng MB","status":"SUCCESS","createdAt":"1652659202000","fee":5500,"openBalance":560000,"closeBalance":0}</v>
      </c>
      <c r="AA347" s="3" t="n">
        <v>1652659202000</v>
      </c>
    </row>
    <row r="348" customFormat="false" ht="15" hidden="false" customHeight="false" outlineLevel="0" collapsed="false">
      <c r="A348" s="1" t="n">
        <v>948832366539520</v>
      </c>
      <c r="B348" s="0" t="str">
        <f aca="false">VLOOKUP(A348,[1]result!$A$1:$W$1048576,18)</f>
        <v>S18291757</v>
      </c>
      <c r="F348" s="0" t="n">
        <v>-383000</v>
      </c>
      <c r="G348" s="0" t="s">
        <v>27</v>
      </c>
      <c r="H348" s="0" t="s">
        <v>306</v>
      </c>
      <c r="I348" s="1" t="n">
        <v>952684105663488</v>
      </c>
      <c r="K348" s="0" t="s">
        <v>28</v>
      </c>
      <c r="L348" s="2" t="s">
        <v>76</v>
      </c>
      <c r="M348" s="0" t="s">
        <v>76</v>
      </c>
      <c r="P348" s="0" t="s">
        <v>30</v>
      </c>
      <c r="R348" s="1" t="n">
        <v>952684105663489</v>
      </c>
      <c r="T348" s="0" t="s">
        <v>76</v>
      </c>
      <c r="U348" s="0" t="n">
        <v>383000</v>
      </c>
      <c r="V348" s="0" t="n">
        <v>0</v>
      </c>
      <c r="Z348" s="0" t="str">
        <f aca="true">"{""transId"":"""&amp;I348&amp;""",""accTransId"":"""&amp;R348&amp;""",""userId"":"""&amp;A348&amp;""",""requestId"":"""&amp;LEFT(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348&amp;""",""transCode"":""chuyen_tien"",""subTransCode"":"""&amp;K348&amp;""",""amount"":"&amp;F348&amp;",""description"":"""&amp;H348&amp;""",""status"":""SUCCESS"",""createdAt"":"""&amp;AA348&amp;""",""fee"":5500,""openBalance"":"&amp;U348&amp;",""closeBalance"":"&amp;V348&amp;"}"</f>
        <v>{"transId":"952684105663488","accTransId":"952684105663489","userId":"948832366539520","requestId":"XZUYFXMZ11","shopCode":"S18291757","transCode":"chuyen_tien","subTransCode":"bank_payment_schedule","amount":-383000,"description":"Chuyển tiền đến ngân hàng BIDV","status":"SUCCESS","createdAt":"1652659202000","fee":5500,"openBalance":383000,"closeBalance":0}</v>
      </c>
      <c r="AA348" s="3" t="n">
        <v>1652659202000</v>
      </c>
    </row>
    <row r="349" customFormat="false" ht="15" hidden="false" customHeight="false" outlineLevel="0" collapsed="false">
      <c r="A349" s="1" t="n">
        <v>946677622043264</v>
      </c>
      <c r="B349" s="0" t="str">
        <f aca="false">VLOOKUP(A349,[1]result!$A$1:$W$1048576,18)</f>
        <v>S12628064</v>
      </c>
      <c r="F349" s="0" t="n">
        <v>-210000</v>
      </c>
      <c r="G349" s="0" t="s">
        <v>27</v>
      </c>
      <c r="H349" s="0" t="s">
        <v>306</v>
      </c>
      <c r="I349" s="1" t="n">
        <v>952684118221440</v>
      </c>
      <c r="K349" s="0" t="s">
        <v>28</v>
      </c>
      <c r="L349" s="2" t="s">
        <v>75</v>
      </c>
      <c r="M349" s="0" t="s">
        <v>75</v>
      </c>
      <c r="P349" s="0" t="s">
        <v>30</v>
      </c>
      <c r="R349" s="1" t="n">
        <v>952684118221441</v>
      </c>
      <c r="T349" s="0" t="s">
        <v>75</v>
      </c>
      <c r="U349" s="0" t="n">
        <v>210000</v>
      </c>
      <c r="V349" s="0" t="n">
        <v>0</v>
      </c>
      <c r="Z349" s="0" t="str">
        <f aca="true">"{""transId"":"""&amp;I349&amp;""",""accTransId"":"""&amp;R349&amp;""",""userId"":"""&amp;A349&amp;""",""requestId"":"""&amp;LEFT(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349&amp;""",""transCode"":""chuyen_tien"",""subTransCode"":"""&amp;K349&amp;""",""amount"":"&amp;F349&amp;",""description"":"""&amp;H349&amp;""",""status"":""SUCCESS"",""createdAt"":"""&amp;AA349&amp;""",""fee"":5500,""openBalance"":"&amp;U349&amp;",""closeBalance"":"&amp;V349&amp;"}"</f>
        <v>{"transId":"952684118221440","accTransId":"952684118221441","userId":"946677622043264","requestId":"PKKXJJPS53","shopCode":"S12628064","transCode":"chuyen_tien","subTransCode":"bank_payment_schedule","amount":-210000,"description":"Chuyển tiền đến ngân hàng BIDV","status":"SUCCESS","createdAt":"1652659202000","fee":5500,"openBalance":210000,"closeBalance":0}</v>
      </c>
      <c r="AA349" s="3" t="n">
        <v>1652659202000</v>
      </c>
    </row>
    <row r="350" customFormat="false" ht="15" hidden="false" customHeight="false" outlineLevel="0" collapsed="false">
      <c r="A350" s="1" t="n">
        <v>952384420878208</v>
      </c>
      <c r="B350" s="0" t="str">
        <f aca="false">VLOOKUP(A350,[1]result!$A$1:$W$1048576,18)</f>
        <v>S16197058</v>
      </c>
      <c r="F350" s="0" t="n">
        <v>-6500</v>
      </c>
      <c r="G350" s="0" t="s">
        <v>27</v>
      </c>
      <c r="H350" s="0" t="s">
        <v>314</v>
      </c>
      <c r="I350" s="1" t="n">
        <v>952684121514752</v>
      </c>
      <c r="K350" s="0" t="s">
        <v>28</v>
      </c>
      <c r="L350" s="2" t="s">
        <v>74</v>
      </c>
      <c r="M350" s="0" t="s">
        <v>74</v>
      </c>
      <c r="P350" s="0" t="s">
        <v>30</v>
      </c>
      <c r="R350" s="1" t="n">
        <v>952684121514753</v>
      </c>
      <c r="T350" s="0" t="s">
        <v>74</v>
      </c>
      <c r="U350" s="0" t="n">
        <v>6500</v>
      </c>
      <c r="V350" s="0" t="n">
        <v>0</v>
      </c>
      <c r="Z350" s="0" t="str">
        <f aca="true">"{""transId"":"""&amp;I350&amp;""",""accTransId"":"""&amp;R350&amp;""",""userId"":"""&amp;A350&amp;""",""requestId"":"""&amp;LEFT(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350&amp;""",""transCode"":""chuyen_tien"",""subTransCode"":"""&amp;K350&amp;""",""amount"":"&amp;F350&amp;",""description"":"""&amp;H350&amp;""",""status"":""SUCCESS"",""createdAt"":"""&amp;AA350&amp;""",""fee"":5500,""openBalance"":"&amp;U350&amp;",""closeBalance"":"&amp;V350&amp;"}"</f>
        <v>{"transId":"952684121514752","accTransId":"952684121514753","userId":"952384420878208","requestId":"QFIBPHHX65","shopCode":"S16197058","transCode":"chuyen_tien","subTransCode":"bank_payment_schedule","amount":-6500,"description":"Chuyển tiền đến ngân hàng MB","status":"SUCCESS","createdAt":"1652659202000","fee":5500,"openBalance":6500,"closeBalance":0}</v>
      </c>
      <c r="AA350" s="3" t="n">
        <v>1652659202000</v>
      </c>
    </row>
    <row r="351" customFormat="false" ht="15" hidden="false" customHeight="false" outlineLevel="0" collapsed="false">
      <c r="A351" s="1" t="n">
        <v>897879768498304</v>
      </c>
      <c r="B351" s="0" t="str">
        <f aca="false">VLOOKUP(A351,[1]result!$A$1:$W$1048576,18)</f>
        <v>S393265</v>
      </c>
      <c r="F351" s="0" t="n">
        <v>-11889500</v>
      </c>
      <c r="G351" s="0" t="s">
        <v>27</v>
      </c>
      <c r="H351" s="0" t="s">
        <v>318</v>
      </c>
      <c r="I351" s="1" t="n">
        <v>952684125828096</v>
      </c>
      <c r="K351" s="0" t="s">
        <v>28</v>
      </c>
      <c r="L351" s="2" t="s">
        <v>73</v>
      </c>
      <c r="M351" s="0" t="s">
        <v>73</v>
      </c>
      <c r="P351" s="0" t="s">
        <v>30</v>
      </c>
      <c r="R351" s="1" t="n">
        <v>952684125828097</v>
      </c>
      <c r="T351" s="0" t="s">
        <v>73</v>
      </c>
      <c r="U351" s="0" t="n">
        <v>11889500</v>
      </c>
      <c r="V351" s="0" t="n">
        <v>0</v>
      </c>
      <c r="Z351" s="0" t="str">
        <f aca="true">"{""transId"":"""&amp;I351&amp;""",""accTransId"":"""&amp;R351&amp;""",""userId"":"""&amp;A351&amp;""",""requestId"":"""&amp;LEFT(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351&amp;""",""transCode"":""chuyen_tien"",""subTransCode"":"""&amp;K351&amp;""",""amount"":"&amp;F351&amp;",""description"":"""&amp;H351&amp;""",""status"":""SUCCESS"",""createdAt"":"""&amp;AA351&amp;""",""fee"":5500,""openBalance"":"&amp;U351&amp;",""closeBalance"":"&amp;V351&amp;"}"</f>
        <v>{"transId":"952684125828096","accTransId":"952684125828097","userId":"897879768498304","requestId":"UKXGBXKQ37","shopCode":"S393265","transCode":"chuyen_tien","subTransCode":"bank_payment_schedule","amount":-11889500,"description":"Chuyển tiền đến ngân hàng VIB","status":"SUCCESS","createdAt":"1652659202000","fee":5500,"openBalance":11889500,"closeBalance":0}</v>
      </c>
      <c r="AA351" s="3" t="n">
        <v>1652659202000</v>
      </c>
    </row>
    <row r="352" customFormat="false" ht="15" hidden="false" customHeight="false" outlineLevel="0" collapsed="false">
      <c r="A352" s="1" t="n">
        <v>897938862844672</v>
      </c>
      <c r="B352" s="0" t="str">
        <f aca="false">VLOOKUP(A352,[1]result!$A$1:$W$1048576,18)</f>
        <v>S3673255</v>
      </c>
      <c r="F352" s="0" t="n">
        <v>-161616000</v>
      </c>
      <c r="G352" s="0" t="s">
        <v>27</v>
      </c>
      <c r="H352" s="0" t="s">
        <v>317</v>
      </c>
      <c r="I352" s="1" t="n">
        <v>952684135743872</v>
      </c>
      <c r="K352" s="0" t="s">
        <v>28</v>
      </c>
      <c r="L352" s="2" t="s">
        <v>72</v>
      </c>
      <c r="M352" s="0" t="s">
        <v>72</v>
      </c>
      <c r="P352" s="0" t="s">
        <v>30</v>
      </c>
      <c r="R352" s="1" t="n">
        <v>952684135743873</v>
      </c>
      <c r="T352" s="0" t="s">
        <v>72</v>
      </c>
      <c r="U352" s="0" t="n">
        <v>161616000</v>
      </c>
      <c r="V352" s="0" t="n">
        <v>0</v>
      </c>
      <c r="Z352" s="0" t="str">
        <f aca="true">"{""transId"":"""&amp;I352&amp;""",""accTransId"":"""&amp;R352&amp;""",""userId"":"""&amp;A352&amp;""",""requestId"":"""&amp;LEFT(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352&amp;""",""transCode"":""chuyen_tien"",""subTransCode"":"""&amp;K352&amp;""",""amount"":"&amp;F352&amp;",""description"":"""&amp;H352&amp;""",""status"":""SUCCESS"",""createdAt"":"""&amp;AA352&amp;""",""fee"":5500,""openBalance"":"&amp;U352&amp;",""closeBalance"":"&amp;V352&amp;"}"</f>
        <v>{"transId":"952684135743872","accTransId":"952684135743873","userId":"897938862844672","requestId":"EASPMKNL62","shopCode":"S3673255","transCode":"chuyen_tien","subTransCode":"bank_payment_schedule","amount":-161616000,"description":"Chuyển tiền đến ngân hàng VIETIN","status":"SUCCESS","createdAt":"1652659202000","fee":5500,"openBalance":161616000,"closeBalance":0}</v>
      </c>
      <c r="AA352" s="3" t="n">
        <v>1652659202000</v>
      </c>
    </row>
    <row r="353" customFormat="false" ht="15" hidden="false" customHeight="false" outlineLevel="0" collapsed="false">
      <c r="A353" s="1" t="n">
        <v>898085626116992</v>
      </c>
      <c r="B353" s="0" t="str">
        <f aca="false">VLOOKUP(A353,[1]result!$A$1:$W$1048576,18)</f>
        <v>S56207</v>
      </c>
      <c r="F353" s="0" t="n">
        <v>-3002000</v>
      </c>
      <c r="G353" s="0" t="s">
        <v>27</v>
      </c>
      <c r="H353" s="0" t="s">
        <v>319</v>
      </c>
      <c r="I353" s="1" t="n">
        <v>952684143202560</v>
      </c>
      <c r="K353" s="0" t="s">
        <v>28</v>
      </c>
      <c r="L353" s="2" t="s">
        <v>71</v>
      </c>
      <c r="M353" s="0" t="s">
        <v>71</v>
      </c>
      <c r="P353" s="0" t="s">
        <v>30</v>
      </c>
      <c r="R353" s="1" t="n">
        <v>952684143202561</v>
      </c>
      <c r="T353" s="0" t="s">
        <v>71</v>
      </c>
      <c r="U353" s="0" t="n">
        <v>3002000</v>
      </c>
      <c r="V353" s="0" t="n">
        <v>0</v>
      </c>
      <c r="Z353" s="0" t="str">
        <f aca="true">"{""transId"":"""&amp;I353&amp;""",""accTransId"":"""&amp;R353&amp;""",""userId"":"""&amp;A353&amp;""",""requestId"":"""&amp;LEFT(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353&amp;""",""transCode"":""chuyen_tien"",""subTransCode"":"""&amp;K353&amp;""",""amount"":"&amp;F353&amp;",""description"":"""&amp;H353&amp;""",""status"":""SUCCESS"",""createdAt"":"""&amp;AA353&amp;""",""fee"":5500,""openBalance"":"&amp;U353&amp;",""closeBalance"":"&amp;V353&amp;"}"</f>
        <v>{"transId":"952684143202560","accTransId":"952684143202561","userId":"898085626116992","requestId":"TLBKSZUG56","shopCode":"S56207","transCode":"chuyen_tien","subTransCode":"bank_payment_schedule","amount":-3002000,"description":"Chuyển tiền đến ngân hàng STB","status":"SUCCESS","createdAt":"1652659202000","fee":5500,"openBalance":3002000,"closeBalance":0}</v>
      </c>
      <c r="AA353" s="3" t="n">
        <v>1652659202000</v>
      </c>
    </row>
    <row r="354" customFormat="false" ht="15" hidden="false" customHeight="false" outlineLevel="0" collapsed="false">
      <c r="A354" s="1" t="n">
        <v>901125748988672</v>
      </c>
      <c r="B354" s="0" t="str">
        <f aca="false">VLOOKUP(A354,[1]result!$A$1:$W$1048576,18)</f>
        <v>S1406357</v>
      </c>
      <c r="F354" s="0" t="n">
        <v>-1293000</v>
      </c>
      <c r="G354" s="0" t="s">
        <v>27</v>
      </c>
      <c r="H354" s="0" t="s">
        <v>316</v>
      </c>
      <c r="I354" s="1" t="n">
        <v>952684143517952</v>
      </c>
      <c r="K354" s="0" t="s">
        <v>28</v>
      </c>
      <c r="L354" s="2" t="s">
        <v>71</v>
      </c>
      <c r="M354" s="0" t="s">
        <v>71</v>
      </c>
      <c r="P354" s="0" t="s">
        <v>30</v>
      </c>
      <c r="R354" s="1" t="n">
        <v>952684143517953</v>
      </c>
      <c r="T354" s="0" t="s">
        <v>71</v>
      </c>
      <c r="U354" s="0" t="n">
        <v>1293000</v>
      </c>
      <c r="V354" s="0" t="n">
        <v>0</v>
      </c>
      <c r="Z354" s="0" t="str">
        <f aca="true">"{""transId"":"""&amp;I354&amp;""",""accTransId"":"""&amp;R354&amp;""",""userId"":"""&amp;A354&amp;""",""requestId"":"""&amp;LEFT(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354&amp;""",""transCode"":""chuyen_tien"",""subTransCode"":"""&amp;K354&amp;""",""amount"":"&amp;F354&amp;",""description"":"""&amp;H354&amp;""",""status"":""SUCCESS"",""createdAt"":"""&amp;AA354&amp;""",""fee"":5500,""openBalance"":"&amp;U354&amp;",""closeBalance"":"&amp;V354&amp;"}"</f>
        <v>{"transId":"952684143517952","accTransId":"952684143517953","userId":"901125748988672","requestId":"LCJOTMNG26","shopCode":"S1406357","transCode":"chuyen_tien","subTransCode":"bank_payment_schedule","amount":-1293000,"description":"Chuyển tiền đến ngân hàng VPB","status":"SUCCESS","createdAt":"1652659202000","fee":5500,"openBalance":1293000,"closeBalance":0}</v>
      </c>
      <c r="AA354" s="3" t="n">
        <v>1652659202000</v>
      </c>
    </row>
    <row r="355" customFormat="false" ht="15" hidden="false" customHeight="false" outlineLevel="0" collapsed="false">
      <c r="A355" s="1" t="n">
        <v>897845329189632</v>
      </c>
      <c r="B355" s="0" t="str">
        <f aca="false">VLOOKUP(A355,[1]result!$A$1:$W$1048576,18)</f>
        <v>S19031339</v>
      </c>
      <c r="F355" s="0" t="n">
        <v>-5350000</v>
      </c>
      <c r="G355" s="0" t="s">
        <v>27</v>
      </c>
      <c r="H355" s="0" t="s">
        <v>318</v>
      </c>
      <c r="I355" s="1" t="n">
        <v>952684157145344</v>
      </c>
      <c r="K355" s="0" t="s">
        <v>28</v>
      </c>
      <c r="L355" s="2" t="s">
        <v>70</v>
      </c>
      <c r="M355" s="0" t="s">
        <v>70</v>
      </c>
      <c r="P355" s="0" t="s">
        <v>30</v>
      </c>
      <c r="R355" s="1" t="n">
        <v>952684157145345</v>
      </c>
      <c r="T355" s="0" t="s">
        <v>70</v>
      </c>
      <c r="U355" s="0" t="n">
        <v>5350000</v>
      </c>
      <c r="V355" s="0" t="n">
        <v>0</v>
      </c>
      <c r="Z355" s="0" t="str">
        <f aca="true">"{""transId"":"""&amp;I355&amp;""",""accTransId"":"""&amp;R355&amp;""",""userId"":"""&amp;A355&amp;""",""requestId"":"""&amp;LEFT(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355&amp;""",""transCode"":""chuyen_tien"",""subTransCode"":"""&amp;K355&amp;""",""amount"":"&amp;F355&amp;",""description"":"""&amp;H355&amp;""",""status"":""SUCCESS"",""createdAt"":"""&amp;AA355&amp;""",""fee"":5500,""openBalance"":"&amp;U355&amp;",""closeBalance"":"&amp;V355&amp;"}"</f>
        <v>{"transId":"952684157145344","accTransId":"952684157145345","userId":"897845329189632","requestId":"OTRCCVWH15","shopCode":"S19031339","transCode":"chuyen_tien","subTransCode":"bank_payment_schedule","amount":-5350000,"description":"Chuyển tiền đến ngân hàng VIB","status":"SUCCESS","createdAt":"1652659202000","fee":5500,"openBalance":5350000,"closeBalance":0}</v>
      </c>
      <c r="AA355" s="3" t="n">
        <v>1652659202000</v>
      </c>
    </row>
    <row r="356" customFormat="false" ht="15" hidden="false" customHeight="false" outlineLevel="0" collapsed="false">
      <c r="A356" s="1" t="n">
        <v>898033495261312</v>
      </c>
      <c r="B356" s="0" t="str">
        <f aca="false">VLOOKUP(A356,[1]result!$A$1:$W$1048576,18)</f>
        <v>S16372378</v>
      </c>
      <c r="F356" s="0" t="n">
        <v>-1638000</v>
      </c>
      <c r="G356" s="0" t="s">
        <v>27</v>
      </c>
      <c r="H356" s="0" t="s">
        <v>314</v>
      </c>
      <c r="I356" s="1" t="n">
        <v>952684169839744</v>
      </c>
      <c r="K356" s="0" t="s">
        <v>28</v>
      </c>
      <c r="L356" s="2" t="s">
        <v>69</v>
      </c>
      <c r="M356" s="0" t="s">
        <v>69</v>
      </c>
      <c r="P356" s="0" t="s">
        <v>30</v>
      </c>
      <c r="R356" s="1" t="n">
        <v>952684169839745</v>
      </c>
      <c r="T356" s="0" t="s">
        <v>69</v>
      </c>
      <c r="U356" s="0" t="n">
        <v>1638000</v>
      </c>
      <c r="V356" s="0" t="n">
        <v>0</v>
      </c>
      <c r="Z356" s="0" t="str">
        <f aca="true">"{""transId"":"""&amp;I356&amp;""",""accTransId"":"""&amp;R356&amp;""",""userId"":"""&amp;A356&amp;""",""requestId"":"""&amp;LEFT(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356&amp;""",""transCode"":""chuyen_tien"",""subTransCode"":"""&amp;K356&amp;""",""amount"":"&amp;F356&amp;",""description"":"""&amp;H356&amp;""",""status"":""SUCCESS"",""createdAt"":"""&amp;AA356&amp;""",""fee"":5500,""openBalance"":"&amp;U356&amp;",""closeBalance"":"&amp;V356&amp;"}"</f>
        <v>{"transId":"952684169839744","accTransId":"952684169839745","userId":"898033495261312","requestId":"SJWOSCZT37","shopCode":"S16372378","transCode":"chuyen_tien","subTransCode":"bank_payment_schedule","amount":-1638000,"description":"Chuyển tiền đến ngân hàng MB","status":"SUCCESS","createdAt":"1652659202000","fee":5500,"openBalance":1638000,"closeBalance":0}</v>
      </c>
      <c r="AA356" s="3" t="n">
        <v>1652659202000</v>
      </c>
    </row>
    <row r="357" customFormat="false" ht="15" hidden="false" customHeight="false" outlineLevel="0" collapsed="false">
      <c r="A357" s="1" t="n">
        <v>897969344255104</v>
      </c>
      <c r="B357" s="0" t="str">
        <f aca="false">VLOOKUP(A357,[1]result!$A$1:$W$1048576,18)</f>
        <v>S17252986</v>
      </c>
      <c r="F357" s="0" t="n">
        <v>-2153000</v>
      </c>
      <c r="G357" s="0" t="s">
        <v>27</v>
      </c>
      <c r="H357" s="0" t="s">
        <v>309</v>
      </c>
      <c r="I357" s="1" t="n">
        <v>952684172272768</v>
      </c>
      <c r="K357" s="0" t="s">
        <v>28</v>
      </c>
      <c r="L357" s="2" t="s">
        <v>69</v>
      </c>
      <c r="M357" s="0" t="s">
        <v>69</v>
      </c>
      <c r="P357" s="0" t="s">
        <v>30</v>
      </c>
      <c r="R357" s="1" t="n">
        <v>952684172272769</v>
      </c>
      <c r="T357" s="0" t="s">
        <v>69</v>
      </c>
      <c r="U357" s="0" t="n">
        <v>2153000</v>
      </c>
      <c r="V357" s="0" t="n">
        <v>0</v>
      </c>
      <c r="Z357" s="0" t="str">
        <f aca="true">"{""transId"":"""&amp;I357&amp;""",""accTransId"":"""&amp;R357&amp;""",""userId"":"""&amp;A357&amp;""",""requestId"":"""&amp;LEFT(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357&amp;""",""transCode"":""chuyen_tien"",""subTransCode"":"""&amp;K357&amp;""",""amount"":"&amp;F357&amp;",""description"":"""&amp;H357&amp;""",""status"":""SUCCESS"",""createdAt"":"""&amp;AA357&amp;""",""fee"":5500,""openBalance"":"&amp;U357&amp;",""closeBalance"":"&amp;V357&amp;"}"</f>
        <v>{"transId":"952684172272768","accTransId":"952684172272769","userId":"897969344255104","requestId":"ELFHPUPE94","shopCode":"S17252986","transCode":"chuyen_tien","subTransCode":"bank_payment_schedule","amount":-2153000,"description":"Chuyển tiền đến ngân hàng AGRIBANK","status":"SUCCESS","createdAt":"1652659202000","fee":5500,"openBalance":2153000,"closeBalance":0}</v>
      </c>
      <c r="AA357" s="3" t="n">
        <v>1652659202000</v>
      </c>
    </row>
    <row r="358" customFormat="false" ht="15" hidden="false" customHeight="false" outlineLevel="0" collapsed="false">
      <c r="A358" s="1" t="n">
        <v>908152520304000</v>
      </c>
      <c r="B358" s="0" t="str">
        <f aca="false">VLOOKUP(A358,[1]result!$A$1:$W$1048576,18)</f>
        <v>S15230311</v>
      </c>
      <c r="F358" s="0" t="n">
        <v>-46490660</v>
      </c>
      <c r="G358" s="0" t="s">
        <v>27</v>
      </c>
      <c r="H358" s="0" t="s">
        <v>313</v>
      </c>
      <c r="I358" s="1" t="n">
        <v>952684180648576</v>
      </c>
      <c r="K358" s="0" t="s">
        <v>28</v>
      </c>
      <c r="L358" s="2" t="s">
        <v>68</v>
      </c>
      <c r="M358" s="0" t="s">
        <v>68</v>
      </c>
      <c r="P358" s="0" t="s">
        <v>30</v>
      </c>
      <c r="R358" s="1" t="n">
        <v>952684180648577</v>
      </c>
      <c r="T358" s="0" t="s">
        <v>68</v>
      </c>
      <c r="U358" s="0" t="n">
        <v>46490660</v>
      </c>
      <c r="V358" s="0" t="n">
        <v>0</v>
      </c>
      <c r="Z358" s="0" t="str">
        <f aca="true">"{""transId"":"""&amp;I358&amp;""",""accTransId"":"""&amp;R358&amp;""",""userId"":"""&amp;A358&amp;""",""requestId"":"""&amp;LEFT(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358&amp;""",""transCode"":""chuyen_tien"",""subTransCode"":"""&amp;K358&amp;""",""amount"":"&amp;F358&amp;",""description"":"""&amp;H358&amp;""",""status"":""SUCCESS"",""createdAt"":"""&amp;AA358&amp;""",""fee"":5500,""openBalance"":"&amp;U358&amp;",""closeBalance"":"&amp;V358&amp;"}"</f>
        <v>{"transId":"952684180648576","accTransId":"952684180648577","userId":"908152520304000","requestId":"VJVJCSLF87","shopCode":"S15230311","transCode":"chuyen_tien","subTransCode":"bank_payment_schedule","amount":-46490660,"description":"Chuyển tiền đến ngân hàng ACB","status":"SUCCESS","createdAt":"1652659202000","fee":5500,"openBalance":46490660,"closeBalance":0}</v>
      </c>
      <c r="AA358" s="3" t="n">
        <v>1652659202000</v>
      </c>
    </row>
    <row r="359" customFormat="false" ht="15" hidden="false" customHeight="false" outlineLevel="0" collapsed="false">
      <c r="A359" s="1" t="n">
        <v>898668256780288</v>
      </c>
      <c r="B359" s="0" t="str">
        <f aca="false">VLOOKUP(A359,[1]result!$A$1:$W$1048576,18)</f>
        <v>S20218</v>
      </c>
      <c r="F359" s="0" t="n">
        <v>-7760000</v>
      </c>
      <c r="G359" s="0" t="s">
        <v>27</v>
      </c>
      <c r="H359" s="0" t="s">
        <v>308</v>
      </c>
      <c r="I359" s="1" t="n">
        <v>952684191674752</v>
      </c>
      <c r="K359" s="0" t="s">
        <v>28</v>
      </c>
      <c r="L359" s="2" t="s">
        <v>67</v>
      </c>
      <c r="M359" s="0" t="s">
        <v>67</v>
      </c>
      <c r="P359" s="0" t="s">
        <v>30</v>
      </c>
      <c r="R359" s="1" t="n">
        <v>952684191674753</v>
      </c>
      <c r="T359" s="0" t="s">
        <v>67</v>
      </c>
      <c r="U359" s="0" t="n">
        <v>7760000</v>
      </c>
      <c r="V359" s="0" t="n">
        <v>0</v>
      </c>
      <c r="Z359" s="0" t="str">
        <f aca="true">"{""transId"":"""&amp;I359&amp;""",""accTransId"":"""&amp;R359&amp;""",""userId"":"""&amp;A359&amp;""",""requestId"":"""&amp;LEFT(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359&amp;""",""transCode"":""chuyen_tien"",""subTransCode"":"""&amp;K359&amp;""",""amount"":"&amp;F359&amp;",""description"":"""&amp;H359&amp;""",""status"":""SUCCESS"",""createdAt"":"""&amp;AA359&amp;""",""fee"":5500,""openBalance"":"&amp;U359&amp;",""closeBalance"":"&amp;V359&amp;"}"</f>
        <v>{"transId":"952684191674752","accTransId":"952684191674753","userId":"898668256780288","requestId":"EQJDOWZO49","shopCode":"S20218","transCode":"chuyen_tien","subTransCode":"bank_payment_schedule","amount":-7760000,"description":"Chuyển tiền đến ngân hàng TCB","status":"SUCCESS","createdAt":"1652659202000","fee":5500,"openBalance":7760000,"closeBalance":0}</v>
      </c>
      <c r="AA359" s="3" t="n">
        <v>1652659202000</v>
      </c>
    </row>
    <row r="360" customFormat="false" ht="15" hidden="false" customHeight="false" outlineLevel="0" collapsed="false">
      <c r="A360" s="1" t="n">
        <v>948106560410240</v>
      </c>
      <c r="B360" s="0" t="str">
        <f aca="false">VLOOKUP(A360,[1]result!$A$1:$W$1048576,18)</f>
        <v>S19180822</v>
      </c>
      <c r="F360" s="0" t="n">
        <v>-390000</v>
      </c>
      <c r="G360" s="0" t="s">
        <v>27</v>
      </c>
      <c r="H360" s="0" t="s">
        <v>313</v>
      </c>
      <c r="I360" s="1" t="n">
        <v>952684192141568</v>
      </c>
      <c r="K360" s="0" t="s">
        <v>28</v>
      </c>
      <c r="L360" s="2" t="s">
        <v>67</v>
      </c>
      <c r="M360" s="0" t="s">
        <v>67</v>
      </c>
      <c r="P360" s="0" t="s">
        <v>30</v>
      </c>
      <c r="R360" s="1" t="n">
        <v>952684192141569</v>
      </c>
      <c r="T360" s="0" t="s">
        <v>67</v>
      </c>
      <c r="U360" s="0" t="n">
        <v>390000</v>
      </c>
      <c r="V360" s="0" t="n">
        <v>0</v>
      </c>
      <c r="Z360" s="0" t="str">
        <f aca="true">"{""transId"":"""&amp;I360&amp;""",""accTransId"":"""&amp;R360&amp;""",""userId"":"""&amp;A360&amp;""",""requestId"":"""&amp;LEFT(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360&amp;""",""transCode"":""chuyen_tien"",""subTransCode"":"""&amp;K360&amp;""",""amount"":"&amp;F360&amp;",""description"":"""&amp;H360&amp;""",""status"":""SUCCESS"",""createdAt"":"""&amp;AA360&amp;""",""fee"":5500,""openBalance"":"&amp;U360&amp;",""closeBalance"":"&amp;V360&amp;"}"</f>
        <v>{"transId":"952684192141568","accTransId":"952684192141569","userId":"948106560410240","requestId":"OTVCZZJU26","shopCode":"S19180822","transCode":"chuyen_tien","subTransCode":"bank_payment_schedule","amount":-390000,"description":"Chuyển tiền đến ngân hàng ACB","status":"SUCCESS","createdAt":"1652659202000","fee":5500,"openBalance":390000,"closeBalance":0}</v>
      </c>
      <c r="AA360" s="3" t="n">
        <v>1652659202000</v>
      </c>
    </row>
    <row r="361" customFormat="false" ht="15" hidden="false" customHeight="false" outlineLevel="0" collapsed="false">
      <c r="A361" s="1" t="n">
        <v>898618466566912</v>
      </c>
      <c r="B361" s="0" t="str">
        <f aca="false">VLOOKUP(A361,[1]result!$A$1:$W$1048576,18)</f>
        <v>S1755253</v>
      </c>
      <c r="F361" s="0" t="n">
        <v>-22902450</v>
      </c>
      <c r="G361" s="0" t="s">
        <v>27</v>
      </c>
      <c r="H361" s="0" t="s">
        <v>317</v>
      </c>
      <c r="I361" s="1" t="n">
        <v>952684212920448</v>
      </c>
      <c r="K361" s="0" t="s">
        <v>28</v>
      </c>
      <c r="L361" s="2" t="s">
        <v>66</v>
      </c>
      <c r="M361" s="0" t="s">
        <v>66</v>
      </c>
      <c r="P361" s="0" t="s">
        <v>30</v>
      </c>
      <c r="R361" s="1" t="n">
        <v>952684212920449</v>
      </c>
      <c r="T361" s="0" t="s">
        <v>66</v>
      </c>
      <c r="U361" s="0" t="n">
        <v>22902450</v>
      </c>
      <c r="V361" s="0" t="n">
        <v>0</v>
      </c>
      <c r="Z361" s="0" t="str">
        <f aca="true">"{""transId"":"""&amp;I361&amp;""",""accTransId"":"""&amp;R361&amp;""",""userId"":"""&amp;A361&amp;""",""requestId"":"""&amp;LEFT(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361&amp;""",""transCode"":""chuyen_tien"",""subTransCode"":"""&amp;K361&amp;""",""amount"":"&amp;F361&amp;",""description"":"""&amp;H361&amp;""",""status"":""SUCCESS"",""createdAt"":"""&amp;AA361&amp;""",""fee"":5500,""openBalance"":"&amp;U361&amp;",""closeBalance"":"&amp;V361&amp;"}"</f>
        <v>{"transId":"952684212920448","accTransId":"952684212920449","userId":"898618466566912","requestId":"ERMZLLKL49","shopCode":"S1755253","transCode":"chuyen_tien","subTransCode":"bank_payment_schedule","amount":-22902450,"description":"Chuyển tiền đến ngân hàng VIETIN","status":"SUCCESS","createdAt":"1652659202000","fee":5500,"openBalance":22902450,"closeBalance":0}</v>
      </c>
      <c r="AA361" s="3" t="n">
        <v>1652659202000</v>
      </c>
    </row>
    <row r="362" customFormat="false" ht="15" hidden="false" customHeight="false" outlineLevel="0" collapsed="false">
      <c r="A362" s="1" t="n">
        <v>898200891355264</v>
      </c>
      <c r="B362" s="0" t="str">
        <f aca="false">VLOOKUP(A362,[1]result!$A$1:$W$1048576,18)</f>
        <v>S2840256</v>
      </c>
      <c r="F362" s="0" t="n">
        <v>-348000</v>
      </c>
      <c r="G362" s="0" t="s">
        <v>27</v>
      </c>
      <c r="H362" s="0" t="s">
        <v>317</v>
      </c>
      <c r="I362" s="1" t="n">
        <v>952684220035456</v>
      </c>
      <c r="K362" s="0" t="s">
        <v>28</v>
      </c>
      <c r="L362" s="2" t="s">
        <v>65</v>
      </c>
      <c r="M362" s="0" t="s">
        <v>65</v>
      </c>
      <c r="P362" s="0" t="s">
        <v>30</v>
      </c>
      <c r="R362" s="1" t="n">
        <v>952684220035457</v>
      </c>
      <c r="T362" s="0" t="s">
        <v>65</v>
      </c>
      <c r="U362" s="0" t="n">
        <v>348000</v>
      </c>
      <c r="V362" s="0" t="n">
        <v>0</v>
      </c>
      <c r="Z362" s="0" t="str">
        <f aca="true">"{""transId"":"""&amp;I362&amp;""",""accTransId"":"""&amp;R362&amp;""",""userId"":"""&amp;A362&amp;""",""requestId"":"""&amp;LEFT(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362&amp;""",""transCode"":""chuyen_tien"",""subTransCode"":"""&amp;K362&amp;""",""amount"":"&amp;F362&amp;",""description"":"""&amp;H362&amp;""",""status"":""SUCCESS"",""createdAt"":"""&amp;AA362&amp;""",""fee"":5500,""openBalance"":"&amp;U362&amp;",""closeBalance"":"&amp;V362&amp;"}"</f>
        <v>{"transId":"952684220035456","accTransId":"952684220035457","userId":"898200891355264","requestId":"GZOHJLOU65","shopCode":"S2840256","transCode":"chuyen_tien","subTransCode":"bank_payment_schedule","amount":-348000,"description":"Chuyển tiền đến ngân hàng VIETIN","status":"SUCCESS","createdAt":"1652659202000","fee":5500,"openBalance":348000,"closeBalance":0}</v>
      </c>
      <c r="AA362" s="3" t="n">
        <v>1652659202000</v>
      </c>
    </row>
    <row r="363" customFormat="false" ht="15" hidden="false" customHeight="false" outlineLevel="0" collapsed="false">
      <c r="A363" s="1" t="n">
        <v>899111703704320</v>
      </c>
      <c r="B363" s="0" t="str">
        <f aca="false">VLOOKUP(A363,[1]result!$A$1:$W$1048576,18)</f>
        <v>S45826</v>
      </c>
      <c r="F363" s="0" t="n">
        <v>-2039012</v>
      </c>
      <c r="G363" s="0" t="s">
        <v>27</v>
      </c>
      <c r="H363" s="0" t="s">
        <v>311</v>
      </c>
      <c r="I363" s="1" t="n">
        <v>952684227986432</v>
      </c>
      <c r="K363" s="0" t="s">
        <v>28</v>
      </c>
      <c r="L363" s="2" t="s">
        <v>64</v>
      </c>
      <c r="M363" s="0" t="s">
        <v>64</v>
      </c>
      <c r="P363" s="0" t="s">
        <v>30</v>
      </c>
      <c r="R363" s="1" t="n">
        <v>952684227986433</v>
      </c>
      <c r="T363" s="0" t="s">
        <v>64</v>
      </c>
      <c r="U363" s="0" t="n">
        <v>2039012</v>
      </c>
      <c r="V363" s="0" t="n">
        <v>0</v>
      </c>
      <c r="Z363" s="0" t="str">
        <f aca="true">"{""transId"":"""&amp;I363&amp;""",""accTransId"":"""&amp;R363&amp;""",""userId"":"""&amp;A363&amp;""",""requestId"":"""&amp;LEFT(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363&amp;""",""transCode"":""chuyen_tien"",""subTransCode"":"""&amp;K363&amp;""",""amount"":"&amp;F363&amp;",""description"":"""&amp;H363&amp;""",""status"":""SUCCESS"",""createdAt"":"""&amp;AA363&amp;""",""fee"":5500,""openBalance"":"&amp;U363&amp;",""closeBalance"":"&amp;V363&amp;"}"</f>
        <v>{"transId":"952684227986432","accTransId":"952684227986433","userId":"899111703704320","requestId":"ZIBEDDKT47","shopCode":"S45826","transCode":"chuyen_tien","subTransCode":"bank_payment_schedule","amount":-2039012,"description":"Chuyển tiền đến ngân hàng TPB","status":"SUCCESS","createdAt":"1652659202000","fee":5500,"openBalance":2039012,"closeBalance":0}</v>
      </c>
      <c r="AA363" s="3" t="n">
        <v>1652659202000</v>
      </c>
    </row>
    <row r="364" customFormat="false" ht="15" hidden="false" customHeight="false" outlineLevel="0" collapsed="false">
      <c r="A364" s="1" t="n">
        <v>898229454536832</v>
      </c>
      <c r="B364" s="0" t="str">
        <f aca="false">VLOOKUP(A364,[1]result!$A$1:$W$1048576,18)</f>
        <v>S19219532</v>
      </c>
      <c r="F364" s="0" t="n">
        <v>-5190700</v>
      </c>
      <c r="G364" s="0" t="s">
        <v>27</v>
      </c>
      <c r="H364" s="0" t="s">
        <v>319</v>
      </c>
      <c r="I364" s="1" t="n">
        <v>952684235121024</v>
      </c>
      <c r="K364" s="0" t="s">
        <v>28</v>
      </c>
      <c r="L364" s="2" t="s">
        <v>63</v>
      </c>
      <c r="M364" s="0" t="s">
        <v>63</v>
      </c>
      <c r="P364" s="0" t="s">
        <v>30</v>
      </c>
      <c r="R364" s="1" t="n">
        <v>952684235121025</v>
      </c>
      <c r="T364" s="0" t="s">
        <v>63</v>
      </c>
      <c r="U364" s="0" t="n">
        <v>5190700</v>
      </c>
      <c r="V364" s="0" t="n">
        <v>0</v>
      </c>
      <c r="Z364" s="0" t="str">
        <f aca="true">"{""transId"":"""&amp;I364&amp;""",""accTransId"":"""&amp;R364&amp;""",""userId"":"""&amp;A364&amp;""",""requestId"":"""&amp;LEFT(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364&amp;""",""transCode"":""chuyen_tien"",""subTransCode"":"""&amp;K364&amp;""",""amount"":"&amp;F364&amp;",""description"":"""&amp;H364&amp;""",""status"":""SUCCESS"",""createdAt"":"""&amp;AA364&amp;""",""fee"":5500,""openBalance"":"&amp;U364&amp;",""closeBalance"":"&amp;V364&amp;"}"</f>
        <v>{"transId":"952684235121024","accTransId":"952684235121025","userId":"898229454536832","requestId":"SRXGVWJM54","shopCode":"S19219532","transCode":"chuyen_tien","subTransCode":"bank_payment_schedule","amount":-5190700,"description":"Chuyển tiền đến ngân hàng STB","status":"SUCCESS","createdAt":"1652659202000","fee":5500,"openBalance":5190700,"closeBalance":0}</v>
      </c>
      <c r="AA364" s="3" t="n">
        <v>1652659202000</v>
      </c>
    </row>
    <row r="365" customFormat="false" ht="15" hidden="false" customHeight="false" outlineLevel="0" collapsed="false">
      <c r="A365" s="1" t="n">
        <v>948928519088000</v>
      </c>
      <c r="B365" s="0" t="str">
        <f aca="false">VLOOKUP(A365,[1]result!$A$1:$W$1048576,18)</f>
        <v>S19612176</v>
      </c>
      <c r="F365" s="0" t="n">
        <v>-4631000</v>
      </c>
      <c r="G365" s="0" t="s">
        <v>27</v>
      </c>
      <c r="H365" s="0" t="s">
        <v>306</v>
      </c>
      <c r="I365" s="1" t="n">
        <v>952684240310784</v>
      </c>
      <c r="K365" s="0" t="s">
        <v>28</v>
      </c>
      <c r="L365" s="2" t="s">
        <v>62</v>
      </c>
      <c r="M365" s="0" t="s">
        <v>62</v>
      </c>
      <c r="P365" s="0" t="s">
        <v>30</v>
      </c>
      <c r="R365" s="1" t="n">
        <v>952684240310785</v>
      </c>
      <c r="T365" s="0" t="s">
        <v>62</v>
      </c>
      <c r="U365" s="0" t="n">
        <v>4631000</v>
      </c>
      <c r="V365" s="0" t="n">
        <v>0</v>
      </c>
      <c r="Z365" s="0" t="str">
        <f aca="true">"{""transId"":"""&amp;I365&amp;""",""accTransId"":"""&amp;R365&amp;""",""userId"":"""&amp;A365&amp;""",""requestId"":"""&amp;LEFT(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365&amp;""",""transCode"":""chuyen_tien"",""subTransCode"":"""&amp;K365&amp;""",""amount"":"&amp;F365&amp;",""description"":"""&amp;H365&amp;""",""status"":""SUCCESS"",""createdAt"":"""&amp;AA365&amp;""",""fee"":5500,""openBalance"":"&amp;U365&amp;",""closeBalance"":"&amp;V365&amp;"}"</f>
        <v>{"transId":"952684240310784","accTransId":"952684240310785","userId":"948928519088000","requestId":"FOEOKUHQ30","shopCode":"S19612176","transCode":"chuyen_tien","subTransCode":"bank_payment_schedule","amount":-4631000,"description":"Chuyển tiền đến ngân hàng BIDV","status":"SUCCESS","createdAt":"1652659202000","fee":5500,"openBalance":4631000,"closeBalance":0}</v>
      </c>
      <c r="AA365" s="3" t="n">
        <v>1652659202000</v>
      </c>
    </row>
    <row r="366" customFormat="false" ht="15" hidden="false" customHeight="false" outlineLevel="0" collapsed="false">
      <c r="A366" s="1" t="n">
        <v>951352480129280</v>
      </c>
      <c r="B366" s="0" t="str">
        <f aca="false">VLOOKUP(A366,[1]result!$A$1:$W$1048576,18)</f>
        <v>S19613416</v>
      </c>
      <c r="F366" s="0" t="n">
        <v>-10000</v>
      </c>
      <c r="G366" s="0" t="s">
        <v>27</v>
      </c>
      <c r="H366" s="0" t="s">
        <v>311</v>
      </c>
      <c r="I366" s="1" t="n">
        <v>952684240404992</v>
      </c>
      <c r="K366" s="0" t="s">
        <v>28</v>
      </c>
      <c r="L366" s="2" t="s">
        <v>62</v>
      </c>
      <c r="M366" s="0" t="s">
        <v>62</v>
      </c>
      <c r="P366" s="0" t="s">
        <v>30</v>
      </c>
      <c r="R366" s="1" t="n">
        <v>952684240404993</v>
      </c>
      <c r="T366" s="0" t="s">
        <v>62</v>
      </c>
      <c r="U366" s="0" t="n">
        <v>10000</v>
      </c>
      <c r="V366" s="0" t="n">
        <v>0</v>
      </c>
      <c r="Z366" s="0" t="str">
        <f aca="true">"{""transId"":"""&amp;I366&amp;""",""accTransId"":"""&amp;R366&amp;""",""userId"":"""&amp;A366&amp;""",""requestId"":"""&amp;LEFT(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366&amp;""",""transCode"":""chuyen_tien"",""subTransCode"":"""&amp;K366&amp;""",""amount"":"&amp;F366&amp;",""description"":"""&amp;H366&amp;""",""status"":""SUCCESS"",""createdAt"":"""&amp;AA366&amp;""",""fee"":5500,""openBalance"":"&amp;U366&amp;",""closeBalance"":"&amp;V366&amp;"}"</f>
        <v>{"transId":"952684240404992","accTransId":"952684240404993","userId":"951352480129280","requestId":"JJOPRIGU46","shopCode":"S19613416","transCode":"chuyen_tien","subTransCode":"bank_payment_schedule","amount":-10000,"description":"Chuyển tiền đến ngân hàng TPB","status":"SUCCESS","createdAt":"1652659202000","fee":5500,"openBalance":10000,"closeBalance":0}</v>
      </c>
      <c r="AA366" s="3" t="n">
        <v>1652659202000</v>
      </c>
    </row>
    <row r="367" customFormat="false" ht="15" hidden="false" customHeight="false" outlineLevel="0" collapsed="false">
      <c r="A367" s="1" t="n">
        <v>898769798451968</v>
      </c>
      <c r="B367" s="0" t="str">
        <f aca="false">VLOOKUP(A367,[1]result!$A$1:$W$1048576,18)</f>
        <v>S1245340</v>
      </c>
      <c r="F367" s="0" t="n">
        <v>-90750</v>
      </c>
      <c r="G367" s="0" t="s">
        <v>27</v>
      </c>
      <c r="H367" s="0" t="s">
        <v>317</v>
      </c>
      <c r="I367" s="1" t="n">
        <v>952684241572224</v>
      </c>
      <c r="K367" s="0" t="s">
        <v>28</v>
      </c>
      <c r="L367" s="2" t="s">
        <v>62</v>
      </c>
      <c r="M367" s="0" t="s">
        <v>62</v>
      </c>
      <c r="P367" s="0" t="s">
        <v>30</v>
      </c>
      <c r="R367" s="1" t="n">
        <v>952684241572225</v>
      </c>
      <c r="T367" s="0" t="s">
        <v>62</v>
      </c>
      <c r="U367" s="0" t="n">
        <v>90750</v>
      </c>
      <c r="V367" s="0" t="n">
        <v>0</v>
      </c>
      <c r="Z367" s="0" t="str">
        <f aca="true">"{""transId"":"""&amp;I367&amp;""",""accTransId"":"""&amp;R367&amp;""",""userId"":"""&amp;A367&amp;""",""requestId"":"""&amp;LEFT(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367&amp;""",""transCode"":""chuyen_tien"",""subTransCode"":"""&amp;K367&amp;""",""amount"":"&amp;F367&amp;",""description"":"""&amp;H367&amp;""",""status"":""SUCCESS"",""createdAt"":"""&amp;AA367&amp;""",""fee"":5500,""openBalance"":"&amp;U367&amp;",""closeBalance"":"&amp;V367&amp;"}"</f>
        <v>{"transId":"952684241572224","accTransId":"952684241572225","userId":"898769798451968","requestId":"VDKKPJYO77","shopCode":"S1245340","transCode":"chuyen_tien","subTransCode":"bank_payment_schedule","amount":-90750,"description":"Chuyển tiền đến ngân hàng VIETIN","status":"SUCCESS","createdAt":"1652659202000","fee":5500,"openBalance":90750,"closeBalance":0}</v>
      </c>
      <c r="AA367" s="3" t="n">
        <v>1652659202000</v>
      </c>
    </row>
    <row r="368" customFormat="false" ht="15" hidden="false" customHeight="false" outlineLevel="0" collapsed="false">
      <c r="A368" s="1" t="n">
        <v>898042263233664</v>
      </c>
      <c r="B368" s="0" t="str">
        <f aca="false">VLOOKUP(A368,[1]result!$A$1:$W$1048576,18)</f>
        <v>S290386</v>
      </c>
      <c r="F368" s="0" t="n">
        <v>-450000</v>
      </c>
      <c r="G368" s="0" t="s">
        <v>27</v>
      </c>
      <c r="H368" s="0" t="s">
        <v>316</v>
      </c>
      <c r="I368" s="1" t="n">
        <v>952684287734144</v>
      </c>
      <c r="K368" s="0" t="s">
        <v>28</v>
      </c>
      <c r="L368" s="2" t="s">
        <v>61</v>
      </c>
      <c r="M368" s="0" t="s">
        <v>61</v>
      </c>
      <c r="P368" s="0" t="s">
        <v>30</v>
      </c>
      <c r="R368" s="1" t="n">
        <v>952684287734145</v>
      </c>
      <c r="T368" s="0" t="s">
        <v>61</v>
      </c>
      <c r="U368" s="0" t="n">
        <v>450000</v>
      </c>
      <c r="V368" s="0" t="n">
        <v>0</v>
      </c>
      <c r="Z368" s="0" t="str">
        <f aca="true">"{""transId"":"""&amp;I368&amp;""",""accTransId"":"""&amp;R368&amp;""",""userId"":"""&amp;A368&amp;""",""requestId"":"""&amp;LEFT(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368&amp;""",""transCode"":""chuyen_tien"",""subTransCode"":"""&amp;K368&amp;""",""amount"":"&amp;F368&amp;",""description"":"""&amp;H368&amp;""",""status"":""SUCCESS"",""createdAt"":"""&amp;AA368&amp;""",""fee"":5500,""openBalance"":"&amp;U368&amp;",""closeBalance"":"&amp;V368&amp;"}"</f>
        <v>{"transId":"952684287734144","accTransId":"952684287734145","userId":"898042263233664","requestId":"AKNJCZFD18","shopCode":"S290386","transCode":"chuyen_tien","subTransCode":"bank_payment_schedule","amount":-450000,"description":"Chuyển tiền đến ngân hàng VPB","status":"SUCCESS","createdAt":"1652659202000","fee":5500,"openBalance":450000,"closeBalance":0}</v>
      </c>
      <c r="AA368" s="3" t="n">
        <v>1652659202000</v>
      </c>
    </row>
    <row r="369" customFormat="false" ht="15" hidden="false" customHeight="false" outlineLevel="0" collapsed="false">
      <c r="A369" s="1" t="n">
        <v>900066408597632</v>
      </c>
      <c r="B369" s="0" t="str">
        <f aca="false">VLOOKUP(A369,[1]result!$A$1:$W$1048576,18)</f>
        <v>S2473102</v>
      </c>
      <c r="F369" s="0" t="n">
        <v>-1040000</v>
      </c>
      <c r="G369" s="0" t="s">
        <v>27</v>
      </c>
      <c r="H369" s="0" t="s">
        <v>318</v>
      </c>
      <c r="I369" s="1" t="n">
        <v>952684298744064</v>
      </c>
      <c r="K369" s="0" t="s">
        <v>28</v>
      </c>
      <c r="L369" s="2" t="s">
        <v>60</v>
      </c>
      <c r="M369" s="0" t="s">
        <v>60</v>
      </c>
      <c r="P369" s="0" t="s">
        <v>30</v>
      </c>
      <c r="R369" s="1" t="n">
        <v>952684298744065</v>
      </c>
      <c r="T369" s="0" t="s">
        <v>60</v>
      </c>
      <c r="U369" s="0" t="n">
        <v>1040000</v>
      </c>
      <c r="V369" s="0" t="n">
        <v>0</v>
      </c>
      <c r="Z369" s="0" t="str">
        <f aca="true">"{""transId"":"""&amp;I369&amp;""",""accTransId"":"""&amp;R369&amp;""",""userId"":"""&amp;A369&amp;""",""requestId"":"""&amp;LEFT(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369&amp;""",""transCode"":""chuyen_tien"",""subTransCode"":"""&amp;K369&amp;""",""amount"":"&amp;F369&amp;",""description"":"""&amp;H369&amp;""",""status"":""SUCCESS"",""createdAt"":"""&amp;AA369&amp;""",""fee"":5500,""openBalance"":"&amp;U369&amp;",""closeBalance"":"&amp;V369&amp;"}"</f>
        <v>{"transId":"952684298744064","accTransId":"952684298744065","userId":"900066408597632","requestId":"CAXNQXEQ69","shopCode":"S2473102","transCode":"chuyen_tien","subTransCode":"bank_payment_schedule","amount":-1040000,"description":"Chuyển tiền đến ngân hàng VIB","status":"SUCCESS","createdAt":"1652659202000","fee":5500,"openBalance":1040000,"closeBalance":0}</v>
      </c>
      <c r="AA369" s="3" t="n">
        <v>1652659202000</v>
      </c>
    </row>
    <row r="370" customFormat="false" ht="15" hidden="false" customHeight="false" outlineLevel="0" collapsed="false">
      <c r="A370" s="1" t="n">
        <v>898930155209472</v>
      </c>
      <c r="B370" s="0" t="str">
        <f aca="false">VLOOKUP(A370,[1]result!$A$1:$W$1048576,18)</f>
        <v>S554473</v>
      </c>
      <c r="F370" s="0" t="n">
        <v>-4866000</v>
      </c>
      <c r="G370" s="0" t="s">
        <v>27</v>
      </c>
      <c r="H370" s="0" t="s">
        <v>314</v>
      </c>
      <c r="I370" s="1" t="n">
        <v>952684299739392</v>
      </c>
      <c r="K370" s="0" t="s">
        <v>28</v>
      </c>
      <c r="L370" s="2" t="s">
        <v>60</v>
      </c>
      <c r="M370" s="0" t="s">
        <v>60</v>
      </c>
      <c r="P370" s="0" t="s">
        <v>30</v>
      </c>
      <c r="R370" s="1" t="n">
        <v>952684299739393</v>
      </c>
      <c r="T370" s="0" t="s">
        <v>60</v>
      </c>
      <c r="U370" s="0" t="n">
        <v>4866000</v>
      </c>
      <c r="V370" s="0" t="n">
        <v>0</v>
      </c>
      <c r="Z370" s="0" t="str">
        <f aca="true">"{""transId"":"""&amp;I370&amp;""",""accTransId"":"""&amp;R370&amp;""",""userId"":"""&amp;A370&amp;""",""requestId"":"""&amp;LEFT(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370&amp;""",""transCode"":""chuyen_tien"",""subTransCode"":"""&amp;K370&amp;""",""amount"":"&amp;F370&amp;",""description"":"""&amp;H370&amp;""",""status"":""SUCCESS"",""createdAt"":"""&amp;AA370&amp;""",""fee"":5500,""openBalance"":"&amp;U370&amp;",""closeBalance"":"&amp;V370&amp;"}"</f>
        <v>{"transId":"952684299739392","accTransId":"952684299739393","userId":"898930155209472","requestId":"HIOTLHQQ20","shopCode":"S554473","transCode":"chuyen_tien","subTransCode":"bank_payment_schedule","amount":-4866000,"description":"Chuyển tiền đến ngân hàng MB","status":"SUCCESS","createdAt":"1652659202000","fee":5500,"openBalance":4866000,"closeBalance":0}</v>
      </c>
      <c r="AA370" s="3" t="n">
        <v>1652659202000</v>
      </c>
    </row>
    <row r="371" customFormat="false" ht="15" hidden="false" customHeight="false" outlineLevel="0" collapsed="false">
      <c r="A371" s="1" t="n">
        <v>904504387084928</v>
      </c>
      <c r="B371" s="0" t="str">
        <f aca="false">VLOOKUP(A371,[1]result!$A$1:$W$1048576,18)</f>
        <v>S589437</v>
      </c>
      <c r="F371" s="0" t="n">
        <v>-260000</v>
      </c>
      <c r="G371" s="0" t="s">
        <v>27</v>
      </c>
      <c r="H371" s="0" t="s">
        <v>314</v>
      </c>
      <c r="I371" s="1" t="n">
        <v>952684308320640</v>
      </c>
      <c r="K371" s="0" t="s">
        <v>28</v>
      </c>
      <c r="L371" s="2" t="s">
        <v>59</v>
      </c>
      <c r="M371" s="0" t="s">
        <v>59</v>
      </c>
      <c r="P371" s="0" t="s">
        <v>30</v>
      </c>
      <c r="R371" s="1" t="n">
        <v>952684308320641</v>
      </c>
      <c r="T371" s="0" t="s">
        <v>59</v>
      </c>
      <c r="U371" s="0" t="n">
        <v>260000</v>
      </c>
      <c r="V371" s="0" t="n">
        <v>0</v>
      </c>
      <c r="Z371" s="0" t="str">
        <f aca="true">"{""transId"":"""&amp;I371&amp;""",""accTransId"":"""&amp;R371&amp;""",""userId"":"""&amp;A371&amp;""",""requestId"":"""&amp;LEFT(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371&amp;""",""transCode"":""chuyen_tien"",""subTransCode"":"""&amp;K371&amp;""",""amount"":"&amp;F371&amp;",""description"":"""&amp;H371&amp;""",""status"":""SUCCESS"",""createdAt"":"""&amp;AA371&amp;""",""fee"":5500,""openBalance"":"&amp;U371&amp;",""closeBalance"":"&amp;V371&amp;"}"</f>
        <v>{"transId":"952684308320640","accTransId":"952684308320641","userId":"904504387084928","requestId":"GZZIGHOD94","shopCode":"S589437","transCode":"chuyen_tien","subTransCode":"bank_payment_schedule","amount":-260000,"description":"Chuyển tiền đến ngân hàng MB","status":"SUCCESS","createdAt":"1652659202000","fee":5500,"openBalance":260000,"closeBalance":0}</v>
      </c>
      <c r="AA371" s="3" t="n">
        <v>1652659202000</v>
      </c>
    </row>
    <row r="372" customFormat="false" ht="15" hidden="false" customHeight="false" outlineLevel="0" collapsed="false">
      <c r="A372" s="1" t="n">
        <v>900416452757632</v>
      </c>
      <c r="B372" s="0" t="str">
        <f aca="false">VLOOKUP(A372,[1]result!$A$1:$W$1048576,18)</f>
        <v>S19085805</v>
      </c>
      <c r="F372" s="0" t="n">
        <v>-830000</v>
      </c>
      <c r="G372" s="0" t="s">
        <v>27</v>
      </c>
      <c r="H372" s="0" t="s">
        <v>311</v>
      </c>
      <c r="I372" s="1" t="n">
        <v>952684316443776</v>
      </c>
      <c r="K372" s="0" t="s">
        <v>28</v>
      </c>
      <c r="L372" s="2" t="s">
        <v>58</v>
      </c>
      <c r="M372" s="0" t="s">
        <v>58</v>
      </c>
      <c r="P372" s="0" t="s">
        <v>30</v>
      </c>
      <c r="R372" s="1" t="n">
        <v>952684316443777</v>
      </c>
      <c r="T372" s="0" t="s">
        <v>58</v>
      </c>
      <c r="U372" s="0" t="n">
        <v>830000</v>
      </c>
      <c r="V372" s="0" t="n">
        <v>0</v>
      </c>
      <c r="Z372" s="0" t="str">
        <f aca="true">"{""transId"":"""&amp;I372&amp;""",""accTransId"":"""&amp;R372&amp;""",""userId"":"""&amp;A372&amp;""",""requestId"":"""&amp;LEFT(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372&amp;""",""transCode"":""chuyen_tien"",""subTransCode"":"""&amp;K372&amp;""",""amount"":"&amp;F372&amp;",""description"":"""&amp;H372&amp;""",""status"":""SUCCESS"",""createdAt"":"""&amp;AA372&amp;""",""fee"":5500,""openBalance"":"&amp;U372&amp;",""closeBalance"":"&amp;V372&amp;"}"</f>
        <v>{"transId":"952684316443776","accTransId":"952684316443777","userId":"900416452757632","requestId":"KGAFRCSF98","shopCode":"S19085805","transCode":"chuyen_tien","subTransCode":"bank_payment_schedule","amount":-830000,"description":"Chuyển tiền đến ngân hàng TPB","status":"SUCCESS","createdAt":"1652659202000","fee":5500,"openBalance":830000,"closeBalance":0}</v>
      </c>
      <c r="AA372" s="3" t="n">
        <v>1652659202000</v>
      </c>
    </row>
    <row r="373" customFormat="false" ht="15" hidden="false" customHeight="false" outlineLevel="0" collapsed="false">
      <c r="A373" s="1" t="n">
        <v>945706927518976</v>
      </c>
      <c r="B373" s="0" t="str">
        <f aca="false">VLOOKUP(A373,[1]result!$A$1:$W$1048576,18)</f>
        <v>S72560</v>
      </c>
      <c r="F373" s="0" t="n">
        <v>-5482000</v>
      </c>
      <c r="G373" s="0" t="s">
        <v>27</v>
      </c>
      <c r="H373" s="0" t="s">
        <v>309</v>
      </c>
      <c r="I373" s="1" t="n">
        <v>952684318597376</v>
      </c>
      <c r="K373" s="0" t="s">
        <v>28</v>
      </c>
      <c r="L373" s="2" t="s">
        <v>57</v>
      </c>
      <c r="M373" s="0" t="s">
        <v>57</v>
      </c>
      <c r="P373" s="0" t="s">
        <v>30</v>
      </c>
      <c r="R373" s="1" t="n">
        <v>952684318597377</v>
      </c>
      <c r="T373" s="0" t="s">
        <v>57</v>
      </c>
      <c r="U373" s="0" t="n">
        <v>5482000</v>
      </c>
      <c r="V373" s="0" t="n">
        <v>0</v>
      </c>
      <c r="Z373" s="0" t="str">
        <f aca="true">"{""transId"":"""&amp;I373&amp;""",""accTransId"":"""&amp;R373&amp;""",""userId"":"""&amp;A373&amp;""",""requestId"":"""&amp;LEFT(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373&amp;""",""transCode"":""chuyen_tien"",""subTransCode"":"""&amp;K373&amp;""",""amount"":"&amp;F373&amp;",""description"":"""&amp;H373&amp;""",""status"":""SUCCESS"",""createdAt"":"""&amp;AA373&amp;""",""fee"":5500,""openBalance"":"&amp;U373&amp;",""closeBalance"":"&amp;V373&amp;"}"</f>
        <v>{"transId":"952684318597376","accTransId":"952684318597377","userId":"945706927518976","requestId":"QGLOXAHO54","shopCode":"S72560","transCode":"chuyen_tien","subTransCode":"bank_payment_schedule","amount":-5482000,"description":"Chuyển tiền đến ngân hàng AGRIBANK","status":"SUCCESS","createdAt":"1652659202000","fee":5500,"openBalance":5482000,"closeBalance":0}</v>
      </c>
      <c r="AA373" s="3" t="n">
        <v>1652659202000</v>
      </c>
    </row>
    <row r="374" customFormat="false" ht="15" hidden="false" customHeight="false" outlineLevel="0" collapsed="false">
      <c r="A374" s="1" t="n">
        <v>898236848040832</v>
      </c>
      <c r="B374" s="0" t="str">
        <f aca="false">VLOOKUP(A374,[1]result!$A$1:$W$1048576,18)</f>
        <v>S525445</v>
      </c>
      <c r="F374" s="0" t="n">
        <v>-600000</v>
      </c>
      <c r="G374" s="0" t="s">
        <v>27</v>
      </c>
      <c r="H374" s="0" t="s">
        <v>316</v>
      </c>
      <c r="I374" s="1" t="n">
        <v>952684321972608</v>
      </c>
      <c r="K374" s="0" t="s">
        <v>28</v>
      </c>
      <c r="L374" s="2" t="s">
        <v>56</v>
      </c>
      <c r="M374" s="0" t="s">
        <v>56</v>
      </c>
      <c r="P374" s="0" t="s">
        <v>30</v>
      </c>
      <c r="R374" s="1" t="n">
        <v>952684321972609</v>
      </c>
      <c r="T374" s="0" t="s">
        <v>56</v>
      </c>
      <c r="U374" s="0" t="n">
        <v>600000</v>
      </c>
      <c r="V374" s="0" t="n">
        <v>0</v>
      </c>
      <c r="Z374" s="0" t="str">
        <f aca="true">"{""transId"":"""&amp;I374&amp;""",""accTransId"":"""&amp;R374&amp;""",""userId"":"""&amp;A374&amp;""",""requestId"":"""&amp;LEFT(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374&amp;""",""transCode"":""chuyen_tien"",""subTransCode"":"""&amp;K374&amp;""",""amount"":"&amp;F374&amp;",""description"":"""&amp;H374&amp;""",""status"":""SUCCESS"",""createdAt"":"""&amp;AA374&amp;""",""fee"":5500,""openBalance"":"&amp;U374&amp;",""closeBalance"":"&amp;V374&amp;"}"</f>
        <v>{"transId":"952684321972608","accTransId":"952684321972609","userId":"898236848040832","requestId":"BDXGIOSE75","shopCode":"S525445","transCode":"chuyen_tien","subTransCode":"bank_payment_schedule","amount":-600000,"description":"Chuyển tiền đến ngân hàng VPB","status":"SUCCESS","createdAt":"1652659202000","fee":5500,"openBalance":600000,"closeBalance":0}</v>
      </c>
      <c r="AA374" s="3" t="n">
        <v>1652659202000</v>
      </c>
    </row>
    <row r="375" customFormat="false" ht="15" hidden="false" customHeight="false" outlineLevel="0" collapsed="false">
      <c r="A375" s="1" t="n">
        <v>898606134672640</v>
      </c>
      <c r="B375" s="0" t="str">
        <f aca="false">VLOOKUP(A375,[1]result!$A$1:$W$1048576,18)</f>
        <v>S3324848</v>
      </c>
      <c r="F375" s="0" t="n">
        <v>-3954000</v>
      </c>
      <c r="G375" s="0" t="s">
        <v>27</v>
      </c>
      <c r="H375" s="0" t="s">
        <v>313</v>
      </c>
      <c r="I375" s="1" t="n">
        <v>952684324815360</v>
      </c>
      <c r="K375" s="0" t="s">
        <v>28</v>
      </c>
      <c r="L375" s="2" t="s">
        <v>56</v>
      </c>
      <c r="M375" s="0" t="s">
        <v>56</v>
      </c>
      <c r="P375" s="0" t="s">
        <v>30</v>
      </c>
      <c r="R375" s="1" t="n">
        <v>952684324815361</v>
      </c>
      <c r="T375" s="0" t="s">
        <v>56</v>
      </c>
      <c r="U375" s="0" t="n">
        <v>3954000</v>
      </c>
      <c r="V375" s="0" t="n">
        <v>0</v>
      </c>
      <c r="Z375" s="0" t="str">
        <f aca="true">"{""transId"":"""&amp;I375&amp;""",""accTransId"":"""&amp;R375&amp;""",""userId"":"""&amp;A375&amp;""",""requestId"":"""&amp;LEFT(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375&amp;""",""transCode"":""chuyen_tien"",""subTransCode"":"""&amp;K375&amp;""",""amount"":"&amp;F375&amp;",""description"":"""&amp;H375&amp;""",""status"":""SUCCESS"",""createdAt"":"""&amp;AA375&amp;""",""fee"":5500,""openBalance"":"&amp;U375&amp;",""closeBalance"":"&amp;V375&amp;"}"</f>
        <v>{"transId":"952684324815360","accTransId":"952684324815361","userId":"898606134672640","requestId":"DDVVOHUF56","shopCode":"S3324848","transCode":"chuyen_tien","subTransCode":"bank_payment_schedule","amount":-3954000,"description":"Chuyển tiền đến ngân hàng ACB","status":"SUCCESS","createdAt":"1652659202000","fee":5500,"openBalance":3954000,"closeBalance":0}</v>
      </c>
      <c r="AA375" s="3" t="n">
        <v>1652659202000</v>
      </c>
    </row>
    <row r="376" customFormat="false" ht="15" hidden="false" customHeight="false" outlineLevel="0" collapsed="false">
      <c r="A376" s="1" t="n">
        <v>897863797432448</v>
      </c>
      <c r="B376" s="0" t="str">
        <f aca="false">VLOOKUP(A376,[1]result!$A$1:$W$1048576,18)</f>
        <v>S52309</v>
      </c>
      <c r="F376" s="0" t="n">
        <v>-4776000</v>
      </c>
      <c r="G376" s="0" t="s">
        <v>27</v>
      </c>
      <c r="H376" s="0" t="s">
        <v>308</v>
      </c>
      <c r="I376" s="1" t="n">
        <v>952684328419584</v>
      </c>
      <c r="K376" s="0" t="s">
        <v>28</v>
      </c>
      <c r="L376" s="2" t="s">
        <v>55</v>
      </c>
      <c r="M376" s="0" t="s">
        <v>55</v>
      </c>
      <c r="P376" s="0" t="s">
        <v>30</v>
      </c>
      <c r="R376" s="1" t="n">
        <v>952684328419585</v>
      </c>
      <c r="T376" s="0" t="s">
        <v>55</v>
      </c>
      <c r="U376" s="0" t="n">
        <v>4776000</v>
      </c>
      <c r="V376" s="0" t="n">
        <v>0</v>
      </c>
      <c r="Z376" s="0" t="str">
        <f aca="true">"{""transId"":"""&amp;I376&amp;""",""accTransId"":"""&amp;R376&amp;""",""userId"":"""&amp;A376&amp;""",""requestId"":"""&amp;LEFT(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376&amp;""",""transCode"":""chuyen_tien"",""subTransCode"":"""&amp;K376&amp;""",""amount"":"&amp;F376&amp;",""description"":"""&amp;H376&amp;""",""status"":""SUCCESS"",""createdAt"":"""&amp;AA376&amp;""",""fee"":5500,""openBalance"":"&amp;U376&amp;",""closeBalance"":"&amp;V376&amp;"}"</f>
        <v>{"transId":"952684328419584","accTransId":"952684328419585","userId":"897863797432448","requestId":"MTRQGTLF80","shopCode":"S52309","transCode":"chuyen_tien","subTransCode":"bank_payment_schedule","amount":-4776000,"description":"Chuyển tiền đến ngân hàng TCB","status":"SUCCESS","createdAt":"1652659202000","fee":5500,"openBalance":4776000,"closeBalance":0}</v>
      </c>
      <c r="AA376" s="3" t="n">
        <v>1652659202000</v>
      </c>
    </row>
    <row r="377" customFormat="false" ht="15" hidden="false" customHeight="false" outlineLevel="0" collapsed="false">
      <c r="A377" s="1" t="n">
        <v>898943177633536</v>
      </c>
      <c r="B377" s="0" t="str">
        <f aca="false">VLOOKUP(A377,[1]result!$A$1:$W$1048576,18)</f>
        <v>S20141684</v>
      </c>
      <c r="F377" s="0" t="n">
        <v>-14109060</v>
      </c>
      <c r="G377" s="0" t="s">
        <v>27</v>
      </c>
      <c r="H377" s="0" t="s">
        <v>316</v>
      </c>
      <c r="I377" s="1" t="n">
        <v>952684328681728</v>
      </c>
      <c r="K377" s="0" t="s">
        <v>28</v>
      </c>
      <c r="L377" s="2" t="s">
        <v>55</v>
      </c>
      <c r="M377" s="0" t="s">
        <v>55</v>
      </c>
      <c r="P377" s="0" t="s">
        <v>30</v>
      </c>
      <c r="R377" s="1" t="n">
        <v>952684328681729</v>
      </c>
      <c r="T377" s="0" t="s">
        <v>55</v>
      </c>
      <c r="U377" s="0" t="n">
        <v>14109060</v>
      </c>
      <c r="V377" s="0" t="n">
        <v>0</v>
      </c>
      <c r="Z377" s="0" t="str">
        <f aca="true">"{""transId"":"""&amp;I377&amp;""",""accTransId"":"""&amp;R377&amp;""",""userId"":"""&amp;A377&amp;""",""requestId"":"""&amp;LEFT(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377&amp;""",""transCode"":""chuyen_tien"",""subTransCode"":"""&amp;K377&amp;""",""amount"":"&amp;F377&amp;",""description"":"""&amp;H377&amp;""",""status"":""SUCCESS"",""createdAt"":"""&amp;AA377&amp;""",""fee"":5500,""openBalance"":"&amp;U377&amp;",""closeBalance"":"&amp;V377&amp;"}"</f>
        <v>{"transId":"952684328681728","accTransId":"952684328681729","userId":"898943177633536","requestId":"HQTZTQPX22","shopCode":"S20141684","transCode":"chuyen_tien","subTransCode":"bank_payment_schedule","amount":-14109060,"description":"Chuyển tiền đến ngân hàng VPB","status":"SUCCESS","createdAt":"1652659202000","fee":5500,"openBalance":14109060,"closeBalance":0}</v>
      </c>
      <c r="AA377" s="3" t="n">
        <v>1652659202000</v>
      </c>
    </row>
    <row r="378" customFormat="false" ht="15" hidden="false" customHeight="false" outlineLevel="0" collapsed="false">
      <c r="A378" s="1" t="n">
        <v>898584513790976</v>
      </c>
      <c r="B378" s="0" t="str">
        <f aca="false">VLOOKUP(A378,[1]result!$A$1:$W$1048576,18)</f>
        <v>S637261</v>
      </c>
      <c r="F378" s="0" t="n">
        <v>-8338760</v>
      </c>
      <c r="G378" s="0" t="s">
        <v>27</v>
      </c>
      <c r="H378" s="0" t="s">
        <v>306</v>
      </c>
      <c r="I378" s="1" t="n">
        <v>952684329902336</v>
      </c>
      <c r="K378" s="0" t="s">
        <v>28</v>
      </c>
      <c r="L378" s="2" t="s">
        <v>54</v>
      </c>
      <c r="M378" s="0" t="s">
        <v>54</v>
      </c>
      <c r="P378" s="0" t="s">
        <v>30</v>
      </c>
      <c r="R378" s="1" t="n">
        <v>952684329902337</v>
      </c>
      <c r="T378" s="0" t="s">
        <v>54</v>
      </c>
      <c r="U378" s="0" t="n">
        <v>8338760</v>
      </c>
      <c r="V378" s="0" t="n">
        <v>0</v>
      </c>
      <c r="Z378" s="0" t="str">
        <f aca="true">"{""transId"":"""&amp;I378&amp;""",""accTransId"":"""&amp;R378&amp;""",""userId"":"""&amp;A378&amp;""",""requestId"":"""&amp;LEFT(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378&amp;""",""transCode"":""chuyen_tien"",""subTransCode"":"""&amp;K378&amp;""",""amount"":"&amp;F378&amp;",""description"":"""&amp;H378&amp;""",""status"":""SUCCESS"",""createdAt"":"""&amp;AA378&amp;""",""fee"":5500,""openBalance"":"&amp;U378&amp;",""closeBalance"":"&amp;V378&amp;"}"</f>
        <v>{"transId":"952684329902336","accTransId":"952684329902337","userId":"898584513790976","requestId":"TEQYQFAR42","shopCode":"S637261","transCode":"chuyen_tien","subTransCode":"bank_payment_schedule","amount":-8338760,"description":"Chuyển tiền đến ngân hàng BIDV","status":"SUCCESS","createdAt":"1652659202000","fee":5500,"openBalance":8338760,"closeBalance":0}</v>
      </c>
      <c r="AA378" s="3" t="n">
        <v>1652659202000</v>
      </c>
    </row>
    <row r="379" customFormat="false" ht="15" hidden="false" customHeight="false" outlineLevel="0" collapsed="false">
      <c r="A379" s="1" t="n">
        <v>948142363366912</v>
      </c>
      <c r="B379" s="0" t="str">
        <f aca="false">VLOOKUP(A379,[1]result!$A$1:$W$1048576,18)</f>
        <v>S1058932</v>
      </c>
      <c r="F379" s="0" t="n">
        <v>-3786700</v>
      </c>
      <c r="G379" s="0" t="s">
        <v>27</v>
      </c>
      <c r="H379" s="0" t="s">
        <v>308</v>
      </c>
      <c r="I379" s="1" t="n">
        <v>952684342980992</v>
      </c>
      <c r="K379" s="0" t="s">
        <v>28</v>
      </c>
      <c r="L379" s="2" t="s">
        <v>53</v>
      </c>
      <c r="M379" s="0" t="s">
        <v>53</v>
      </c>
      <c r="P379" s="0" t="s">
        <v>30</v>
      </c>
      <c r="R379" s="1" t="n">
        <v>952684342980993</v>
      </c>
      <c r="T379" s="0" t="s">
        <v>53</v>
      </c>
      <c r="U379" s="0" t="n">
        <v>3786700</v>
      </c>
      <c r="V379" s="0" t="n">
        <v>0</v>
      </c>
      <c r="Z379" s="0" t="str">
        <f aca="true">"{""transId"":"""&amp;I379&amp;""",""accTransId"":"""&amp;R379&amp;""",""userId"":"""&amp;A379&amp;""",""requestId"":"""&amp;LEFT(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379&amp;""",""transCode"":""chuyen_tien"",""subTransCode"":"""&amp;K379&amp;""",""amount"":"&amp;F379&amp;",""description"":"""&amp;H379&amp;""",""status"":""SUCCESS"",""createdAt"":"""&amp;AA379&amp;""",""fee"":5500,""openBalance"":"&amp;U379&amp;",""closeBalance"":"&amp;V379&amp;"}"</f>
        <v>{"transId":"952684342980992","accTransId":"952684342980993","userId":"948142363366912","requestId":"ZTQZNKAY48","shopCode":"S1058932","transCode":"chuyen_tien","subTransCode":"bank_payment_schedule","amount":-3786700,"description":"Chuyển tiền đến ngân hàng TCB","status":"SUCCESS","createdAt":"1652659202000","fee":5500,"openBalance":3786700,"closeBalance":0}</v>
      </c>
      <c r="AA379" s="3" t="n">
        <v>1652659202000</v>
      </c>
    </row>
    <row r="380" customFormat="false" ht="15" hidden="false" customHeight="false" outlineLevel="0" collapsed="false">
      <c r="A380" s="1" t="n">
        <v>944935923285632</v>
      </c>
      <c r="B380" s="0" t="str">
        <f aca="false">VLOOKUP(A380,[1]result!$A$1:$W$1048576,18)</f>
        <v>S21155688</v>
      </c>
      <c r="F380" s="0" t="n">
        <v>-8348000</v>
      </c>
      <c r="G380" s="0" t="s">
        <v>27</v>
      </c>
      <c r="H380" s="0" t="s">
        <v>316</v>
      </c>
      <c r="I380" s="1" t="n">
        <v>952684344054144</v>
      </c>
      <c r="K380" s="0" t="s">
        <v>28</v>
      </c>
      <c r="L380" s="2" t="s">
        <v>53</v>
      </c>
      <c r="M380" s="0" t="s">
        <v>53</v>
      </c>
      <c r="P380" s="0" t="s">
        <v>30</v>
      </c>
      <c r="R380" s="1" t="n">
        <v>952684344054145</v>
      </c>
      <c r="T380" s="0" t="s">
        <v>53</v>
      </c>
      <c r="U380" s="0" t="n">
        <v>8348000</v>
      </c>
      <c r="V380" s="0" t="n">
        <v>0</v>
      </c>
      <c r="Z380" s="0" t="str">
        <f aca="true">"{""transId"":"""&amp;I380&amp;""",""accTransId"":"""&amp;R380&amp;""",""userId"":"""&amp;A380&amp;""",""requestId"":"""&amp;LEFT(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380&amp;""",""transCode"":""chuyen_tien"",""subTransCode"":"""&amp;K380&amp;""",""amount"":"&amp;F380&amp;",""description"":"""&amp;H380&amp;""",""status"":""SUCCESS"",""createdAt"":"""&amp;AA380&amp;""",""fee"":5500,""openBalance"":"&amp;U380&amp;",""closeBalance"":"&amp;V380&amp;"}"</f>
        <v>{"transId":"952684344054144","accTransId":"952684344054145","userId":"944935923285632","requestId":"IYJEGSHB92","shopCode":"S21155688","transCode":"chuyen_tien","subTransCode":"bank_payment_schedule","amount":-8348000,"description":"Chuyển tiền đến ngân hàng VPB","status":"SUCCESS","createdAt":"1652659202000","fee":5500,"openBalance":8348000,"closeBalance":0}</v>
      </c>
      <c r="AA380" s="3" t="n">
        <v>1652659202000</v>
      </c>
    </row>
    <row r="381" customFormat="false" ht="15" hidden="false" customHeight="false" outlineLevel="0" collapsed="false">
      <c r="A381" s="1" t="n">
        <v>899013304763136</v>
      </c>
      <c r="B381" s="0" t="str">
        <f aca="false">VLOOKUP(A381,[1]result!$A$1:$W$1048576,18)</f>
        <v>S491025</v>
      </c>
      <c r="F381" s="0" t="n">
        <v>-18500</v>
      </c>
      <c r="G381" s="0" t="s">
        <v>27</v>
      </c>
      <c r="H381" s="0" t="s">
        <v>317</v>
      </c>
      <c r="I381" s="1" t="n">
        <v>952684344455680</v>
      </c>
      <c r="K381" s="0" t="s">
        <v>28</v>
      </c>
      <c r="L381" s="2" t="s">
        <v>53</v>
      </c>
      <c r="M381" s="0" t="s">
        <v>53</v>
      </c>
      <c r="P381" s="0" t="s">
        <v>30</v>
      </c>
      <c r="R381" s="1" t="n">
        <v>952684344455681</v>
      </c>
      <c r="T381" s="0" t="s">
        <v>53</v>
      </c>
      <c r="U381" s="0" t="n">
        <v>18500</v>
      </c>
      <c r="V381" s="0" t="n">
        <v>0</v>
      </c>
      <c r="Z381" s="0" t="str">
        <f aca="true">"{""transId"":"""&amp;I381&amp;""",""accTransId"":"""&amp;R381&amp;""",""userId"":"""&amp;A381&amp;""",""requestId"":"""&amp;LEFT(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381&amp;""",""transCode"":""chuyen_tien"",""subTransCode"":"""&amp;K381&amp;""",""amount"":"&amp;F381&amp;",""description"":"""&amp;H381&amp;""",""status"":""SUCCESS"",""createdAt"":"""&amp;AA381&amp;""",""fee"":5500,""openBalance"":"&amp;U381&amp;",""closeBalance"":"&amp;V381&amp;"}"</f>
        <v>{"transId":"952684344455680","accTransId":"952684344455681","userId":"899013304763136","requestId":"LBQOBXSY34","shopCode":"S491025","transCode":"chuyen_tien","subTransCode":"bank_payment_schedule","amount":-18500,"description":"Chuyển tiền đến ngân hàng VIETIN","status":"SUCCESS","createdAt":"1652659202000","fee":5500,"openBalance":18500,"closeBalance":0}</v>
      </c>
      <c r="AA381" s="3" t="n">
        <v>1652659202000</v>
      </c>
    </row>
    <row r="382" customFormat="false" ht="15" hidden="false" customHeight="false" outlineLevel="0" collapsed="false">
      <c r="A382" s="1" t="n">
        <v>898397930795008</v>
      </c>
      <c r="B382" s="0" t="str">
        <f aca="false">VLOOKUP(A382,[1]result!$A$1:$W$1048576,18)</f>
        <v>S20209346</v>
      </c>
      <c r="F382" s="0" t="n">
        <v>-19489900</v>
      </c>
      <c r="G382" s="0" t="s">
        <v>27</v>
      </c>
      <c r="H382" s="0" t="s">
        <v>314</v>
      </c>
      <c r="I382" s="1" t="n">
        <v>952684350341504</v>
      </c>
      <c r="K382" s="0" t="s">
        <v>28</v>
      </c>
      <c r="L382" s="2" t="s">
        <v>52</v>
      </c>
      <c r="M382" s="0" t="s">
        <v>52</v>
      </c>
      <c r="P382" s="0" t="s">
        <v>30</v>
      </c>
      <c r="R382" s="1" t="n">
        <v>952684350341505</v>
      </c>
      <c r="T382" s="0" t="s">
        <v>52</v>
      </c>
      <c r="U382" s="0" t="n">
        <v>19489900</v>
      </c>
      <c r="V382" s="0" t="n">
        <v>0</v>
      </c>
      <c r="Z382" s="0" t="str">
        <f aca="true">"{""transId"":"""&amp;I382&amp;""",""accTransId"":"""&amp;R382&amp;""",""userId"":"""&amp;A382&amp;""",""requestId"":"""&amp;LEFT(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382&amp;""",""transCode"":""chuyen_tien"",""subTransCode"":"""&amp;K382&amp;""",""amount"":"&amp;F382&amp;",""description"":"""&amp;H382&amp;""",""status"":""SUCCESS"",""createdAt"":"""&amp;AA382&amp;""",""fee"":5500,""openBalance"":"&amp;U382&amp;",""closeBalance"":"&amp;V382&amp;"}"</f>
        <v>{"transId":"952684350341504","accTransId":"952684350341505","userId":"898397930795008","requestId":"OGLIXYWF56","shopCode":"S20209346","transCode":"chuyen_tien","subTransCode":"bank_payment_schedule","amount":-19489900,"description":"Chuyển tiền đến ngân hàng MB","status":"SUCCESS","createdAt":"1652659202000","fee":5500,"openBalance":19489900,"closeBalance":0}</v>
      </c>
      <c r="AA382" s="3" t="n">
        <v>1652659202000</v>
      </c>
    </row>
    <row r="383" customFormat="false" ht="15" hidden="false" customHeight="false" outlineLevel="0" collapsed="false">
      <c r="A383" s="1" t="n">
        <v>898636159315968</v>
      </c>
      <c r="B383" s="0" t="str">
        <f aca="false">VLOOKUP(A383,[1]result!$A$1:$W$1048576,18)</f>
        <v>S154359</v>
      </c>
      <c r="F383" s="0" t="n">
        <v>-13500</v>
      </c>
      <c r="G383" s="0" t="s">
        <v>27</v>
      </c>
      <c r="H383" s="0" t="s">
        <v>308</v>
      </c>
      <c r="I383" s="1" t="n">
        <v>952684352708864</v>
      </c>
      <c r="K383" s="0" t="s">
        <v>28</v>
      </c>
      <c r="L383" s="2" t="s">
        <v>52</v>
      </c>
      <c r="M383" s="0" t="s">
        <v>52</v>
      </c>
      <c r="P383" s="0" t="s">
        <v>30</v>
      </c>
      <c r="R383" s="1" t="n">
        <v>952684352708865</v>
      </c>
      <c r="T383" s="0" t="s">
        <v>52</v>
      </c>
      <c r="U383" s="0" t="n">
        <v>13500</v>
      </c>
      <c r="V383" s="0" t="n">
        <v>0</v>
      </c>
      <c r="Z383" s="0" t="str">
        <f aca="true">"{""transId"":"""&amp;I383&amp;""",""accTransId"":"""&amp;R383&amp;""",""userId"":"""&amp;A383&amp;""",""requestId"":"""&amp;LEFT(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383&amp;""",""transCode"":""chuyen_tien"",""subTransCode"":"""&amp;K383&amp;""",""amount"":"&amp;F383&amp;",""description"":"""&amp;H383&amp;""",""status"":""SUCCESS"",""createdAt"":"""&amp;AA383&amp;""",""fee"":5500,""openBalance"":"&amp;U383&amp;",""closeBalance"":"&amp;V383&amp;"}"</f>
        <v>{"transId":"952684352708864","accTransId":"952684352708865","userId":"898636159315968","requestId":"DQRVLQVX74","shopCode":"S154359","transCode":"chuyen_tien","subTransCode":"bank_payment_schedule","amount":-13500,"description":"Chuyển tiền đến ngân hàng TCB","status":"SUCCESS","createdAt":"1652659202000","fee":5500,"openBalance":13500,"closeBalance":0}</v>
      </c>
      <c r="AA383" s="3" t="n">
        <v>1652659202000</v>
      </c>
    </row>
    <row r="384" customFormat="false" ht="15" hidden="false" customHeight="false" outlineLevel="0" collapsed="false">
      <c r="A384" s="1" t="n">
        <v>898049874823936</v>
      </c>
      <c r="B384" s="0" t="str">
        <f aca="false">VLOOKUP(A384,[1]result!$A$1:$W$1048576,18)</f>
        <v>S315665</v>
      </c>
      <c r="F384" s="0" t="n">
        <v>-6196600</v>
      </c>
      <c r="G384" s="0" t="s">
        <v>27</v>
      </c>
      <c r="H384" s="0" t="s">
        <v>306</v>
      </c>
      <c r="I384" s="1" t="n">
        <v>952684353310976</v>
      </c>
      <c r="K384" s="0" t="s">
        <v>28</v>
      </c>
      <c r="L384" s="2" t="s">
        <v>52</v>
      </c>
      <c r="M384" s="0" t="s">
        <v>52</v>
      </c>
      <c r="P384" s="0" t="s">
        <v>30</v>
      </c>
      <c r="R384" s="1" t="n">
        <v>952684353310977</v>
      </c>
      <c r="T384" s="0" t="s">
        <v>52</v>
      </c>
      <c r="U384" s="0" t="n">
        <v>6196600</v>
      </c>
      <c r="V384" s="0" t="n">
        <v>0</v>
      </c>
      <c r="Z384" s="0" t="str">
        <f aca="true">"{""transId"":"""&amp;I384&amp;""",""accTransId"":"""&amp;R384&amp;""",""userId"":"""&amp;A384&amp;""",""requestId"":"""&amp;LEFT(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384&amp;""",""transCode"":""chuyen_tien"",""subTransCode"":"""&amp;K384&amp;""",""amount"":"&amp;F384&amp;",""description"":"""&amp;H384&amp;""",""status"":""SUCCESS"",""createdAt"":"""&amp;AA384&amp;""",""fee"":5500,""openBalance"":"&amp;U384&amp;",""closeBalance"":"&amp;V384&amp;"}"</f>
        <v>{"transId":"952684353310976","accTransId":"952684353310977","userId":"898049874823936","requestId":"SRVRQYLL27","shopCode":"S315665","transCode":"chuyen_tien","subTransCode":"bank_payment_schedule","amount":-6196600,"description":"Chuyển tiền đến ngân hàng BIDV","status":"SUCCESS","createdAt":"1652659202000","fee":5500,"openBalance":6196600,"closeBalance":0}</v>
      </c>
      <c r="AA384" s="3" t="n">
        <v>1652659202000</v>
      </c>
    </row>
    <row r="385" customFormat="false" ht="15" hidden="false" customHeight="false" outlineLevel="0" collapsed="false">
      <c r="A385" s="1" t="n">
        <v>904615327716736</v>
      </c>
      <c r="B385" s="0" t="str">
        <f aca="false">VLOOKUP(A385,[1]result!$A$1:$W$1048576,18)</f>
        <v>S19167032</v>
      </c>
      <c r="F385" s="0" t="n">
        <v>-885000</v>
      </c>
      <c r="G385" s="0" t="s">
        <v>27</v>
      </c>
      <c r="H385" s="0" t="s">
        <v>306</v>
      </c>
      <c r="I385" s="1" t="n">
        <v>952684357760128</v>
      </c>
      <c r="K385" s="0" t="s">
        <v>28</v>
      </c>
      <c r="L385" s="2" t="s">
        <v>51</v>
      </c>
      <c r="M385" s="0" t="s">
        <v>51</v>
      </c>
      <c r="P385" s="0" t="s">
        <v>30</v>
      </c>
      <c r="R385" s="1" t="n">
        <v>952684357764224</v>
      </c>
      <c r="T385" s="0" t="s">
        <v>51</v>
      </c>
      <c r="U385" s="0" t="n">
        <v>885000</v>
      </c>
      <c r="V385" s="0" t="n">
        <v>0</v>
      </c>
      <c r="Z385" s="0" t="str">
        <f aca="true">"{""transId"":"""&amp;I385&amp;""",""accTransId"":"""&amp;R385&amp;""",""userId"":"""&amp;A385&amp;""",""requestId"":"""&amp;LEFT(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385&amp;""",""transCode"":""chuyen_tien"",""subTransCode"":"""&amp;K385&amp;""",""amount"":"&amp;F385&amp;",""description"":"""&amp;H385&amp;""",""status"":""SUCCESS"",""createdAt"":"""&amp;AA385&amp;""",""fee"":5500,""openBalance"":"&amp;U385&amp;",""closeBalance"":"&amp;V385&amp;"}"</f>
        <v>{"transId":"952684357760128","accTransId":"952684357764224","userId":"904615327716736","requestId":"URXSIWCE80","shopCode":"S19167032","transCode":"chuyen_tien","subTransCode":"bank_payment_schedule","amount":-885000,"description":"Chuyển tiền đến ngân hàng BIDV","status":"SUCCESS","createdAt":"1652659202000","fee":5500,"openBalance":885000,"closeBalance":0}</v>
      </c>
      <c r="AA385" s="3" t="n">
        <v>1652659202000</v>
      </c>
    </row>
    <row r="386" customFormat="false" ht="15" hidden="false" customHeight="false" outlineLevel="0" collapsed="false">
      <c r="A386" s="1" t="n">
        <v>898530036202752</v>
      </c>
      <c r="B386" s="0" t="str">
        <f aca="false">VLOOKUP(A386,[1]result!$A$1:$W$1048576,18)</f>
        <v>S1282308</v>
      </c>
      <c r="F386" s="0" t="n">
        <v>-510000</v>
      </c>
      <c r="G386" s="0" t="s">
        <v>27</v>
      </c>
      <c r="H386" s="0" t="s">
        <v>309</v>
      </c>
      <c r="I386" s="1" t="n">
        <v>952684375524096</v>
      </c>
      <c r="K386" s="0" t="s">
        <v>28</v>
      </c>
      <c r="L386" s="2" t="s">
        <v>50</v>
      </c>
      <c r="M386" s="0" t="s">
        <v>50</v>
      </c>
      <c r="P386" s="0" t="s">
        <v>30</v>
      </c>
      <c r="R386" s="1" t="n">
        <v>952684375524097</v>
      </c>
      <c r="T386" s="0" t="s">
        <v>50</v>
      </c>
      <c r="U386" s="0" t="n">
        <v>510000</v>
      </c>
      <c r="V386" s="0" t="n">
        <v>0</v>
      </c>
      <c r="Z386" s="0" t="str">
        <f aca="true">"{""transId"":"""&amp;I386&amp;""",""accTransId"":"""&amp;R386&amp;""",""userId"":"""&amp;A386&amp;""",""requestId"":"""&amp;LEFT(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386&amp;""",""transCode"":""chuyen_tien"",""subTransCode"":"""&amp;K386&amp;""",""amount"":"&amp;F386&amp;",""description"":"""&amp;H386&amp;""",""status"":""SUCCESS"",""createdAt"":"""&amp;AA386&amp;""",""fee"":5500,""openBalance"":"&amp;U386&amp;",""closeBalance"":"&amp;V386&amp;"}"</f>
        <v>{"transId":"952684375524096","accTransId":"952684375524097","userId":"898530036202752","requestId":"FSWWKXUH65","shopCode":"S1282308","transCode":"chuyen_tien","subTransCode":"bank_payment_schedule","amount":-510000,"description":"Chuyển tiền đến ngân hàng AGRIBANK","status":"SUCCESS","createdAt":"1652659202000","fee":5500,"openBalance":510000,"closeBalance":0}</v>
      </c>
      <c r="AA386" s="3" t="n">
        <v>1652659202000</v>
      </c>
    </row>
    <row r="387" customFormat="false" ht="15" hidden="false" customHeight="false" outlineLevel="0" collapsed="false">
      <c r="A387" s="1" t="n">
        <v>939612521144704</v>
      </c>
      <c r="B387" s="0" t="str">
        <f aca="false">VLOOKUP(A387,[1]result!$A$1:$W$1048576,18)</f>
        <v>S21262392</v>
      </c>
      <c r="F387" s="0" t="n">
        <v>-24310000</v>
      </c>
      <c r="G387" s="0" t="s">
        <v>27</v>
      </c>
      <c r="H387" s="0" t="s">
        <v>314</v>
      </c>
      <c r="I387" s="1" t="n">
        <v>952684384555392</v>
      </c>
      <c r="K387" s="0" t="s">
        <v>28</v>
      </c>
      <c r="L387" s="2" t="s">
        <v>49</v>
      </c>
      <c r="M387" s="0" t="s">
        <v>49</v>
      </c>
      <c r="P387" s="0" t="s">
        <v>30</v>
      </c>
      <c r="R387" s="1" t="n">
        <v>952684384555393</v>
      </c>
      <c r="T387" s="0" t="s">
        <v>49</v>
      </c>
      <c r="U387" s="0" t="n">
        <v>24310000</v>
      </c>
      <c r="V387" s="0" t="n">
        <v>0</v>
      </c>
      <c r="Z387" s="0" t="str">
        <f aca="true">"{""transId"":"""&amp;I387&amp;""",""accTransId"":"""&amp;R387&amp;""",""userId"":"""&amp;A387&amp;""",""requestId"":"""&amp;LEFT(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387&amp;""",""transCode"":""chuyen_tien"",""subTransCode"":"""&amp;K387&amp;""",""amount"":"&amp;F387&amp;",""description"":"""&amp;H387&amp;""",""status"":""SUCCESS"",""createdAt"":"""&amp;AA387&amp;""",""fee"":5500,""openBalance"":"&amp;U387&amp;",""closeBalance"":"&amp;V387&amp;"}"</f>
        <v>{"transId":"952684384555392","accTransId":"952684384555393","userId":"939612521144704","requestId":"TKOZBLIS20","shopCode":"S21262392","transCode":"chuyen_tien","subTransCode":"bank_payment_schedule","amount":-24310000,"description":"Chuyển tiền đến ngân hàng MB","status":"SUCCESS","createdAt":"1652659202000","fee":5500,"openBalance":24310000,"closeBalance":0}</v>
      </c>
      <c r="AA387" s="3" t="n">
        <v>1652659202000</v>
      </c>
    </row>
    <row r="388" customFormat="false" ht="15" hidden="false" customHeight="false" outlineLevel="0" collapsed="false">
      <c r="A388" s="1" t="n">
        <v>898171732208512</v>
      </c>
      <c r="B388" s="0" t="str">
        <f aca="false">VLOOKUP(A388,[1]result!$A$1:$W$1048576,18)</f>
        <v>S292711</v>
      </c>
      <c r="F388" s="0" t="n">
        <v>-821000</v>
      </c>
      <c r="G388" s="0" t="s">
        <v>27</v>
      </c>
      <c r="H388" s="0" t="s">
        <v>309</v>
      </c>
      <c r="I388" s="1" t="n">
        <v>952684405023104</v>
      </c>
      <c r="K388" s="0" t="s">
        <v>28</v>
      </c>
      <c r="L388" s="2" t="s">
        <v>48</v>
      </c>
      <c r="M388" s="0" t="s">
        <v>48</v>
      </c>
      <c r="P388" s="0" t="s">
        <v>30</v>
      </c>
      <c r="R388" s="1" t="n">
        <v>952684405023105</v>
      </c>
      <c r="T388" s="0" t="s">
        <v>48</v>
      </c>
      <c r="U388" s="0" t="n">
        <v>821000</v>
      </c>
      <c r="V388" s="0" t="n">
        <v>0</v>
      </c>
      <c r="Z388" s="0" t="str">
        <f aca="true">"{""transId"":"""&amp;I388&amp;""",""accTransId"":"""&amp;R388&amp;""",""userId"":"""&amp;A388&amp;""",""requestId"":"""&amp;LEFT(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388&amp;""",""transCode"":""chuyen_tien"",""subTransCode"":"""&amp;K388&amp;""",""amount"":"&amp;F388&amp;",""description"":"""&amp;H388&amp;""",""status"":""SUCCESS"",""createdAt"":"""&amp;AA388&amp;""",""fee"":5500,""openBalance"":"&amp;U388&amp;",""closeBalance"":"&amp;V388&amp;"}"</f>
        <v>{"transId":"952684405023104","accTransId":"952684405023105","userId":"898171732208512","requestId":"OQNLVDUN93","shopCode":"S292711","transCode":"chuyen_tien","subTransCode":"bank_payment_schedule","amount":-821000,"description":"Chuyển tiền đến ngân hàng AGRIBANK","status":"SUCCESS","createdAt":"1652659202000","fee":5500,"openBalance":821000,"closeBalance":0}</v>
      </c>
      <c r="AA388" s="3" t="n">
        <v>1652659202000</v>
      </c>
    </row>
    <row r="389" customFormat="false" ht="15" hidden="false" customHeight="false" outlineLevel="0" collapsed="false">
      <c r="A389" s="1" t="n">
        <v>898009811430272</v>
      </c>
      <c r="B389" s="0" t="str">
        <f aca="false">VLOOKUP(A389,[1]result!$A$1:$W$1048576,18)</f>
        <v>S139477</v>
      </c>
      <c r="F389" s="0" t="n">
        <v>-14540420</v>
      </c>
      <c r="G389" s="0" t="s">
        <v>27</v>
      </c>
      <c r="H389" s="0" t="s">
        <v>316</v>
      </c>
      <c r="I389" s="1" t="n">
        <v>952684405735936</v>
      </c>
      <c r="K389" s="0" t="s">
        <v>28</v>
      </c>
      <c r="L389" s="2" t="s">
        <v>48</v>
      </c>
      <c r="M389" s="0" t="s">
        <v>48</v>
      </c>
      <c r="P389" s="0" t="s">
        <v>30</v>
      </c>
      <c r="R389" s="1" t="n">
        <v>952684405735937</v>
      </c>
      <c r="T389" s="0" t="s">
        <v>48</v>
      </c>
      <c r="U389" s="0" t="n">
        <v>14540420</v>
      </c>
      <c r="V389" s="0" t="n">
        <v>0</v>
      </c>
      <c r="Z389" s="0" t="str">
        <f aca="true">"{""transId"":"""&amp;I389&amp;""",""accTransId"":"""&amp;R389&amp;""",""userId"":"""&amp;A389&amp;""",""requestId"":"""&amp;LEFT(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389&amp;""",""transCode"":""chuyen_tien"",""subTransCode"":"""&amp;K389&amp;""",""amount"":"&amp;F389&amp;",""description"":"""&amp;H389&amp;""",""status"":""SUCCESS"",""createdAt"":"""&amp;AA389&amp;""",""fee"":5500,""openBalance"":"&amp;U389&amp;",""closeBalance"":"&amp;V389&amp;"}"</f>
        <v>{"transId":"952684405735936","accTransId":"952684405735937","userId":"898009811430272","requestId":"AGPQGZPQ36","shopCode":"S139477","transCode":"chuyen_tien","subTransCode":"bank_payment_schedule","amount":-14540420,"description":"Chuyển tiền đến ngân hàng VPB","status":"SUCCESS","createdAt":"1652659202000","fee":5500,"openBalance":14540420,"closeBalance":0}</v>
      </c>
      <c r="AA389" s="3" t="n">
        <v>1652659202000</v>
      </c>
    </row>
    <row r="390" customFormat="false" ht="15" hidden="false" customHeight="false" outlineLevel="0" collapsed="false">
      <c r="A390" s="1" t="n">
        <v>898897473363456</v>
      </c>
      <c r="B390" s="0" t="str">
        <f aca="false">VLOOKUP(A390,[1]result!$A$1:$W$1048576,18)</f>
        <v>S4326603</v>
      </c>
      <c r="F390" s="0" t="n">
        <v>-7500</v>
      </c>
      <c r="G390" s="0" t="s">
        <v>27</v>
      </c>
      <c r="H390" s="0" t="s">
        <v>319</v>
      </c>
      <c r="I390" s="1" t="n">
        <v>952684412809856</v>
      </c>
      <c r="K390" s="0" t="s">
        <v>28</v>
      </c>
      <c r="L390" s="2" t="s">
        <v>47</v>
      </c>
      <c r="M390" s="0" t="s">
        <v>47</v>
      </c>
      <c r="P390" s="0" t="s">
        <v>30</v>
      </c>
      <c r="R390" s="1" t="n">
        <v>952684412809857</v>
      </c>
      <c r="T390" s="0" t="s">
        <v>47</v>
      </c>
      <c r="U390" s="0" t="n">
        <v>7500</v>
      </c>
      <c r="V390" s="0" t="n">
        <v>0</v>
      </c>
      <c r="Z390" s="0" t="str">
        <f aca="true">"{""transId"":"""&amp;I390&amp;""",""accTransId"":"""&amp;R390&amp;""",""userId"":"""&amp;A390&amp;""",""requestId"":"""&amp;LEFT(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390&amp;""",""transCode"":""chuyen_tien"",""subTransCode"":"""&amp;K390&amp;""",""amount"":"&amp;F390&amp;",""description"":"""&amp;H390&amp;""",""status"":""SUCCESS"",""createdAt"":"""&amp;AA390&amp;""",""fee"":5500,""openBalance"":"&amp;U390&amp;",""closeBalance"":"&amp;V390&amp;"}"</f>
        <v>{"transId":"952684412809856","accTransId":"952684412809857","userId":"898897473363456","requestId":"PMYHKZFO94","shopCode":"S4326603","transCode":"chuyen_tien","subTransCode":"bank_payment_schedule","amount":-7500,"description":"Chuyển tiền đến ngân hàng STB","status":"SUCCESS","createdAt":"1652659202000","fee":5500,"openBalance":7500,"closeBalance":0}</v>
      </c>
      <c r="AA390" s="3" t="n">
        <v>1652659202000</v>
      </c>
    </row>
    <row r="391" customFormat="false" ht="15" hidden="false" customHeight="false" outlineLevel="0" collapsed="false">
      <c r="A391" s="1" t="n">
        <v>897879999425408</v>
      </c>
      <c r="B391" s="0" t="str">
        <f aca="false">VLOOKUP(A391,[1]result!$A$1:$W$1048576,18)</f>
        <v>S1974293</v>
      </c>
      <c r="F391" s="0" t="n">
        <v>-17699000</v>
      </c>
      <c r="G391" s="0" t="s">
        <v>27</v>
      </c>
      <c r="H391" s="0" t="s">
        <v>317</v>
      </c>
      <c r="I391" s="1" t="n">
        <v>952684426650752</v>
      </c>
      <c r="K391" s="0" t="s">
        <v>28</v>
      </c>
      <c r="L391" s="2" t="s">
        <v>46</v>
      </c>
      <c r="M391" s="0" t="s">
        <v>46</v>
      </c>
      <c r="P391" s="0" t="s">
        <v>30</v>
      </c>
      <c r="R391" s="1" t="n">
        <v>952684426650753</v>
      </c>
      <c r="T391" s="0" t="s">
        <v>46</v>
      </c>
      <c r="U391" s="0" t="n">
        <v>17699000</v>
      </c>
      <c r="V391" s="0" t="n">
        <v>0</v>
      </c>
      <c r="Z391" s="0" t="str">
        <f aca="true">"{""transId"":"""&amp;I391&amp;""",""accTransId"":"""&amp;R391&amp;""",""userId"":"""&amp;A391&amp;""",""requestId"":"""&amp;LEFT(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391&amp;""",""transCode"":""chuyen_tien"",""subTransCode"":"""&amp;K391&amp;""",""amount"":"&amp;F391&amp;",""description"":"""&amp;H391&amp;""",""status"":""SUCCESS"",""createdAt"":"""&amp;AA391&amp;""",""fee"":5500,""openBalance"":"&amp;U391&amp;",""closeBalance"":"&amp;V391&amp;"}"</f>
        <v>{"transId":"952684426650752","accTransId":"952684426650753","userId":"897879999425408","requestId":"CLOSKHRM45","shopCode":"S1974293","transCode":"chuyen_tien","subTransCode":"bank_payment_schedule","amount":-17699000,"description":"Chuyển tiền đến ngân hàng VIETIN","status":"SUCCESS","createdAt":"1652659202000","fee":5500,"openBalance":17699000,"closeBalance":0}</v>
      </c>
      <c r="AA391" s="3" t="n">
        <v>1652659202000</v>
      </c>
    </row>
    <row r="392" customFormat="false" ht="15" hidden="false" customHeight="false" outlineLevel="0" collapsed="false">
      <c r="A392" s="1" t="n">
        <v>897977811315456</v>
      </c>
      <c r="B392" s="0" t="str">
        <f aca="false">VLOOKUP(A392,[1]result!$A$1:$W$1048576,18)</f>
        <v>S120813</v>
      </c>
      <c r="F392" s="0" t="n">
        <v>-37950</v>
      </c>
      <c r="G392" s="0" t="s">
        <v>27</v>
      </c>
      <c r="H392" s="0" t="s">
        <v>319</v>
      </c>
      <c r="I392" s="1" t="n">
        <v>952684450636928</v>
      </c>
      <c r="K392" s="0" t="s">
        <v>28</v>
      </c>
      <c r="L392" s="2" t="s">
        <v>45</v>
      </c>
      <c r="M392" s="0" t="s">
        <v>45</v>
      </c>
      <c r="P392" s="0" t="s">
        <v>30</v>
      </c>
      <c r="R392" s="1" t="n">
        <v>952684450636929</v>
      </c>
      <c r="T392" s="0" t="s">
        <v>45</v>
      </c>
      <c r="U392" s="0" t="n">
        <v>37950</v>
      </c>
      <c r="V392" s="0" t="n">
        <v>0</v>
      </c>
      <c r="Z392" s="0" t="str">
        <f aca="true">"{""transId"":"""&amp;I392&amp;""",""accTransId"":"""&amp;R392&amp;""",""userId"":"""&amp;A392&amp;""",""requestId"":"""&amp;LEFT(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392&amp;""",""transCode"":""chuyen_tien"",""subTransCode"":"""&amp;K392&amp;""",""amount"":"&amp;F392&amp;",""description"":"""&amp;H392&amp;""",""status"":""SUCCESS"",""createdAt"":"""&amp;AA392&amp;""",""fee"":5500,""openBalance"":"&amp;U392&amp;",""closeBalance"":"&amp;V392&amp;"}"</f>
        <v>{"transId":"952684450636928","accTransId":"952684450636929","userId":"897977811315456","requestId":"WVBXVGGQ62","shopCode":"S120813","transCode":"chuyen_tien","subTransCode":"bank_payment_schedule","amount":-37950,"description":"Chuyển tiền đến ngân hàng STB","status":"SUCCESS","createdAt":"1652659202000","fee":5500,"openBalance":37950,"closeBalance":0}</v>
      </c>
      <c r="AA392" s="3" t="n">
        <v>1652659202000</v>
      </c>
    </row>
    <row r="393" customFormat="false" ht="15" hidden="false" customHeight="false" outlineLevel="0" collapsed="false">
      <c r="A393" s="1" t="n">
        <v>898265841474432</v>
      </c>
      <c r="B393" s="0" t="str">
        <f aca="false">VLOOKUP(A393,[1]result!$A$1:$W$1048576,18)</f>
        <v>S1089984</v>
      </c>
      <c r="F393" s="0" t="n">
        <v>-6062000</v>
      </c>
      <c r="G393" s="0" t="s">
        <v>27</v>
      </c>
      <c r="H393" s="0" t="s">
        <v>313</v>
      </c>
      <c r="I393" s="1" t="n">
        <v>952684450714752</v>
      </c>
      <c r="K393" s="0" t="s">
        <v>28</v>
      </c>
      <c r="L393" s="2" t="s">
        <v>45</v>
      </c>
      <c r="M393" s="0" t="s">
        <v>45</v>
      </c>
      <c r="P393" s="0" t="s">
        <v>30</v>
      </c>
      <c r="R393" s="1" t="n">
        <v>952684450714753</v>
      </c>
      <c r="T393" s="0" t="s">
        <v>45</v>
      </c>
      <c r="U393" s="0" t="n">
        <v>6062000</v>
      </c>
      <c r="V393" s="0" t="n">
        <v>0</v>
      </c>
      <c r="Z393" s="0" t="str">
        <f aca="true">"{""transId"":"""&amp;I393&amp;""",""accTransId"":"""&amp;R393&amp;""",""userId"":"""&amp;A393&amp;""",""requestId"":"""&amp;LEFT(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393&amp;""",""transCode"":""chuyen_tien"",""subTransCode"":"""&amp;K393&amp;""",""amount"":"&amp;F393&amp;",""description"":"""&amp;H393&amp;""",""status"":""SUCCESS"",""createdAt"":"""&amp;AA393&amp;""",""fee"":5500,""openBalance"":"&amp;U393&amp;",""closeBalance"":"&amp;V393&amp;"}"</f>
        <v>{"transId":"952684450714752","accTransId":"952684450714753","userId":"898265841474432","requestId":"MRDVXYWG83","shopCode":"S1089984","transCode":"chuyen_tien","subTransCode":"bank_payment_schedule","amount":-6062000,"description":"Chuyển tiền đến ngân hàng ACB","status":"SUCCESS","createdAt":"1652659202000","fee":5500,"openBalance":6062000,"closeBalance":0}</v>
      </c>
      <c r="AA393" s="3" t="n">
        <v>1652659202000</v>
      </c>
    </row>
    <row r="394" customFormat="false" ht="15" hidden="false" customHeight="false" outlineLevel="0" collapsed="false">
      <c r="A394" s="1" t="n">
        <v>905467487479168</v>
      </c>
      <c r="B394" s="0" t="str">
        <f aca="false">VLOOKUP(A394,[1]result!$A$1:$W$1048576,18)</f>
        <v>S3794835</v>
      </c>
      <c r="F394" s="0" t="n">
        <v>-14500</v>
      </c>
      <c r="G394" s="0" t="s">
        <v>27</v>
      </c>
      <c r="H394" s="0" t="s">
        <v>306</v>
      </c>
      <c r="I394" s="1" t="n">
        <v>952684451402880</v>
      </c>
      <c r="K394" s="0" t="s">
        <v>28</v>
      </c>
      <c r="L394" s="2" t="s">
        <v>45</v>
      </c>
      <c r="M394" s="0" t="s">
        <v>45</v>
      </c>
      <c r="P394" s="0" t="s">
        <v>30</v>
      </c>
      <c r="R394" s="1" t="n">
        <v>952684451402881</v>
      </c>
      <c r="T394" s="0" t="s">
        <v>45</v>
      </c>
      <c r="U394" s="0" t="n">
        <v>14500</v>
      </c>
      <c r="V394" s="0" t="n">
        <v>0</v>
      </c>
      <c r="Z394" s="0" t="str">
        <f aca="true">"{""transId"":"""&amp;I394&amp;""",""accTransId"":"""&amp;R394&amp;""",""userId"":"""&amp;A394&amp;""",""requestId"":"""&amp;LEFT(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394&amp;""",""transCode"":""chuyen_tien"",""subTransCode"":"""&amp;K394&amp;""",""amount"":"&amp;F394&amp;",""description"":"""&amp;H394&amp;""",""status"":""SUCCESS"",""createdAt"":"""&amp;AA394&amp;""",""fee"":5500,""openBalance"":"&amp;U394&amp;",""closeBalance"":"&amp;V394&amp;"}"</f>
        <v>{"transId":"952684451402880","accTransId":"952684451402881","userId":"905467487479168","requestId":"DKGFKLHD91","shopCode":"S3794835","transCode":"chuyen_tien","subTransCode":"bank_payment_schedule","amount":-14500,"description":"Chuyển tiền đến ngân hàng BIDV","status":"SUCCESS","createdAt":"1652659202000","fee":5500,"openBalance":14500,"closeBalance":0}</v>
      </c>
      <c r="AA394" s="3" t="n">
        <v>1652659202000</v>
      </c>
    </row>
    <row r="395" customFormat="false" ht="15" hidden="false" customHeight="false" outlineLevel="0" collapsed="false">
      <c r="A395" s="1" t="n">
        <v>941094649330176</v>
      </c>
      <c r="B395" s="0" t="str">
        <f aca="false">VLOOKUP(A395,[1]result!$A$1:$W$1048576,18)</f>
        <v>S20258429</v>
      </c>
      <c r="F395" s="0" t="n">
        <v>-1841500</v>
      </c>
      <c r="G395" s="0" t="s">
        <v>27</v>
      </c>
      <c r="H395" s="0" t="s">
        <v>310</v>
      </c>
      <c r="I395" s="1" t="n">
        <v>952684455571712</v>
      </c>
      <c r="K395" s="0" t="s">
        <v>28</v>
      </c>
      <c r="L395" s="2" t="s">
        <v>44</v>
      </c>
      <c r="M395" s="0" t="s">
        <v>44</v>
      </c>
      <c r="P395" s="0" t="s">
        <v>30</v>
      </c>
      <c r="R395" s="1" t="n">
        <v>952684455571713</v>
      </c>
      <c r="T395" s="0" t="s">
        <v>44</v>
      </c>
      <c r="U395" s="0" t="n">
        <v>1841500</v>
      </c>
      <c r="V395" s="0" t="n">
        <v>0</v>
      </c>
      <c r="Z395" s="0" t="str">
        <f aca="true">"{""transId"":"""&amp;I395&amp;""",""accTransId"":"""&amp;R395&amp;""",""userId"":"""&amp;A395&amp;""",""requestId"":"""&amp;LEFT(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395&amp;""",""transCode"":""chuyen_tien"",""subTransCode"":"""&amp;K395&amp;""",""amount"":"&amp;F395&amp;",""description"":"""&amp;H395&amp;""",""status"":""SUCCESS"",""createdAt"":"""&amp;AA395&amp;""",""fee"":5500,""openBalance"":"&amp;U395&amp;",""closeBalance"":"&amp;V395&amp;"}"</f>
        <v>{"transId":"952684455571712","accTransId":"952684455571713","userId":"941094649330176","requestId":"WUMSTUOQ83","shopCode":"S20258429","transCode":"chuyen_tien","subTransCode":"bank_payment_schedule","amount":-1841500,"description":"Chuyển tiền đến ngân hàng VIETCAP","status":"SUCCESS","createdAt":"1652659202000","fee":5500,"openBalance":1841500,"closeBalance":0}</v>
      </c>
      <c r="AA395" s="3" t="n">
        <v>1652659202000</v>
      </c>
    </row>
    <row r="396" customFormat="false" ht="15" hidden="false" customHeight="false" outlineLevel="0" collapsed="false">
      <c r="A396" s="1" t="n">
        <v>950033089338240</v>
      </c>
      <c r="B396" s="0" t="str">
        <f aca="false">VLOOKUP(A396,[1]result!$A$1:$W$1048576,18)</f>
        <v>S20168071</v>
      </c>
      <c r="F396" s="0" t="n">
        <v>-3424150</v>
      </c>
      <c r="G396" s="0" t="s">
        <v>27</v>
      </c>
      <c r="H396" s="0" t="s">
        <v>309</v>
      </c>
      <c r="I396" s="1" t="n">
        <v>952684474761856</v>
      </c>
      <c r="K396" s="0" t="s">
        <v>28</v>
      </c>
      <c r="L396" s="2" t="s">
        <v>43</v>
      </c>
      <c r="M396" s="0" t="s">
        <v>43</v>
      </c>
      <c r="P396" s="0" t="s">
        <v>30</v>
      </c>
      <c r="R396" s="1" t="n">
        <v>952684474765952</v>
      </c>
      <c r="T396" s="0" t="s">
        <v>43</v>
      </c>
      <c r="U396" s="0" t="n">
        <v>3424150</v>
      </c>
      <c r="V396" s="0" t="n">
        <v>0</v>
      </c>
      <c r="Z396" s="0" t="str">
        <f aca="true">"{""transId"":"""&amp;I396&amp;""",""accTransId"":"""&amp;R396&amp;""",""userId"":"""&amp;A396&amp;""",""requestId"":"""&amp;LEFT(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396&amp;""",""transCode"":""chuyen_tien"",""subTransCode"":"""&amp;K396&amp;""",""amount"":"&amp;F396&amp;",""description"":"""&amp;H396&amp;""",""status"":""SUCCESS"",""createdAt"":"""&amp;AA396&amp;""",""fee"":5500,""openBalance"":"&amp;U396&amp;",""closeBalance"":"&amp;V396&amp;"}"</f>
        <v>{"transId":"952684474761856","accTransId":"952684474765952","userId":"950033089338240","requestId":"VKKZOKIB33","shopCode":"S20168071","transCode":"chuyen_tien","subTransCode":"bank_payment_schedule","amount":-3424150,"description":"Chuyển tiền đến ngân hàng AGRIBANK","status":"SUCCESS","createdAt":"1652659202000","fee":5500,"openBalance":3424150,"closeBalance":0}</v>
      </c>
      <c r="AA396" s="3" t="n">
        <v>1652659202000</v>
      </c>
    </row>
    <row r="397" customFormat="false" ht="15" hidden="false" customHeight="false" outlineLevel="0" collapsed="false">
      <c r="A397" s="1" t="n">
        <v>898274627189504</v>
      </c>
      <c r="B397" s="0" t="str">
        <f aca="false">VLOOKUP(A397,[1]result!$A$1:$W$1048576,18)</f>
        <v>S27673</v>
      </c>
      <c r="F397" s="0" t="n">
        <v>-18931900</v>
      </c>
      <c r="G397" s="0" t="s">
        <v>27</v>
      </c>
      <c r="H397" s="0" t="s">
        <v>314</v>
      </c>
      <c r="I397" s="1" t="n">
        <v>952684488655360</v>
      </c>
      <c r="K397" s="0" t="s">
        <v>28</v>
      </c>
      <c r="L397" s="2" t="s">
        <v>42</v>
      </c>
      <c r="M397" s="0" t="s">
        <v>42</v>
      </c>
      <c r="P397" s="0" t="s">
        <v>30</v>
      </c>
      <c r="R397" s="1" t="n">
        <v>952684488655361</v>
      </c>
      <c r="T397" s="0" t="s">
        <v>42</v>
      </c>
      <c r="U397" s="0" t="n">
        <v>18931900</v>
      </c>
      <c r="V397" s="0" t="n">
        <v>0</v>
      </c>
      <c r="Z397" s="0" t="str">
        <f aca="true">"{""transId"":"""&amp;I397&amp;""",""accTransId"":"""&amp;R397&amp;""",""userId"":"""&amp;A397&amp;""",""requestId"":"""&amp;LEFT(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397&amp;""",""transCode"":""chuyen_tien"",""subTransCode"":"""&amp;K397&amp;""",""amount"":"&amp;F397&amp;",""description"":"""&amp;H397&amp;""",""status"":""SUCCESS"",""createdAt"":"""&amp;AA397&amp;""",""fee"":5500,""openBalance"":"&amp;U397&amp;",""closeBalance"":"&amp;V397&amp;"}"</f>
        <v>{"transId":"952684488655360","accTransId":"952684488655361","userId":"898274627189504","requestId":"MYCFXLBJ68","shopCode":"S27673","transCode":"chuyen_tien","subTransCode":"bank_payment_schedule","amount":-18931900,"description":"Chuyển tiền đến ngân hàng MB","status":"SUCCESS","createdAt":"1652659202000","fee":5500,"openBalance":18931900,"closeBalance":0}</v>
      </c>
      <c r="AA397" s="3" t="n">
        <v>1652659202000</v>
      </c>
    </row>
    <row r="398" customFormat="false" ht="15" hidden="false" customHeight="false" outlineLevel="0" collapsed="false">
      <c r="A398" s="1" t="n">
        <v>949974093726464</v>
      </c>
      <c r="B398" s="0" t="str">
        <f aca="false">VLOOKUP(A398,[1]result!$A$1:$W$1048576,18)</f>
        <v>S3465247</v>
      </c>
      <c r="F398" s="0" t="n">
        <v>-290000</v>
      </c>
      <c r="G398" s="0" t="s">
        <v>27</v>
      </c>
      <c r="H398" s="0" t="s">
        <v>318</v>
      </c>
      <c r="I398" s="1" t="n">
        <v>952684497736704</v>
      </c>
      <c r="K398" s="0" t="s">
        <v>28</v>
      </c>
      <c r="L398" s="2" t="s">
        <v>41</v>
      </c>
      <c r="M398" s="0" t="s">
        <v>41</v>
      </c>
      <c r="P398" s="0" t="s">
        <v>30</v>
      </c>
      <c r="R398" s="1" t="n">
        <v>952684497736705</v>
      </c>
      <c r="T398" s="0" t="s">
        <v>41</v>
      </c>
      <c r="U398" s="0" t="n">
        <v>290000</v>
      </c>
      <c r="V398" s="0" t="n">
        <v>0</v>
      </c>
      <c r="Z398" s="0" t="str">
        <f aca="true">"{""transId"":"""&amp;I398&amp;""",""accTransId"":"""&amp;R398&amp;""",""userId"":"""&amp;A398&amp;""",""requestId"":"""&amp;LEFT(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398&amp;""",""transCode"":""chuyen_tien"",""subTransCode"":"""&amp;K398&amp;""",""amount"":"&amp;F398&amp;",""description"":"""&amp;H398&amp;""",""status"":""SUCCESS"",""createdAt"":"""&amp;AA398&amp;""",""fee"":5500,""openBalance"":"&amp;U398&amp;",""closeBalance"":"&amp;V398&amp;"}"</f>
        <v>{"transId":"952684497736704","accTransId":"952684497736705","userId":"949974093726464","requestId":"COINAEGY26","shopCode":"S3465247","transCode":"chuyen_tien","subTransCode":"bank_payment_schedule","amount":-290000,"description":"Chuyển tiền đến ngân hàng VIB","status":"SUCCESS","createdAt":"1652659202000","fee":5500,"openBalance":290000,"closeBalance":0}</v>
      </c>
      <c r="AA398" s="3" t="n">
        <v>1652659202000</v>
      </c>
    </row>
    <row r="399" customFormat="false" ht="15" hidden="false" customHeight="false" outlineLevel="0" collapsed="false">
      <c r="A399" s="1" t="n">
        <v>912398760564096</v>
      </c>
      <c r="B399" s="0" t="str">
        <f aca="false">VLOOKUP(A399,[1]result!$A$1:$W$1048576,18)</f>
        <v>S11411369</v>
      </c>
      <c r="F399" s="0" t="n">
        <v>-524000</v>
      </c>
      <c r="G399" s="0" t="s">
        <v>27</v>
      </c>
      <c r="H399" s="0" t="s">
        <v>316</v>
      </c>
      <c r="I399" s="1" t="n">
        <v>952684499349888</v>
      </c>
      <c r="K399" s="0" t="s">
        <v>28</v>
      </c>
      <c r="L399" s="2" t="s">
        <v>41</v>
      </c>
      <c r="M399" s="0" t="s">
        <v>41</v>
      </c>
      <c r="P399" s="0" t="s">
        <v>30</v>
      </c>
      <c r="R399" s="1" t="n">
        <v>952684499349889</v>
      </c>
      <c r="T399" s="0" t="s">
        <v>41</v>
      </c>
      <c r="U399" s="0" t="n">
        <v>524000</v>
      </c>
      <c r="V399" s="0" t="n">
        <v>0</v>
      </c>
      <c r="Z399" s="0" t="str">
        <f aca="true">"{""transId"":"""&amp;I399&amp;""",""accTransId"":"""&amp;R399&amp;""",""userId"":"""&amp;A399&amp;""",""requestId"":"""&amp;LEFT(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399&amp;""",""transCode"":""chuyen_tien"",""subTransCode"":"""&amp;K399&amp;""",""amount"":"&amp;F399&amp;",""description"":"""&amp;H399&amp;""",""status"":""SUCCESS"",""createdAt"":"""&amp;AA399&amp;""",""fee"":5500,""openBalance"":"&amp;U399&amp;",""closeBalance"":"&amp;V399&amp;"}"</f>
        <v>{"transId":"952684499349888","accTransId":"952684499349889","userId":"912398760564096","requestId":"ENSCPYGH24","shopCode":"S11411369","transCode":"chuyen_tien","subTransCode":"bank_payment_schedule","amount":-524000,"description":"Chuyển tiền đến ngân hàng VPB","status":"SUCCESS","createdAt":"1652659202000","fee":5500,"openBalance":524000,"closeBalance":0}</v>
      </c>
      <c r="AA399" s="3" t="n">
        <v>1652659202000</v>
      </c>
    </row>
    <row r="400" customFormat="false" ht="15" hidden="false" customHeight="false" outlineLevel="0" collapsed="false">
      <c r="A400" s="1" t="n">
        <v>915568425777280</v>
      </c>
      <c r="B400" s="0" t="str">
        <f aca="false">VLOOKUP(A400,[1]result!$A$1:$W$1048576,18)</f>
        <v>S46494</v>
      </c>
      <c r="F400" s="0" t="n">
        <v>-2965000</v>
      </c>
      <c r="G400" s="0" t="s">
        <v>27</v>
      </c>
      <c r="H400" s="0" t="s">
        <v>308</v>
      </c>
      <c r="I400" s="1" t="n">
        <v>952684521407232</v>
      </c>
      <c r="K400" s="0" t="s">
        <v>28</v>
      </c>
      <c r="L400" s="2" t="s">
        <v>40</v>
      </c>
      <c r="M400" s="0" t="s">
        <v>40</v>
      </c>
      <c r="P400" s="0" t="s">
        <v>30</v>
      </c>
      <c r="R400" s="1" t="n">
        <v>952684521407233</v>
      </c>
      <c r="T400" s="0" t="s">
        <v>40</v>
      </c>
      <c r="U400" s="0" t="n">
        <v>2965000</v>
      </c>
      <c r="V400" s="0" t="n">
        <v>0</v>
      </c>
      <c r="Z400" s="0" t="str">
        <f aca="true">"{""transId"":"""&amp;I400&amp;""",""accTransId"":"""&amp;R400&amp;""",""userId"":"""&amp;A400&amp;""",""requestId"":"""&amp;LEFT(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400&amp;""",""transCode"":""chuyen_tien"",""subTransCode"":"""&amp;K400&amp;""",""amount"":"&amp;F400&amp;",""description"":"""&amp;H400&amp;""",""status"":""SUCCESS"",""createdAt"":"""&amp;AA400&amp;""",""fee"":5500,""openBalance"":"&amp;U400&amp;",""closeBalance"":"&amp;V400&amp;"}"</f>
        <v>{"transId":"952684521407232","accTransId":"952684521407233","userId":"915568425777280","requestId":"XVLMMVQX43","shopCode":"S46494","transCode":"chuyen_tien","subTransCode":"bank_payment_schedule","amount":-2965000,"description":"Chuyển tiền đến ngân hàng TCB","status":"SUCCESS","createdAt":"1652659202000","fee":5500,"openBalance":2965000,"closeBalance":0}</v>
      </c>
      <c r="AA400" s="3" t="n">
        <v>1652659202000</v>
      </c>
    </row>
    <row r="401" customFormat="false" ht="15" hidden="false" customHeight="false" outlineLevel="0" collapsed="false">
      <c r="A401" s="1" t="n">
        <v>898624110564096</v>
      </c>
      <c r="B401" s="0" t="str">
        <f aca="false">VLOOKUP(A401,[1]result!$A$1:$W$1048576,18)</f>
        <v>S3913791</v>
      </c>
      <c r="F401" s="0" t="n">
        <v>-8073150</v>
      </c>
      <c r="G401" s="0" t="s">
        <v>27</v>
      </c>
      <c r="H401" s="0" t="s">
        <v>317</v>
      </c>
      <c r="I401" s="1" t="n">
        <v>952684554269824</v>
      </c>
      <c r="K401" s="0" t="s">
        <v>28</v>
      </c>
      <c r="L401" s="2" t="s">
        <v>39</v>
      </c>
      <c r="M401" s="0" t="s">
        <v>39</v>
      </c>
      <c r="P401" s="0" t="s">
        <v>30</v>
      </c>
      <c r="R401" s="1" t="n">
        <v>952684554273920</v>
      </c>
      <c r="T401" s="0" t="s">
        <v>39</v>
      </c>
      <c r="U401" s="0" t="n">
        <v>8073150</v>
      </c>
      <c r="V401" s="0" t="n">
        <v>0</v>
      </c>
      <c r="Z401" s="0" t="str">
        <f aca="true">"{""transId"":"""&amp;I401&amp;""",""accTransId"":"""&amp;R401&amp;""",""userId"":"""&amp;A401&amp;""",""requestId"":"""&amp;LEFT(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401&amp;""",""transCode"":""chuyen_tien"",""subTransCode"":"""&amp;K401&amp;""",""amount"":"&amp;F401&amp;",""description"":"""&amp;H401&amp;""",""status"":""SUCCESS"",""createdAt"":"""&amp;AA401&amp;""",""fee"":5500,""openBalance"":"&amp;U401&amp;",""closeBalance"":"&amp;V401&amp;"}"</f>
        <v>{"transId":"952684554269824","accTransId":"952684554273920","userId":"898624110564096","requestId":"VBCVUCSO27","shopCode":"S3913791","transCode":"chuyen_tien","subTransCode":"bank_payment_schedule","amount":-8073150,"description":"Chuyển tiền đến ngân hàng VIETIN","status":"SUCCESS","createdAt":"1652659202000","fee":5500,"openBalance":8073150,"closeBalance":0}</v>
      </c>
      <c r="AA401" s="3" t="n">
        <v>1652659202000</v>
      </c>
    </row>
    <row r="402" customFormat="false" ht="15" hidden="false" customHeight="false" outlineLevel="0" collapsed="false">
      <c r="A402" s="1" t="n">
        <v>951857294160512</v>
      </c>
      <c r="B402" s="0" t="str">
        <f aca="false">VLOOKUP(A402,[1]result!$A$1:$W$1048576,18)</f>
        <v>S6396334</v>
      </c>
      <c r="F402" s="0" t="n">
        <v>-3523000</v>
      </c>
      <c r="G402" s="0" t="s">
        <v>27</v>
      </c>
      <c r="H402" s="0" t="s">
        <v>318</v>
      </c>
      <c r="I402" s="1" t="n">
        <v>952684565811968</v>
      </c>
      <c r="K402" s="0" t="s">
        <v>28</v>
      </c>
      <c r="L402" s="2" t="s">
        <v>38</v>
      </c>
      <c r="M402" s="0" t="s">
        <v>38</v>
      </c>
      <c r="P402" s="0" t="s">
        <v>30</v>
      </c>
      <c r="R402" s="1" t="n">
        <v>952684565811969</v>
      </c>
      <c r="T402" s="0" t="s">
        <v>38</v>
      </c>
      <c r="U402" s="0" t="n">
        <v>3523000</v>
      </c>
      <c r="V402" s="0" t="n">
        <v>0</v>
      </c>
      <c r="Z402" s="0" t="str">
        <f aca="true">"{""transId"":"""&amp;I402&amp;""",""accTransId"":"""&amp;R402&amp;""",""userId"":"""&amp;A402&amp;""",""requestId"":"""&amp;LEFT(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402&amp;""",""transCode"":""chuyen_tien"",""subTransCode"":"""&amp;K402&amp;""",""amount"":"&amp;F402&amp;",""description"":"""&amp;H402&amp;""",""status"":""SUCCESS"",""createdAt"":"""&amp;AA402&amp;""",""fee"":5500,""openBalance"":"&amp;U402&amp;",""closeBalance"":"&amp;V402&amp;"}"</f>
        <v>{"transId":"952684565811968","accTransId":"952684565811969","userId":"951857294160512","requestId":"ITYNEIQK73","shopCode":"S6396334","transCode":"chuyen_tien","subTransCode":"bank_payment_schedule","amount":-3523000,"description":"Chuyển tiền đến ngân hàng VIB","status":"SUCCESS","createdAt":"1652659202000","fee":5500,"openBalance":3523000,"closeBalance":0}</v>
      </c>
      <c r="AA402" s="3" t="n">
        <v>1652659202000</v>
      </c>
    </row>
    <row r="403" customFormat="false" ht="15" hidden="false" customHeight="false" outlineLevel="0" collapsed="false">
      <c r="A403" s="1" t="n">
        <v>923769151446144</v>
      </c>
      <c r="B403" s="0" t="str">
        <f aca="false">VLOOKUP(A403,[1]result!$A$1:$W$1048576,18)</f>
        <v>S21038255</v>
      </c>
      <c r="F403" s="0" t="n">
        <v>-3501000</v>
      </c>
      <c r="G403" s="0" t="s">
        <v>27</v>
      </c>
      <c r="H403" s="0" t="s">
        <v>317</v>
      </c>
      <c r="I403" s="1" t="n">
        <v>952684573180288</v>
      </c>
      <c r="K403" s="0" t="s">
        <v>28</v>
      </c>
      <c r="L403" s="2" t="s">
        <v>37</v>
      </c>
      <c r="M403" s="0" t="s">
        <v>37</v>
      </c>
      <c r="P403" s="0" t="s">
        <v>30</v>
      </c>
      <c r="R403" s="1" t="n">
        <v>952684573180289</v>
      </c>
      <c r="T403" s="0" t="s">
        <v>37</v>
      </c>
      <c r="U403" s="0" t="n">
        <v>3501000</v>
      </c>
      <c r="V403" s="0" t="n">
        <v>0</v>
      </c>
      <c r="Z403" s="0" t="str">
        <f aca="true">"{""transId"":"""&amp;I403&amp;""",""accTransId"":"""&amp;R403&amp;""",""userId"":"""&amp;A403&amp;""",""requestId"":"""&amp;LEFT(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403&amp;""",""transCode"":""chuyen_tien"",""subTransCode"":"""&amp;K403&amp;""",""amount"":"&amp;F403&amp;",""description"":"""&amp;H403&amp;""",""status"":""SUCCESS"",""createdAt"":"""&amp;AA403&amp;""",""fee"":5500,""openBalance"":"&amp;U403&amp;",""closeBalance"":"&amp;V403&amp;"}"</f>
        <v>{"transId":"952684573180288","accTransId":"952684573180289","userId":"923769151446144","requestId":"FVUMQXDF40","shopCode":"S21038255","transCode":"chuyen_tien","subTransCode":"bank_payment_schedule","amount":-3501000,"description":"Chuyển tiền đến ngân hàng VIETIN","status":"SUCCESS","createdAt":"1652659202000","fee":5500,"openBalance":3501000,"closeBalance":0}</v>
      </c>
      <c r="AA403" s="3" t="n">
        <v>1652659202000</v>
      </c>
    </row>
    <row r="404" customFormat="false" ht="15" hidden="false" customHeight="false" outlineLevel="0" collapsed="false">
      <c r="A404" s="1" t="n">
        <v>949206135591680</v>
      </c>
      <c r="B404" s="0" t="str">
        <f aca="false">VLOOKUP(A404,[1]result!$A$1:$W$1048576,18)</f>
        <v>S8036554</v>
      </c>
      <c r="F404" s="0" t="n">
        <v>-10000</v>
      </c>
      <c r="G404" s="0" t="s">
        <v>27</v>
      </c>
      <c r="H404" s="0" t="s">
        <v>308</v>
      </c>
      <c r="I404" s="1" t="n">
        <v>952684619874560</v>
      </c>
      <c r="K404" s="0" t="s">
        <v>28</v>
      </c>
      <c r="L404" s="2" t="s">
        <v>36</v>
      </c>
      <c r="M404" s="0" t="s">
        <v>36</v>
      </c>
      <c r="P404" s="0" t="s">
        <v>30</v>
      </c>
      <c r="R404" s="1" t="n">
        <v>952684619874561</v>
      </c>
      <c r="T404" s="0" t="s">
        <v>36</v>
      </c>
      <c r="U404" s="0" t="n">
        <v>10000</v>
      </c>
      <c r="V404" s="0" t="n">
        <v>0</v>
      </c>
      <c r="Z404" s="0" t="str">
        <f aca="true">"{""transId"":"""&amp;I404&amp;""",""accTransId"":"""&amp;R404&amp;""",""userId"":"""&amp;A404&amp;""",""requestId"":"""&amp;LEFT(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404&amp;""",""transCode"":""chuyen_tien"",""subTransCode"":"""&amp;K404&amp;""",""amount"":"&amp;F404&amp;",""description"":"""&amp;H404&amp;""",""status"":""SUCCESS"",""createdAt"":"""&amp;AA404&amp;""",""fee"":5500,""openBalance"":"&amp;U404&amp;",""closeBalance"":"&amp;V404&amp;"}"</f>
        <v>{"transId":"952684619874560","accTransId":"952684619874561","userId":"949206135591680","requestId":"OGEAADKA66","shopCode":"S8036554","transCode":"chuyen_tien","subTransCode":"bank_payment_schedule","amount":-10000,"description":"Chuyển tiền đến ngân hàng TCB","status":"SUCCESS","createdAt":"1652659202000","fee":5500,"openBalance":10000,"closeBalance":0}</v>
      </c>
      <c r="AA404" s="3" t="n">
        <v>1652659202000</v>
      </c>
    </row>
    <row r="405" customFormat="false" ht="15" hidden="false" customHeight="false" outlineLevel="0" collapsed="false">
      <c r="A405" s="1" t="n">
        <v>941097125915136</v>
      </c>
      <c r="B405" s="0" t="str">
        <f aca="false">VLOOKUP(A405,[1]result!$A$1:$W$1048576,18)</f>
        <v>S21157389</v>
      </c>
      <c r="F405" s="0" t="n">
        <v>-1076590</v>
      </c>
      <c r="G405" s="0" t="s">
        <v>27</v>
      </c>
      <c r="H405" s="0" t="s">
        <v>308</v>
      </c>
      <c r="I405" s="1" t="n">
        <v>952684625949056</v>
      </c>
      <c r="K405" s="0" t="s">
        <v>28</v>
      </c>
      <c r="L405" s="2" t="s">
        <v>35</v>
      </c>
      <c r="M405" s="0" t="s">
        <v>35</v>
      </c>
      <c r="P405" s="0" t="s">
        <v>30</v>
      </c>
      <c r="R405" s="1" t="n">
        <v>952684625949057</v>
      </c>
      <c r="T405" s="0" t="s">
        <v>35</v>
      </c>
      <c r="U405" s="0" t="n">
        <v>1076590</v>
      </c>
      <c r="V405" s="0" t="n">
        <v>0</v>
      </c>
      <c r="Z405" s="0" t="str">
        <f aca="true">"{""transId"":"""&amp;I405&amp;""",""accTransId"":"""&amp;R405&amp;""",""userId"":"""&amp;A405&amp;""",""requestId"":"""&amp;LEFT(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405&amp;""",""transCode"":""chuyen_tien"",""subTransCode"":"""&amp;K405&amp;""",""amount"":"&amp;F405&amp;",""description"":"""&amp;H405&amp;""",""status"":""SUCCESS"",""createdAt"":"""&amp;AA405&amp;""",""fee"":5500,""openBalance"":"&amp;U405&amp;",""closeBalance"":"&amp;V405&amp;"}"</f>
        <v>{"transId":"952684625949056","accTransId":"952684625949057","userId":"941097125915136","requestId":"MCHEWXOD72","shopCode":"S21157389","transCode":"chuyen_tien","subTransCode":"bank_payment_schedule","amount":-1076590,"description":"Chuyển tiền đến ngân hàng TCB","status":"SUCCESS","createdAt":"1652659202000","fee":5500,"openBalance":1076590,"closeBalance":0}</v>
      </c>
      <c r="AA405" s="3" t="n">
        <v>1652659202000</v>
      </c>
    </row>
    <row r="406" customFormat="false" ht="15" hidden="false" customHeight="false" outlineLevel="0" collapsed="false">
      <c r="A406" s="1" t="n">
        <v>934655611077376</v>
      </c>
      <c r="B406" s="0" t="str">
        <f aca="false">VLOOKUP(A406,[1]result!$A$1:$W$1048576,18)</f>
        <v>S20912781</v>
      </c>
      <c r="F406" s="0" t="n">
        <v>-10000</v>
      </c>
      <c r="G406" s="0" t="s">
        <v>27</v>
      </c>
      <c r="H406" s="0" t="s">
        <v>319</v>
      </c>
      <c r="I406" s="1" t="n">
        <v>952684628321024</v>
      </c>
      <c r="K406" s="0" t="s">
        <v>28</v>
      </c>
      <c r="L406" s="2" t="s">
        <v>34</v>
      </c>
      <c r="M406" s="0" t="s">
        <v>34</v>
      </c>
      <c r="P406" s="0" t="s">
        <v>30</v>
      </c>
      <c r="R406" s="1" t="n">
        <v>952684628321025</v>
      </c>
      <c r="T406" s="0" t="s">
        <v>34</v>
      </c>
      <c r="U406" s="0" t="n">
        <v>10000</v>
      </c>
      <c r="V406" s="0" t="n">
        <v>0</v>
      </c>
      <c r="Z406" s="0" t="str">
        <f aca="true">"{""transId"":"""&amp;I406&amp;""",""accTransId"":"""&amp;R406&amp;""",""userId"":"""&amp;A406&amp;""",""requestId"":"""&amp;LEFT(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406&amp;""",""transCode"":""chuyen_tien"",""subTransCode"":"""&amp;K406&amp;""",""amount"":"&amp;F406&amp;",""description"":"""&amp;H406&amp;""",""status"":""SUCCESS"",""createdAt"":"""&amp;AA406&amp;""",""fee"":5500,""openBalance"":"&amp;U406&amp;",""closeBalance"":"&amp;V406&amp;"}"</f>
        <v>{"transId":"952684628321024","accTransId":"952684628321025","userId":"934655611077376","requestId":"LCUZLUVN69","shopCode":"S20912781","transCode":"chuyen_tien","subTransCode":"bank_payment_schedule","amount":-10000,"description":"Chuyển tiền đến ngân hàng STB","status":"SUCCESS","createdAt":"1652659202000","fee":5500,"openBalance":10000,"closeBalance":0}</v>
      </c>
      <c r="AA406" s="3" t="n">
        <v>1652659202000</v>
      </c>
    </row>
    <row r="407" customFormat="false" ht="15" hidden="false" customHeight="false" outlineLevel="0" collapsed="false">
      <c r="A407" s="1" t="n">
        <v>943953037302016</v>
      </c>
      <c r="B407" s="0" t="str">
        <f aca="false">VLOOKUP(A407,[1]result!$A$1:$W$1048576,18)</f>
        <v>S21251484</v>
      </c>
      <c r="F407" s="0" t="n">
        <v>-660000</v>
      </c>
      <c r="G407" s="0" t="s">
        <v>27</v>
      </c>
      <c r="H407" s="0" t="s">
        <v>307</v>
      </c>
      <c r="I407" s="1" t="n">
        <v>952684687896960</v>
      </c>
      <c r="K407" s="0" t="s">
        <v>28</v>
      </c>
      <c r="L407" s="2" t="s">
        <v>33</v>
      </c>
      <c r="M407" s="0" t="s">
        <v>33</v>
      </c>
      <c r="P407" s="0" t="s">
        <v>30</v>
      </c>
      <c r="R407" s="1" t="n">
        <v>952684687896961</v>
      </c>
      <c r="T407" s="0" t="s">
        <v>33</v>
      </c>
      <c r="U407" s="0" t="n">
        <v>660000</v>
      </c>
      <c r="V407" s="0" t="n">
        <v>0</v>
      </c>
      <c r="Z407" s="0" t="str">
        <f aca="true">"{""transId"":"""&amp;I407&amp;""",""accTransId"":"""&amp;R407&amp;""",""userId"":"""&amp;A407&amp;""",""requestId"":"""&amp;LEFT(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407&amp;""",""transCode"":""chuyen_tien"",""subTransCode"":"""&amp;K407&amp;""",""amount"":"&amp;F407&amp;",""description"":"""&amp;H407&amp;""",""status"":""SUCCESS"",""createdAt"":"""&amp;AA407&amp;""",""fee"":5500,""openBalance"":"&amp;U407&amp;",""closeBalance"":"&amp;V407&amp;"}"</f>
        <v>{"transId":"952684687896960","accTransId":"952684687896961","userId":"943953037302016","requestId":"DKOSEEQO48","shopCode":"S21251484","transCode":"chuyen_tien","subTransCode":"bank_payment_schedule","amount":-660000,"description":"Chuyển tiền đến ngân hàng VCB","status":"SUCCESS","createdAt":"1652659202000","fee":5500,"openBalance":660000,"closeBalance":0}</v>
      </c>
      <c r="AA407" s="3" t="n">
        <v>1652659202000</v>
      </c>
    </row>
    <row r="408" customFormat="false" ht="15" hidden="false" customHeight="false" outlineLevel="0" collapsed="false">
      <c r="A408" s="1" t="n">
        <v>946340371164416</v>
      </c>
      <c r="B408" s="0" t="str">
        <f aca="false">VLOOKUP(A408,[1]result!$A$1:$W$1048576,18)</f>
        <v>S412209</v>
      </c>
      <c r="F408" s="0" t="n">
        <v>-74300</v>
      </c>
      <c r="G408" s="0" t="s">
        <v>27</v>
      </c>
      <c r="H408" s="0" t="s">
        <v>311</v>
      </c>
      <c r="I408" s="1" t="n">
        <v>952684703982208</v>
      </c>
      <c r="K408" s="0" t="s">
        <v>28</v>
      </c>
      <c r="L408" s="2" t="s">
        <v>32</v>
      </c>
      <c r="M408" s="0" t="s">
        <v>32</v>
      </c>
      <c r="P408" s="0" t="s">
        <v>30</v>
      </c>
      <c r="R408" s="1" t="n">
        <v>952684703982209</v>
      </c>
      <c r="T408" s="0" t="s">
        <v>32</v>
      </c>
      <c r="U408" s="0" t="n">
        <v>74300</v>
      </c>
      <c r="V408" s="0" t="n">
        <v>0</v>
      </c>
      <c r="Z408" s="0" t="str">
        <f aca="true">"{""transId"":"""&amp;I408&amp;""",""accTransId"":"""&amp;R408&amp;""",""userId"":"""&amp;A408&amp;""",""requestId"":"""&amp;LEFT(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408&amp;""",""transCode"":""chuyen_tien"",""subTransCode"":"""&amp;K408&amp;""",""amount"":"&amp;F408&amp;",""description"":"""&amp;H408&amp;""",""status"":""SUCCESS"",""createdAt"":"""&amp;AA408&amp;""",""fee"":5500,""openBalance"":"&amp;U408&amp;",""closeBalance"":"&amp;V408&amp;"}"</f>
        <v>{"transId":"952684703982208","accTransId":"952684703982209","userId":"946340371164416","requestId":"MBOXEMGM71","shopCode":"S412209","transCode":"chuyen_tien","subTransCode":"bank_payment_schedule","amount":-74300,"description":"Chuyển tiền đến ngân hàng TPB","status":"SUCCESS","createdAt":"1652659202000","fee":5500,"openBalance":74300,"closeBalance":0}</v>
      </c>
      <c r="AA408" s="3" t="n">
        <v>1652659202000</v>
      </c>
    </row>
    <row r="409" customFormat="false" ht="15" hidden="false" customHeight="false" outlineLevel="0" collapsed="false">
      <c r="A409" s="1" t="n">
        <v>948335745501440</v>
      </c>
      <c r="B409" s="0" t="str">
        <f aca="false">VLOOKUP(A409,[1]result!$A$1:$W$1048576,18)</f>
        <v>S754450</v>
      </c>
      <c r="F409" s="0" t="n">
        <v>-7471000</v>
      </c>
      <c r="G409" s="0" t="s">
        <v>27</v>
      </c>
      <c r="H409" s="0" t="s">
        <v>309</v>
      </c>
      <c r="I409" s="1" t="n">
        <v>952684705362560</v>
      </c>
      <c r="K409" s="0" t="s">
        <v>28</v>
      </c>
      <c r="L409" s="2" t="s">
        <v>32</v>
      </c>
      <c r="M409" s="0" t="s">
        <v>32</v>
      </c>
      <c r="P409" s="0" t="s">
        <v>30</v>
      </c>
      <c r="R409" s="1" t="n">
        <v>952684705362561</v>
      </c>
      <c r="T409" s="0" t="s">
        <v>32</v>
      </c>
      <c r="U409" s="0" t="n">
        <v>7471000</v>
      </c>
      <c r="V409" s="0" t="n">
        <v>0</v>
      </c>
      <c r="Z409" s="0" t="str">
        <f aca="true">"{""transId"":"""&amp;I409&amp;""",""accTransId"":"""&amp;R409&amp;""",""userId"":"""&amp;A409&amp;""",""requestId"":"""&amp;LEFT(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409&amp;""",""transCode"":""chuyen_tien"",""subTransCode"":"""&amp;K409&amp;""",""amount"":"&amp;F409&amp;",""description"":"""&amp;H409&amp;""",""status"":""SUCCESS"",""createdAt"":"""&amp;AA409&amp;""",""fee"":5500,""openBalance"":"&amp;U409&amp;",""closeBalance"":"&amp;V409&amp;"}"</f>
        <v>{"transId":"952684705362560","accTransId":"952684705362561","userId":"948335745501440","requestId":"OJYOYHMK31","shopCode":"S754450","transCode":"chuyen_tien","subTransCode":"bank_payment_schedule","amount":-7471000,"description":"Chuyển tiền đến ngân hàng AGRIBANK","status":"SUCCESS","createdAt":"1652659202000","fee":5500,"openBalance":7471000,"closeBalance":0}</v>
      </c>
      <c r="AA409" s="3" t="n">
        <v>1652659202000</v>
      </c>
    </row>
    <row r="410" customFormat="false" ht="15" hidden="false" customHeight="false" outlineLevel="0" collapsed="false">
      <c r="A410" s="1" t="n">
        <v>949980935055232</v>
      </c>
      <c r="B410" s="0" t="str">
        <f aca="false">VLOOKUP(A410,[1]result!$A$1:$W$1048576,18)</f>
        <v>S21367956</v>
      </c>
      <c r="F410" s="0" t="n">
        <v>-834000</v>
      </c>
      <c r="G410" s="0" t="s">
        <v>27</v>
      </c>
      <c r="H410" s="0" t="s">
        <v>309</v>
      </c>
      <c r="I410" s="1" t="n">
        <v>952684725863424</v>
      </c>
      <c r="K410" s="0" t="s">
        <v>28</v>
      </c>
      <c r="L410" s="2" t="s">
        <v>31</v>
      </c>
      <c r="M410" s="0" t="s">
        <v>31</v>
      </c>
      <c r="P410" s="0" t="s">
        <v>30</v>
      </c>
      <c r="R410" s="1" t="n">
        <v>952684725863425</v>
      </c>
      <c r="T410" s="0" t="s">
        <v>31</v>
      </c>
      <c r="U410" s="0" t="n">
        <v>834000</v>
      </c>
      <c r="V410" s="0" t="n">
        <v>0</v>
      </c>
      <c r="Z410" s="0" t="str">
        <f aca="true">"{""transId"":"""&amp;I410&amp;""",""accTransId"":"""&amp;R410&amp;""",""userId"":"""&amp;A410&amp;""",""requestId"":"""&amp;LEFT(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410&amp;""",""transCode"":""chuyen_tien"",""subTransCode"":"""&amp;K410&amp;""",""amount"":"&amp;F410&amp;",""description"":"""&amp;H410&amp;""",""status"":""SUCCESS"",""createdAt"":"""&amp;AA410&amp;""",""fee"":5500,""openBalance"":"&amp;U410&amp;",""closeBalance"":"&amp;V410&amp;"}"</f>
        <v>{"transId":"952684725863424","accTransId":"952684725863425","userId":"949980935055232","requestId":"MYWXCGTL17","shopCode":"S21367956","transCode":"chuyen_tien","subTransCode":"bank_payment_schedule","amount":-834000,"description":"Chuyển tiền đến ngân hàng AGRIBANK","status":"SUCCESS","createdAt":"1652659202000","fee":5500,"openBalance":834000,"closeBalance":0}</v>
      </c>
      <c r="AA410" s="3" t="n">
        <v>1652659202000</v>
      </c>
    </row>
    <row r="411" customFormat="false" ht="15" hidden="false" customHeight="false" outlineLevel="0" collapsed="false">
      <c r="A411" s="1" t="n">
        <v>943269989048704</v>
      </c>
      <c r="B411" s="0" t="str">
        <f aca="false">VLOOKUP(A411,[1]result!$A$1:$W$1048576,18)</f>
        <v>S21172010</v>
      </c>
      <c r="F411" s="0" t="n">
        <v>-46500</v>
      </c>
      <c r="G411" s="0" t="s">
        <v>27</v>
      </c>
      <c r="H411" s="0" t="s">
        <v>317</v>
      </c>
      <c r="I411" s="1" t="n">
        <v>952684811784448</v>
      </c>
      <c r="K411" s="0" t="s">
        <v>28</v>
      </c>
      <c r="L411" s="2" t="s">
        <v>29</v>
      </c>
      <c r="M411" s="0" t="s">
        <v>29</v>
      </c>
      <c r="P411" s="0" t="s">
        <v>30</v>
      </c>
      <c r="R411" s="1" t="n">
        <v>952684811784449</v>
      </c>
      <c r="T411" s="0" t="s">
        <v>29</v>
      </c>
      <c r="U411" s="0" t="n">
        <v>46500</v>
      </c>
      <c r="V411" s="0" t="n">
        <v>0</v>
      </c>
      <c r="Z411" s="0" t="str">
        <f aca="true">"{""transId"":"""&amp;I411&amp;""",""accTransId"":"""&amp;R411&amp;""",""userId"":"""&amp;A411&amp;""",""requestId"":"""&amp;LEFT( CHAR(RAND()*26+65) &amp; CHAR(RAND()*26+65) &amp;        CHAR(RAND()*26+65) &amp; CHAR(RAND()*26+65) &amp;        CHAR(RAND()*26+65) &amp; CHAR(RAND()*26+65) &amp;        CHAR(RAND()*26+65) &amp; CHAR(RAND()*26+65),        RANDBETWEEN(8,10)*8+1)&amp;RANDBETWEEN(10,99)&amp;""",""shopCode"":"""&amp;B411&amp;""",""transCode"":""chuyen_tien"",""subTransCode"":"""&amp;K411&amp;""",""amount"":"&amp;F411&amp;",""description"":"""&amp;H411&amp;""",""status"":""SUCCESS"",""createdAt"":"""&amp;AA411&amp;""",""fee"":5500,""openBalance"":"&amp;U411&amp;",""closeBalance"":"&amp;V411&amp;"}"</f>
        <v>{"transId":"952684811784448","accTransId":"952684811784449","userId":"943269989048704","requestId":"AVPUEWTI88","shopCode":"S21172010","transCode":"chuyen_tien","subTransCode":"bank_payment_schedule","amount":-46500,"description":"Chuyển tiền đến ngân hàng VIETIN","status":"SUCCESS","createdAt":"1652659202000","fee":5500,"openBalance":46500,"closeBalance":0}</v>
      </c>
      <c r="AA411" s="3" t="n">
        <v>1652659202000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2022-05-16T10:00:45Z</dcterms:created>
  <dc:creator>HP</dc:creator>
  <dc:description/>
  <dc:language>en-US</dc:language>
  <cp:lastModifiedBy/>
  <dcterms:modified xsi:type="dcterms:W3CDTF">2022-05-17T15:10:24Z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