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5315" windowHeight="8955" activeTab="1"/>
  </bookViews>
  <sheets>
    <sheet name="Facture individuelle" sheetId="1" r:id="rId1"/>
    <sheet name="groupe seul" sheetId="2" r:id="rId2"/>
    <sheet name="groupe seul resto" sheetId="3" r:id="rId3"/>
    <sheet name="individu resto" sheetId="4" r:id="rId4"/>
  </sheets>
  <calcPr calcId="144525"/>
</workbook>
</file>

<file path=xl/calcChain.xml><?xml version="1.0" encoding="utf-8"?>
<calcChain xmlns="http://schemas.openxmlformats.org/spreadsheetml/2006/main">
  <c r="G23" i="4" l="1"/>
  <c r="G22" i="4"/>
  <c r="I23" i="3"/>
  <c r="I22" i="3"/>
  <c r="I21" i="3"/>
  <c r="I20" i="3"/>
  <c r="I19" i="3"/>
  <c r="I25" i="3"/>
  <c r="I29" i="3"/>
  <c r="I24" i="3"/>
</calcChain>
</file>

<file path=xl/sharedStrings.xml><?xml version="1.0" encoding="utf-8"?>
<sst xmlns="http://schemas.openxmlformats.org/spreadsheetml/2006/main" count="126" uniqueCount="63">
  <si>
    <t>N° de facture</t>
  </si>
  <si>
    <t>X</t>
  </si>
  <si>
    <t>Y</t>
  </si>
  <si>
    <t>Libellé</t>
  </si>
  <si>
    <t>Date de facture</t>
  </si>
  <si>
    <t>Code client</t>
  </si>
  <si>
    <t>Type de client</t>
  </si>
  <si>
    <t>Type de chambre 1</t>
  </si>
  <si>
    <t>Remise 1</t>
  </si>
  <si>
    <t>Prix par nuit 1</t>
  </si>
  <si>
    <t>Profile client 1</t>
  </si>
  <si>
    <t>Nb de nuits 1</t>
  </si>
  <si>
    <t>Date d'arrivée 1</t>
  </si>
  <si>
    <t>Chambre 1</t>
  </si>
  <si>
    <t>Total HT</t>
  </si>
  <si>
    <t>X1</t>
  </si>
  <si>
    <t>De i = 2 à 10</t>
  </si>
  <si>
    <t>Y1 + (i-1)*41</t>
  </si>
  <si>
    <t>Pénalité</t>
  </si>
  <si>
    <t>TVA</t>
  </si>
  <si>
    <t>Total HT 2</t>
  </si>
  <si>
    <t>Total TTC</t>
  </si>
  <si>
    <t>Montant dû au restaurant</t>
  </si>
  <si>
    <t>Paiement reçu</t>
  </si>
  <si>
    <t>Net à payer</t>
  </si>
  <si>
    <t>F CFA</t>
  </si>
  <si>
    <t>VAL Taux</t>
  </si>
  <si>
    <t>Total HT1</t>
  </si>
  <si>
    <t>Nom client</t>
  </si>
  <si>
    <t>Contact</t>
  </si>
  <si>
    <t>Profession</t>
  </si>
  <si>
    <t>NomHotel</t>
  </si>
  <si>
    <t>Situation géo</t>
  </si>
  <si>
    <t>BPHotel</t>
  </si>
  <si>
    <t>TelHotel</t>
  </si>
  <si>
    <t>Site web</t>
  </si>
  <si>
    <t>NomDuRespo</t>
  </si>
  <si>
    <t>NbPersonnes</t>
  </si>
  <si>
    <t>NbNuitOfficiel</t>
  </si>
  <si>
    <t>DateArriveeOfficiel</t>
  </si>
  <si>
    <t>AvancePercue</t>
  </si>
  <si>
    <t>NbChambre</t>
  </si>
  <si>
    <t>Frais de location HT</t>
  </si>
  <si>
    <t>Frais de resto HT</t>
  </si>
  <si>
    <t>Remise</t>
  </si>
  <si>
    <t>Penalite retard sortie</t>
  </si>
  <si>
    <t>Paiements reçus</t>
  </si>
  <si>
    <t>UniteMontant</t>
  </si>
  <si>
    <t>TauxTVA</t>
  </si>
  <si>
    <t>UniteNetAPayer</t>
  </si>
  <si>
    <t>NomClient</t>
  </si>
  <si>
    <t>DateArrivee</t>
  </si>
  <si>
    <t>TableOccupee</t>
  </si>
  <si>
    <t>TotalHT</t>
  </si>
  <si>
    <t>Menu1</t>
  </si>
  <si>
    <t>NbMenu1</t>
  </si>
  <si>
    <t>PrixUnitaire1</t>
  </si>
  <si>
    <t>Remise1</t>
  </si>
  <si>
    <t>TotalHT1</t>
  </si>
  <si>
    <t>TotalTTC</t>
  </si>
  <si>
    <t>PaiementRecu</t>
  </si>
  <si>
    <t>NetAPayer</t>
  </si>
  <si>
    <t>TauxTT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</si>
</sst>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32"/>
  <sheetViews>
    <sheetView topLeftCell="A5" workbookViewId="0">
      <selection activeCell="G28" sqref="G28"/>
    </sheetView>
  </sheetViews>
  <sheetFormatPr baseColWidth="10" defaultRowHeight="15" x14ac:dyDescent="0.25"/>
  <cols>
    <col min="3" max="3" width="25.140625" customWidth="1"/>
    <col min="5" max="5" width="11.85546875" customWidth="1"/>
  </cols>
  <sheetData>
    <row r="2" spans="3:5" x14ac:dyDescent="0.25">
      <c r="C2" s="1" t="s">
        <v>3</v>
      </c>
      <c r="D2" s="2" t="s">
        <v>1</v>
      </c>
      <c r="E2" s="2" t="s">
        <v>2</v>
      </c>
    </row>
    <row r="3" spans="3:5" x14ac:dyDescent="0.25">
      <c r="C3" t="s">
        <v>0</v>
      </c>
      <c r="D3">
        <v>233</v>
      </c>
      <c r="E3">
        <v>492</v>
      </c>
    </row>
    <row r="4" spans="3:5" x14ac:dyDescent="0.25">
      <c r="C4" t="s">
        <v>4</v>
      </c>
      <c r="D4">
        <v>233</v>
      </c>
      <c r="E4">
        <v>513</v>
      </c>
    </row>
    <row r="5" spans="3:5" x14ac:dyDescent="0.25">
      <c r="C5" t="s">
        <v>5</v>
      </c>
      <c r="D5">
        <v>233</v>
      </c>
      <c r="E5">
        <v>533</v>
      </c>
    </row>
    <row r="6" spans="3:5" x14ac:dyDescent="0.25">
      <c r="C6" t="s">
        <v>6</v>
      </c>
      <c r="D6">
        <v>233</v>
      </c>
      <c r="E6">
        <v>555</v>
      </c>
    </row>
    <row r="7" spans="3:5" x14ac:dyDescent="0.25">
      <c r="C7" t="s">
        <v>13</v>
      </c>
      <c r="D7">
        <v>80</v>
      </c>
      <c r="E7">
        <v>765</v>
      </c>
    </row>
    <row r="8" spans="3:5" x14ac:dyDescent="0.25">
      <c r="C8" t="s">
        <v>7</v>
      </c>
      <c r="D8">
        <v>165</v>
      </c>
      <c r="E8">
        <v>765</v>
      </c>
    </row>
    <row r="9" spans="3:5" x14ac:dyDescent="0.25">
      <c r="C9" t="s">
        <v>12</v>
      </c>
      <c r="D9">
        <v>520</v>
      </c>
      <c r="E9">
        <v>765</v>
      </c>
    </row>
    <row r="10" spans="3:5" x14ac:dyDescent="0.25">
      <c r="C10" t="s">
        <v>11</v>
      </c>
      <c r="D10">
        <v>620</v>
      </c>
      <c r="E10">
        <v>765</v>
      </c>
    </row>
    <row r="11" spans="3:5" x14ac:dyDescent="0.25">
      <c r="C11" t="s">
        <v>10</v>
      </c>
      <c r="D11">
        <v>680</v>
      </c>
      <c r="E11">
        <v>765</v>
      </c>
    </row>
    <row r="12" spans="3:5" x14ac:dyDescent="0.25">
      <c r="C12" t="s">
        <v>9</v>
      </c>
      <c r="D12">
        <v>810</v>
      </c>
      <c r="E12">
        <v>765</v>
      </c>
    </row>
    <row r="13" spans="3:5" x14ac:dyDescent="0.25">
      <c r="C13" t="s">
        <v>8</v>
      </c>
      <c r="D13">
        <v>930</v>
      </c>
      <c r="E13">
        <v>765</v>
      </c>
    </row>
    <row r="14" spans="3:5" x14ac:dyDescent="0.25">
      <c r="C14" t="s">
        <v>27</v>
      </c>
      <c r="D14">
        <v>1035</v>
      </c>
      <c r="E14">
        <v>765</v>
      </c>
    </row>
    <row r="15" spans="3:5" x14ac:dyDescent="0.25">
      <c r="C15" t="s">
        <v>16</v>
      </c>
      <c r="D15" t="s">
        <v>15</v>
      </c>
      <c r="E15" t="s">
        <v>17</v>
      </c>
    </row>
    <row r="16" spans="3:5" x14ac:dyDescent="0.25">
      <c r="C16" t="s">
        <v>18</v>
      </c>
      <c r="D16">
        <v>1035</v>
      </c>
      <c r="E16">
        <v>1300</v>
      </c>
    </row>
    <row r="17" spans="3:5" x14ac:dyDescent="0.25">
      <c r="C17" t="s">
        <v>19</v>
      </c>
      <c r="D17">
        <v>1035</v>
      </c>
      <c r="E17">
        <v>1254</v>
      </c>
    </row>
    <row r="18" spans="3:5" x14ac:dyDescent="0.25">
      <c r="C18" t="s">
        <v>20</v>
      </c>
      <c r="D18">
        <v>1035</v>
      </c>
      <c r="E18">
        <v>1213</v>
      </c>
    </row>
    <row r="19" spans="3:5" x14ac:dyDescent="0.25">
      <c r="C19" t="s">
        <v>21</v>
      </c>
      <c r="D19">
        <v>1035</v>
      </c>
      <c r="E19">
        <v>1342</v>
      </c>
    </row>
    <row r="20" spans="3:5" x14ac:dyDescent="0.25">
      <c r="C20" t="s">
        <v>22</v>
      </c>
      <c r="D20">
        <v>1035</v>
      </c>
      <c r="E20">
        <v>1386</v>
      </c>
    </row>
    <row r="21" spans="3:5" x14ac:dyDescent="0.25">
      <c r="C21" t="s">
        <v>23</v>
      </c>
      <c r="D21">
        <v>1035</v>
      </c>
      <c r="E21">
        <v>1442</v>
      </c>
    </row>
    <row r="22" spans="3:5" x14ac:dyDescent="0.25">
      <c r="C22" t="s">
        <v>24</v>
      </c>
      <c r="D22">
        <v>1035</v>
      </c>
      <c r="E22">
        <v>1500</v>
      </c>
    </row>
    <row r="23" spans="3:5" x14ac:dyDescent="0.25">
      <c r="C23" t="s">
        <v>25</v>
      </c>
      <c r="D23">
        <v>927</v>
      </c>
      <c r="E23">
        <v>1505</v>
      </c>
    </row>
    <row r="24" spans="3:5" x14ac:dyDescent="0.25">
      <c r="C24" t="s">
        <v>26</v>
      </c>
      <c r="D24">
        <v>962</v>
      </c>
      <c r="E24">
        <v>1247</v>
      </c>
    </row>
    <row r="25" spans="3:5" x14ac:dyDescent="0.25">
      <c r="C25" t="s">
        <v>28</v>
      </c>
      <c r="D25">
        <v>700</v>
      </c>
      <c r="E25">
        <v>550</v>
      </c>
    </row>
    <row r="26" spans="3:5" x14ac:dyDescent="0.25">
      <c r="C26" t="s">
        <v>29</v>
      </c>
      <c r="D26">
        <v>700</v>
      </c>
      <c r="E26">
        <v>580</v>
      </c>
    </row>
    <row r="27" spans="3:5" x14ac:dyDescent="0.25">
      <c r="C27" t="s">
        <v>30</v>
      </c>
      <c r="D27">
        <v>700</v>
      </c>
      <c r="E27">
        <v>610</v>
      </c>
    </row>
    <row r="28" spans="3:5" x14ac:dyDescent="0.25">
      <c r="C28" t="s">
        <v>31</v>
      </c>
      <c r="D28">
        <v>213</v>
      </c>
      <c r="E28">
        <v>145</v>
      </c>
    </row>
    <row r="29" spans="3:5" x14ac:dyDescent="0.25">
      <c r="C29" t="s">
        <v>32</v>
      </c>
      <c r="D29">
        <v>900</v>
      </c>
      <c r="E29">
        <v>260</v>
      </c>
    </row>
    <row r="30" spans="3:5" x14ac:dyDescent="0.25">
      <c r="C30" t="s">
        <v>33</v>
      </c>
      <c r="D30">
        <v>900</v>
      </c>
      <c r="E30">
        <v>280</v>
      </c>
    </row>
    <row r="31" spans="3:5" x14ac:dyDescent="0.25">
      <c r="C31" t="s">
        <v>34</v>
      </c>
      <c r="D31">
        <v>900</v>
      </c>
      <c r="E31">
        <v>300</v>
      </c>
    </row>
    <row r="32" spans="3:5" x14ac:dyDescent="0.25">
      <c r="C32" t="s">
        <v>35</v>
      </c>
      <c r="D32">
        <v>900</v>
      </c>
      <c r="E32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33"/>
  <sheetViews>
    <sheetView tabSelected="1" topLeftCell="A10" workbookViewId="0">
      <selection activeCell="H31" sqref="H31"/>
    </sheetView>
  </sheetViews>
  <sheetFormatPr baseColWidth="10" defaultRowHeight="15" x14ac:dyDescent="0.25"/>
  <cols>
    <col min="4" max="4" width="25.140625" customWidth="1"/>
    <col min="6" max="6" width="11.85546875" customWidth="1"/>
  </cols>
  <sheetData>
    <row r="2" spans="4:6" x14ac:dyDescent="0.25">
      <c r="D2" s="1" t="s">
        <v>3</v>
      </c>
      <c r="E2" s="2" t="s">
        <v>1</v>
      </c>
      <c r="F2" s="2" t="s">
        <v>2</v>
      </c>
    </row>
    <row r="3" spans="4:6" x14ac:dyDescent="0.25">
      <c r="D3" t="s">
        <v>0</v>
      </c>
      <c r="E3">
        <v>233</v>
      </c>
      <c r="F3">
        <v>492</v>
      </c>
    </row>
    <row r="4" spans="4:6" x14ac:dyDescent="0.25">
      <c r="D4" t="s">
        <v>4</v>
      </c>
      <c r="E4">
        <v>233</v>
      </c>
      <c r="F4">
        <v>513</v>
      </c>
    </row>
    <row r="5" spans="4:6" x14ac:dyDescent="0.25">
      <c r="D5" t="s">
        <v>5</v>
      </c>
      <c r="E5">
        <v>233</v>
      </c>
      <c r="F5">
        <v>533</v>
      </c>
    </row>
    <row r="6" spans="4:6" x14ac:dyDescent="0.25">
      <c r="D6" t="s">
        <v>6</v>
      </c>
      <c r="E6">
        <v>233</v>
      </c>
      <c r="F6">
        <v>555</v>
      </c>
    </row>
    <row r="7" spans="4:6" x14ac:dyDescent="0.25">
      <c r="D7" t="s">
        <v>29</v>
      </c>
      <c r="E7">
        <v>700</v>
      </c>
      <c r="F7">
        <v>580</v>
      </c>
    </row>
    <row r="8" spans="4:6" x14ac:dyDescent="0.25">
      <c r="D8" t="s">
        <v>30</v>
      </c>
      <c r="E8">
        <v>700</v>
      </c>
      <c r="F8">
        <v>610</v>
      </c>
    </row>
    <row r="9" spans="4:6" x14ac:dyDescent="0.25">
      <c r="D9" t="s">
        <v>31</v>
      </c>
      <c r="E9">
        <v>213</v>
      </c>
      <c r="F9">
        <v>145</v>
      </c>
    </row>
    <row r="10" spans="4:6" x14ac:dyDescent="0.25">
      <c r="D10" t="s">
        <v>32</v>
      </c>
      <c r="E10">
        <v>900</v>
      </c>
      <c r="F10">
        <v>260</v>
      </c>
    </row>
    <row r="11" spans="4:6" x14ac:dyDescent="0.25">
      <c r="D11" t="s">
        <v>33</v>
      </c>
      <c r="E11">
        <v>900</v>
      </c>
      <c r="F11">
        <v>280</v>
      </c>
    </row>
    <row r="12" spans="4:6" x14ac:dyDescent="0.25">
      <c r="D12" t="s">
        <v>34</v>
      </c>
      <c r="E12">
        <v>900</v>
      </c>
      <c r="F12">
        <v>300</v>
      </c>
    </row>
    <row r="13" spans="4:6" x14ac:dyDescent="0.25">
      <c r="D13" t="s">
        <v>35</v>
      </c>
      <c r="E13">
        <v>900</v>
      </c>
      <c r="F13">
        <v>320</v>
      </c>
    </row>
    <row r="14" spans="4:6" x14ac:dyDescent="0.25">
      <c r="D14" t="s">
        <v>36</v>
      </c>
      <c r="E14">
        <v>80</v>
      </c>
      <c r="F14">
        <v>775</v>
      </c>
    </row>
    <row r="15" spans="4:6" x14ac:dyDescent="0.25">
      <c r="D15" t="s">
        <v>37</v>
      </c>
      <c r="E15">
        <v>500</v>
      </c>
      <c r="F15">
        <v>775</v>
      </c>
    </row>
    <row r="16" spans="4:6" x14ac:dyDescent="0.25">
      <c r="D16" t="s">
        <v>39</v>
      </c>
      <c r="E16">
        <v>755</v>
      </c>
      <c r="F16">
        <v>775</v>
      </c>
    </row>
    <row r="17" spans="4:6" x14ac:dyDescent="0.25">
      <c r="D17" t="s">
        <v>38</v>
      </c>
      <c r="E17">
        <v>930</v>
      </c>
      <c r="F17">
        <v>775</v>
      </c>
    </row>
    <row r="18" spans="4:6" x14ac:dyDescent="0.25">
      <c r="D18" t="s">
        <v>40</v>
      </c>
      <c r="E18">
        <v>1020</v>
      </c>
      <c r="F18">
        <v>775</v>
      </c>
    </row>
    <row r="19" spans="4:6" x14ac:dyDescent="0.25">
      <c r="D19" t="s">
        <v>41</v>
      </c>
      <c r="E19">
        <v>650</v>
      </c>
      <c r="F19">
        <v>775</v>
      </c>
    </row>
    <row r="20" spans="4:6" x14ac:dyDescent="0.25">
      <c r="D20" t="s">
        <v>42</v>
      </c>
      <c r="E20">
        <v>950</v>
      </c>
      <c r="F20">
        <v>977</v>
      </c>
    </row>
    <row r="21" spans="4:6" x14ac:dyDescent="0.25">
      <c r="D21" t="s">
        <v>43</v>
      </c>
      <c r="E21">
        <v>950</v>
      </c>
      <c r="F21">
        <v>1027</v>
      </c>
    </row>
    <row r="22" spans="4:6" x14ac:dyDescent="0.25">
      <c r="D22" t="s">
        <v>44</v>
      </c>
      <c r="E22">
        <v>950</v>
      </c>
      <c r="F22">
        <v>1077</v>
      </c>
    </row>
    <row r="23" spans="4:6" x14ac:dyDescent="0.25">
      <c r="D23" t="s">
        <v>14</v>
      </c>
      <c r="E23">
        <v>950</v>
      </c>
      <c r="F23">
        <v>1127</v>
      </c>
    </row>
    <row r="24" spans="4:6" x14ac:dyDescent="0.25">
      <c r="D24" t="s">
        <v>19</v>
      </c>
      <c r="E24">
        <v>950</v>
      </c>
      <c r="F24">
        <v>1177</v>
      </c>
    </row>
    <row r="25" spans="4:6" x14ac:dyDescent="0.25">
      <c r="D25" t="s">
        <v>21</v>
      </c>
      <c r="E25">
        <v>950</v>
      </c>
      <c r="F25">
        <v>1227</v>
      </c>
    </row>
    <row r="26" spans="4:6" x14ac:dyDescent="0.25">
      <c r="D26" t="s">
        <v>45</v>
      </c>
      <c r="E26">
        <v>950</v>
      </c>
      <c r="F26">
        <v>1277</v>
      </c>
    </row>
    <row r="27" spans="4:6" x14ac:dyDescent="0.25">
      <c r="D27" t="s">
        <v>46</v>
      </c>
      <c r="E27">
        <v>950</v>
      </c>
      <c r="F27">
        <v>1327</v>
      </c>
    </row>
    <row r="28" spans="4:6" x14ac:dyDescent="0.25">
      <c r="D28" t="s">
        <v>24</v>
      </c>
      <c r="E28">
        <v>950</v>
      </c>
      <c r="F28">
        <v>1377</v>
      </c>
    </row>
    <row r="29" spans="4:6" x14ac:dyDescent="0.25">
      <c r="D29" t="s">
        <v>28</v>
      </c>
      <c r="E29">
        <v>700</v>
      </c>
      <c r="F29">
        <v>550</v>
      </c>
    </row>
    <row r="30" spans="4:6" x14ac:dyDescent="0.25">
      <c r="D30" t="s">
        <v>47</v>
      </c>
      <c r="E30">
        <v>1032</v>
      </c>
      <c r="F30">
        <v>914</v>
      </c>
    </row>
    <row r="31" spans="4:6" x14ac:dyDescent="0.25">
      <c r="D31" t="s">
        <v>48</v>
      </c>
      <c r="E31">
        <v>130</v>
      </c>
      <c r="F31">
        <v>1135</v>
      </c>
    </row>
    <row r="32" spans="4:6" x14ac:dyDescent="0.25">
      <c r="D32" t="s">
        <v>49</v>
      </c>
      <c r="E32">
        <v>225</v>
      </c>
      <c r="F32">
        <v>1381</v>
      </c>
    </row>
    <row r="33" spans="4:6" x14ac:dyDescent="0.25">
      <c r="D33" t="s">
        <v>62</v>
      </c>
      <c r="E33">
        <v>250</v>
      </c>
      <c r="F33">
        <v>1185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29"/>
  <sheetViews>
    <sheetView workbookViewId="0">
      <selection activeCell="L14" sqref="L14"/>
    </sheetView>
  </sheetViews>
  <sheetFormatPr baseColWidth="10" defaultRowHeight="15" x14ac:dyDescent="0.25"/>
  <cols>
    <col min="5" max="5" width="25.140625" customWidth="1"/>
    <col min="7" max="7" width="11.85546875" customWidth="1"/>
  </cols>
  <sheetData>
    <row r="2" spans="5:7" x14ac:dyDescent="0.25">
      <c r="E2" s="1" t="s">
        <v>3</v>
      </c>
      <c r="F2" s="2" t="s">
        <v>1</v>
      </c>
      <c r="G2" s="2" t="s">
        <v>2</v>
      </c>
    </row>
    <row r="3" spans="5:7" x14ac:dyDescent="0.25">
      <c r="E3" t="s">
        <v>0</v>
      </c>
      <c r="F3">
        <v>233</v>
      </c>
      <c r="G3">
        <v>492</v>
      </c>
    </row>
    <row r="4" spans="5:7" x14ac:dyDescent="0.25">
      <c r="E4" t="s">
        <v>4</v>
      </c>
      <c r="F4">
        <v>233</v>
      </c>
      <c r="G4">
        <v>513</v>
      </c>
    </row>
    <row r="5" spans="5:7" x14ac:dyDescent="0.25">
      <c r="E5" t="s">
        <v>5</v>
      </c>
      <c r="F5">
        <v>233</v>
      </c>
      <c r="G5">
        <v>533</v>
      </c>
    </row>
    <row r="6" spans="5:7" x14ac:dyDescent="0.25">
      <c r="E6" t="s">
        <v>6</v>
      </c>
      <c r="F6">
        <v>233</v>
      </c>
      <c r="G6">
        <v>555</v>
      </c>
    </row>
    <row r="7" spans="5:7" x14ac:dyDescent="0.25">
      <c r="E7" t="s">
        <v>29</v>
      </c>
      <c r="F7">
        <v>700</v>
      </c>
      <c r="G7">
        <v>580</v>
      </c>
    </row>
    <row r="8" spans="5:7" x14ac:dyDescent="0.25">
      <c r="E8" t="s">
        <v>30</v>
      </c>
      <c r="F8">
        <v>700</v>
      </c>
      <c r="G8">
        <v>610</v>
      </c>
    </row>
    <row r="9" spans="5:7" x14ac:dyDescent="0.25">
      <c r="E9" t="s">
        <v>31</v>
      </c>
      <c r="F9">
        <v>213</v>
      </c>
      <c r="G9">
        <v>145</v>
      </c>
    </row>
    <row r="10" spans="5:7" x14ac:dyDescent="0.25">
      <c r="E10" t="s">
        <v>32</v>
      </c>
      <c r="F10">
        <v>900</v>
      </c>
      <c r="G10">
        <v>260</v>
      </c>
    </row>
    <row r="11" spans="5:7" x14ac:dyDescent="0.25">
      <c r="E11" t="s">
        <v>33</v>
      </c>
      <c r="F11">
        <v>900</v>
      </c>
      <c r="G11">
        <v>280</v>
      </c>
    </row>
    <row r="12" spans="5:7" x14ac:dyDescent="0.25">
      <c r="E12" t="s">
        <v>34</v>
      </c>
      <c r="F12">
        <v>900</v>
      </c>
      <c r="G12">
        <v>300</v>
      </c>
    </row>
    <row r="13" spans="5:7" x14ac:dyDescent="0.25">
      <c r="E13" t="s">
        <v>35</v>
      </c>
      <c r="F13">
        <v>900</v>
      </c>
      <c r="G13">
        <v>320</v>
      </c>
    </row>
    <row r="14" spans="5:7" x14ac:dyDescent="0.25">
      <c r="E14" t="s">
        <v>36</v>
      </c>
      <c r="F14">
        <v>80</v>
      </c>
      <c r="G14">
        <v>775</v>
      </c>
    </row>
    <row r="15" spans="5:7" x14ac:dyDescent="0.25">
      <c r="E15" t="s">
        <v>37</v>
      </c>
      <c r="F15">
        <v>500</v>
      </c>
      <c r="G15">
        <v>775</v>
      </c>
    </row>
    <row r="16" spans="5:7" x14ac:dyDescent="0.25">
      <c r="E16" t="s">
        <v>39</v>
      </c>
      <c r="F16">
        <v>755</v>
      </c>
      <c r="G16">
        <v>775</v>
      </c>
    </row>
    <row r="17" spans="5:11" x14ac:dyDescent="0.25">
      <c r="E17" t="s">
        <v>38</v>
      </c>
      <c r="F17">
        <v>930</v>
      </c>
      <c r="G17">
        <v>775</v>
      </c>
    </row>
    <row r="18" spans="5:11" x14ac:dyDescent="0.25">
      <c r="E18" t="s">
        <v>41</v>
      </c>
      <c r="F18">
        <v>650</v>
      </c>
      <c r="G18">
        <v>775</v>
      </c>
    </row>
    <row r="19" spans="5:11" x14ac:dyDescent="0.25">
      <c r="E19" t="s">
        <v>43</v>
      </c>
      <c r="F19">
        <v>950</v>
      </c>
      <c r="G19">
        <v>1027</v>
      </c>
      <c r="I19">
        <f xml:space="preserve"> K19 - 50</f>
        <v>977</v>
      </c>
      <c r="K19">
        <v>1027</v>
      </c>
    </row>
    <row r="20" spans="5:11" x14ac:dyDescent="0.25">
      <c r="E20" t="s">
        <v>44</v>
      </c>
      <c r="F20">
        <v>950</v>
      </c>
      <c r="G20">
        <v>1077</v>
      </c>
      <c r="I20">
        <f t="shared" ref="I20:I23" si="0" xml:space="preserve"> K20 - 50</f>
        <v>1027</v>
      </c>
      <c r="K20">
        <v>1077</v>
      </c>
    </row>
    <row r="21" spans="5:11" x14ac:dyDescent="0.25">
      <c r="E21" t="s">
        <v>14</v>
      </c>
      <c r="F21">
        <v>950</v>
      </c>
      <c r="G21">
        <v>1127</v>
      </c>
      <c r="I21">
        <f t="shared" si="0"/>
        <v>1077</v>
      </c>
      <c r="K21">
        <v>1127</v>
      </c>
    </row>
    <row r="22" spans="5:11" x14ac:dyDescent="0.25">
      <c r="E22" t="s">
        <v>19</v>
      </c>
      <c r="F22">
        <v>950</v>
      </c>
      <c r="G22">
        <v>1177</v>
      </c>
      <c r="I22">
        <f t="shared" si="0"/>
        <v>1127</v>
      </c>
      <c r="K22">
        <v>1177</v>
      </c>
    </row>
    <row r="23" spans="5:11" x14ac:dyDescent="0.25">
      <c r="E23" t="s">
        <v>21</v>
      </c>
      <c r="F23">
        <v>950</v>
      </c>
      <c r="G23">
        <v>1227</v>
      </c>
      <c r="I23">
        <f t="shared" si="0"/>
        <v>1177</v>
      </c>
      <c r="K23">
        <v>1227</v>
      </c>
    </row>
    <row r="24" spans="5:11" x14ac:dyDescent="0.25">
      <c r="E24" t="s">
        <v>46</v>
      </c>
      <c r="F24">
        <v>950</v>
      </c>
      <c r="G24">
        <v>1327</v>
      </c>
      <c r="I24">
        <f xml:space="preserve"> K24 - 100</f>
        <v>1227</v>
      </c>
      <c r="K24">
        <v>1327</v>
      </c>
    </row>
    <row r="25" spans="5:11" x14ac:dyDescent="0.25">
      <c r="E25" t="s">
        <v>24</v>
      </c>
      <c r="F25">
        <v>950</v>
      </c>
      <c r="G25">
        <v>1377</v>
      </c>
      <c r="I25">
        <f xml:space="preserve"> G25 - 100</f>
        <v>1277</v>
      </c>
      <c r="K25">
        <v>1377</v>
      </c>
    </row>
    <row r="26" spans="5:11" x14ac:dyDescent="0.25">
      <c r="E26" t="s">
        <v>28</v>
      </c>
      <c r="F26">
        <v>700</v>
      </c>
      <c r="G26">
        <v>550</v>
      </c>
    </row>
    <row r="27" spans="5:11" x14ac:dyDescent="0.25">
      <c r="E27" t="s">
        <v>47</v>
      </c>
      <c r="F27">
        <v>1032</v>
      </c>
      <c r="G27">
        <v>912</v>
      </c>
    </row>
    <row r="28" spans="5:11" x14ac:dyDescent="0.25">
      <c r="E28" t="s">
        <v>48</v>
      </c>
      <c r="F28">
        <v>130</v>
      </c>
      <c r="G28">
        <v>1132</v>
      </c>
    </row>
    <row r="29" spans="5:11" x14ac:dyDescent="0.25">
      <c r="E29" t="s">
        <v>49</v>
      </c>
      <c r="F29">
        <v>225</v>
      </c>
      <c r="G29">
        <v>1380</v>
      </c>
      <c r="I29">
        <f xml:space="preserve"> K29 - 100</f>
        <v>1280</v>
      </c>
      <c r="K29">
        <v>1380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26"/>
  <sheetViews>
    <sheetView workbookViewId="0">
      <selection activeCell="L14" sqref="L14"/>
    </sheetView>
  </sheetViews>
  <sheetFormatPr baseColWidth="10" defaultRowHeight="15" x14ac:dyDescent="0.25"/>
  <cols>
    <col min="5" max="5" width="25.140625" customWidth="1"/>
    <col min="7" max="7" width="11.85546875" customWidth="1"/>
  </cols>
  <sheetData>
    <row r="2" spans="5:7" x14ac:dyDescent="0.25">
      <c r="E2" s="1" t="s">
        <v>3</v>
      </c>
      <c r="F2" s="2" t="s">
        <v>1</v>
      </c>
      <c r="G2" s="2" t="s">
        <v>2</v>
      </c>
    </row>
    <row r="3" spans="5:7" x14ac:dyDescent="0.25">
      <c r="E3" t="s">
        <v>0</v>
      </c>
      <c r="F3">
        <v>233</v>
      </c>
      <c r="G3">
        <v>492</v>
      </c>
    </row>
    <row r="4" spans="5:7" x14ac:dyDescent="0.25">
      <c r="E4" t="s">
        <v>4</v>
      </c>
      <c r="F4">
        <v>233</v>
      </c>
      <c r="G4">
        <v>513</v>
      </c>
    </row>
    <row r="5" spans="5:7" x14ac:dyDescent="0.25">
      <c r="E5" t="s">
        <v>5</v>
      </c>
      <c r="F5">
        <v>233</v>
      </c>
      <c r="G5">
        <v>533</v>
      </c>
    </row>
    <row r="6" spans="5:7" x14ac:dyDescent="0.25">
      <c r="E6" t="s">
        <v>29</v>
      </c>
      <c r="F6">
        <v>700</v>
      </c>
      <c r="G6">
        <v>555</v>
      </c>
    </row>
    <row r="7" spans="5:7" x14ac:dyDescent="0.25">
      <c r="E7" t="s">
        <v>31</v>
      </c>
      <c r="F7">
        <v>213</v>
      </c>
      <c r="G7">
        <v>145</v>
      </c>
    </row>
    <row r="8" spans="5:7" x14ac:dyDescent="0.25">
      <c r="E8" t="s">
        <v>32</v>
      </c>
      <c r="F8">
        <v>900</v>
      </c>
      <c r="G8">
        <v>260</v>
      </c>
    </row>
    <row r="9" spans="5:7" x14ac:dyDescent="0.25">
      <c r="E9" t="s">
        <v>33</v>
      </c>
      <c r="F9">
        <v>900</v>
      </c>
      <c r="G9">
        <v>280</v>
      </c>
    </row>
    <row r="10" spans="5:7" x14ac:dyDescent="0.25">
      <c r="E10" t="s">
        <v>34</v>
      </c>
      <c r="F10">
        <v>900</v>
      </c>
      <c r="G10">
        <v>300</v>
      </c>
    </row>
    <row r="11" spans="5:7" x14ac:dyDescent="0.25">
      <c r="E11" t="s">
        <v>35</v>
      </c>
      <c r="F11">
        <v>900</v>
      </c>
      <c r="G11">
        <v>320</v>
      </c>
    </row>
    <row r="12" spans="5:7" x14ac:dyDescent="0.25">
      <c r="E12" t="s">
        <v>50</v>
      </c>
      <c r="F12">
        <v>700</v>
      </c>
      <c r="G12">
        <v>530</v>
      </c>
    </row>
    <row r="13" spans="5:7" x14ac:dyDescent="0.25">
      <c r="E13" t="s">
        <v>51</v>
      </c>
      <c r="F13">
        <v>233</v>
      </c>
      <c r="G13">
        <v>558</v>
      </c>
    </row>
    <row r="14" spans="5:7" x14ac:dyDescent="0.25">
      <c r="E14" t="s">
        <v>52</v>
      </c>
      <c r="F14">
        <v>233</v>
      </c>
      <c r="G14">
        <v>581</v>
      </c>
    </row>
    <row r="15" spans="5:7" x14ac:dyDescent="0.25">
      <c r="E15" t="s">
        <v>54</v>
      </c>
      <c r="F15">
        <v>80</v>
      </c>
      <c r="G15">
        <v>684</v>
      </c>
    </row>
    <row r="16" spans="5:7" x14ac:dyDescent="0.25">
      <c r="E16" t="s">
        <v>55</v>
      </c>
      <c r="F16">
        <v>572</v>
      </c>
      <c r="G16">
        <v>684</v>
      </c>
    </row>
    <row r="17" spans="5:7" x14ac:dyDescent="0.25">
      <c r="E17" t="s">
        <v>56</v>
      </c>
      <c r="F17">
        <v>650</v>
      </c>
      <c r="G17">
        <v>684</v>
      </c>
    </row>
    <row r="18" spans="5:7" x14ac:dyDescent="0.25">
      <c r="E18" t="s">
        <v>57</v>
      </c>
      <c r="F18">
        <v>850</v>
      </c>
      <c r="G18">
        <v>684</v>
      </c>
    </row>
    <row r="19" spans="5:7" x14ac:dyDescent="0.25">
      <c r="E19" t="s">
        <v>58</v>
      </c>
      <c r="F19">
        <v>1000</v>
      </c>
      <c r="G19">
        <v>684</v>
      </c>
    </row>
    <row r="20" spans="5:7" x14ac:dyDescent="0.25">
      <c r="E20" t="s">
        <v>53</v>
      </c>
      <c r="F20">
        <v>1000</v>
      </c>
      <c r="G20">
        <v>1343</v>
      </c>
    </row>
    <row r="21" spans="5:7" x14ac:dyDescent="0.25">
      <c r="E21" t="s">
        <v>19</v>
      </c>
      <c r="F21">
        <v>1000</v>
      </c>
      <c r="G21">
        <v>1386</v>
      </c>
    </row>
    <row r="22" spans="5:7" x14ac:dyDescent="0.25">
      <c r="E22" t="s">
        <v>59</v>
      </c>
      <c r="F22">
        <v>1000</v>
      </c>
      <c r="G22">
        <f xml:space="preserve"> G21 + 43</f>
        <v>1429</v>
      </c>
    </row>
    <row r="23" spans="5:7" x14ac:dyDescent="0.25">
      <c r="E23" t="s">
        <v>60</v>
      </c>
      <c r="F23">
        <v>1000</v>
      </c>
      <c r="G23">
        <f t="shared" ref="G23" si="0" xml:space="preserve"> G22 + 43</f>
        <v>1472</v>
      </c>
    </row>
    <row r="24" spans="5:7" x14ac:dyDescent="0.25">
      <c r="E24" t="s">
        <v>61</v>
      </c>
      <c r="F24">
        <v>1000</v>
      </c>
      <c r="G24">
        <v>1505</v>
      </c>
    </row>
    <row r="25" spans="5:7" x14ac:dyDescent="0.25">
      <c r="E25" t="s">
        <v>48</v>
      </c>
      <c r="F25">
        <v>842</v>
      </c>
      <c r="G25">
        <v>1379</v>
      </c>
    </row>
    <row r="26" spans="5:7" x14ac:dyDescent="0.25">
      <c r="E26" t="s">
        <v>49</v>
      </c>
      <c r="F26">
        <v>912</v>
      </c>
      <c r="G26">
        <v>1504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Facture individuelle</vt:lpstr>
      <vt:lpstr>groupe seul</vt:lpstr>
      <vt:lpstr>groupe seul resto</vt:lpstr>
      <vt:lpstr>individu resto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APOLLON</dc:creator>
  <cp:lastModifiedBy>APOLLON</cp:lastModifiedBy>
  <dcterms:created xsi:type="dcterms:W3CDTF">2012-07-07T07:34:59Z</dcterms:created>
  <dcterms:modified xsi:type="dcterms:W3CDTF">2012-07-26T05:05:20Z</dcterms:modified>
</cp:coreProperties>
</file>