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ables/table1.xml" ContentType="application/vnd.openxmlformats-officedocument.spreadsheetml.table+xml"/>
  <Override PartName="/xl/theme/theme1.xml" ContentType="application/vnd.openxmlformats-officedocument.theme+xml"/>
  <Override PartName="/xl/drawings/_rels/drawing4.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charts/chart29.xml" ContentType="application/vnd.openxmlformats-officedocument.drawingml.chart+xml"/>
  <Override PartName="/xl/charts/chart22.xml" ContentType="application/vnd.openxmlformats-officedocument.drawingml.chart+xml"/>
  <Override PartName="/xl/charts/chart1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11.xml" ContentType="application/vnd.openxmlformats-officedocument.drawingml.chart+xml"/>
  <Override PartName="/xl/charts/chart3.xml" ContentType="application/vnd.openxmlformats-officedocument.drawingml.chart+xml"/>
  <Override PartName="/xl/charts/chart12.xml" ContentType="application/vnd.openxmlformats-officedocument.drawingml.chart+xml"/>
  <Override PartName="/xl/charts/chart20.xml" ContentType="application/vnd.openxmlformats-officedocument.drawingml.chart+xml"/>
  <Override PartName="/xl/charts/chart30.xml" ContentType="application/vnd.openxmlformats-officedocument.drawingml.chart+xml"/>
  <Override PartName="/xl/charts/chart4.xml" ContentType="application/vnd.openxmlformats-officedocument.drawingml.chart+xml"/>
  <Override PartName="/xl/charts/chart13.xml" ContentType="application/vnd.openxmlformats-officedocument.drawingml.chart+xml"/>
  <Override PartName="/xl/charts/chart21.xml" ContentType="application/vnd.openxmlformats-officedocument.drawingml.chart+xml"/>
  <Override PartName="/xl/charts/chart10.xml" ContentType="application/vnd.openxmlformats-officedocument.drawingml.chart+xml"/>
  <Override PartName="/xl/charts/chart1.xml" ContentType="application/vnd.openxmlformats-officedocument.drawingml.chart+xml"/>
  <Override PartName="/xl/charts/chart6.xml" ContentType="application/vnd.openxmlformats-officedocument.drawingml.chart+xml"/>
  <Override PartName="/xl/charts/chart15.xml" ContentType="application/vnd.openxmlformats-officedocument.drawingml.chart+xml"/>
  <Override PartName="/xl/charts/chart23.xml" ContentType="application/vnd.openxmlformats-officedocument.drawingml.chart+xml"/>
  <Override PartName="/xl/charts/chart7.xml" ContentType="application/vnd.openxmlformats-officedocument.drawingml.chart+xml"/>
  <Override PartName="/xl/charts/chart16.xml" ContentType="application/vnd.openxmlformats-officedocument.drawingml.chart+xml"/>
  <Override PartName="/xl/charts/chart24.xml" ContentType="application/vnd.openxmlformats-officedocument.drawingml.chart+xml"/>
  <Override PartName="/xl/charts/chart8.xml" ContentType="application/vnd.openxmlformats-officedocument.drawingml.chart+xml"/>
  <Override PartName="/xl/charts/chart17.xml" ContentType="application/vnd.openxmlformats-officedocument.drawingml.chart+xml"/>
  <Override PartName="/xl/charts/chart25.xml" ContentType="application/vnd.openxmlformats-officedocument.drawingml.chart+xml"/>
  <Override PartName="/xl/charts/chart9.xml" ContentType="application/vnd.openxmlformats-officedocument.drawingml.chart+xml"/>
  <Override PartName="/xl/charts/chart18.xml" ContentType="application/vnd.openxmlformats-officedocument.drawingml.chart+xml"/>
  <Override PartName="/xl/charts/chart26.xml" ContentType="application/vnd.openxmlformats-officedocument.drawingml.chart+xml"/>
  <Override PartName="/xl/charts/chart19.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MNW-Raw data" sheetId="1" state="visible" r:id="rId3"/>
    <sheet name="MNW " sheetId="2" state="visible" r:id="rId4"/>
    <sheet name="MNW-analysed" sheetId="3" state="visible" r:id="rId5"/>
    <sheet name="INDI-Raw data" sheetId="4" state="visible" r:id="rId6"/>
    <sheet name="Combined" sheetId="5" state="visible" r:id="rId7"/>
    <sheet name="Variable Domains" sheetId="6" state="visible" r:id="rId8"/>
    <sheet name="Cross-tabulation" sheetId="7" state="visible" r:id="rId9"/>
  </sheets>
  <definedNames>
    <definedName function="false" hidden="true" localSheetId="4" name="_xlnm._FilterDatabase" vbProcedure="false">Combined!$A$3:$AQ$338</definedName>
    <definedName function="false" hidden="true" localSheetId="1" name="_xlnm._FilterDatabase" vbProcedure="false">'MNW '!$B$1:$AQ$419</definedName>
    <definedName function="false" hidden="true" localSheetId="2" name="_xlnm._FilterDatabase" vbProcedure="false">'MNW-analysed'!$A$1:$AQ$284</definedName>
    <definedName function="false" hidden="true" localSheetId="0" name="_xlnm._FilterDatabase" vbProcedure="false">'MNW-Raw data'!$B$1:$AQ$419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<sst xmlns="http://schemas.openxmlformats.org/spreadsheetml/2006/main" count="58300" uniqueCount="3919">
  <si>
    <t xml:space="preserve">ID</t>
  </si>
  <si>
    <t xml:space="preserve">Do you consent to take part in this survey?</t>
  </si>
  <si>
    <t xml:space="preserve">Are you a registered dietitian?</t>
  </si>
  <si>
    <t xml:space="preserve">What is your age (in years)? </t>
  </si>
  <si>
    <t xml:space="preserve">Which of the following best describes you? (Please specify)</t>
  </si>
  <si>
    <t xml:space="preserve">What is your current education level?</t>
  </si>
  <si>
    <t xml:space="preserve">How long have you been working as a dietitian? (Please specify in years)</t>
  </si>
  <si>
    <t xml:space="preserve">What country are you currently working in as a dietitian?</t>
  </si>
  <si>
    <t xml:space="preserve"> What area of dietetics do you work in? (choose multiple if applicable)</t>
  </si>
  <si>
    <t xml:space="preserve">What is your subspecialty? (choose multiple if applicable)</t>
  </si>
  <si>
    <t xml:space="preserve">Which of the following do you consider best describes a plant-based dietary pattern? (choose multiple options if applicable)</t>
  </si>
  <si>
    <t xml:space="preserve">How would you describe your dietary pattern? </t>
  </si>
  <si>
    <t xml:space="preserve">A well-planned whole food plant-based diet is suitable and healthy for all life stages.</t>
  </si>
  <si>
    <t xml:space="preserve">A well-planned whole food plant-based diet is suitable in all stages of pregnancy and lactation.</t>
  </si>
  <si>
    <t xml:space="preserve">It is possible for children (infants and toddlers) to meet all nutritional requirements on a well-planned whole food plant-based diet?</t>
  </si>
  <si>
    <t xml:space="preserve">It is possible for adolescents and teenagers to meet all nutritional requirements on a well-planned whole food plant-based diet?</t>
  </si>
  <si>
    <t xml:space="preserve">It is difficult for older persons to achieve their energy and protein requirements on a well-planned, whole food plant-based diet?</t>
  </si>
  <si>
    <t xml:space="preserve">Plant proteins are considered to be an incomplete source of protein (i.e. they do not contain all the essential amino acids) and as such should be carefully paired with other sources of plant prot...</t>
  </si>
  <si>
    <t xml:space="preserve">Which of the following would you consider to be micronutrients of concern on a whole food plant-based diet (i.e. associated with an increased risk of deficiency) (please choose multiple answers if...</t>
  </si>
  <si>
    <t xml:space="preserve">Which of the following conditions has a plant-based diet been shown to reduce the risk or improve the management of? (Choose multiple answers if applicable).</t>
  </si>
  <si>
    <t xml:space="preserve">As a dietitian, have you personally tried to move to a whole food plant-based diet (i.e. the Eat Lancet Planetary Health Diet: &gt;85% of total energy from whole foods) as mentioned in Section 2?</t>
  </si>
  <si>
    <t xml:space="preserve"> If you answered yes, what food items have you completely excluded/eliminated from your diet? (Multiple answers if applicable).</t>
  </si>
  <si>
    <t xml:space="preserve">If you answered No, what are some of the barriers that may impact you from implementing this?</t>
  </si>
  <si>
    <t xml:space="preserve">Do you believe that a whole food plant-based diet is a sustainable long-term diet pattern?</t>
  </si>
  <si>
    <t xml:space="preserve">In your specialty, how often would you recommend a whole food plant-based diet to your patients or clients?</t>
  </si>
  <si>
    <t xml:space="preserve">Reflecting on this, what are some of the barriers you have come across when implementing a whole food plant-based diet with your patients or clients? (Choose multiple options if applicable)</t>
  </si>
  <si>
    <t xml:space="preserve">During your dietetic degree, how would you describe the quality of the training and education you received on plant-based nutrition as a therapeutic diet?</t>
  </si>
  <si>
    <t xml:space="preserve">How confident do you feel in counselling a client or patient to transition to a whole food plant-based diet if and when appropriate?</t>
  </si>
  <si>
    <t xml:space="preserve">In line with a patient-centred care approach, what preferred dietary approach would you use in order to achieve remission of type 2 diabetes with your clients? (Choose multiple if combining strate...</t>
  </si>
  <si>
    <t xml:space="preserve">What is your preferred dietary approach for the prevention and management of cardiovascular disease? (Choose multiple if combining strategies)</t>
  </si>
  <si>
    <t xml:space="preserve">What is your preferred dietary approach for the management of weight loss? (Choose multiple if applicable)</t>
  </si>
  <si>
    <t xml:space="preserve">What preferred dietary guideline or strategy do you most frequently base your recommendations for cancer prevention? (Choose multiple if applicable)</t>
  </si>
  <si>
    <t xml:space="preserve">Do you feel that a whole food plant-based diet is a realistic diet in terms of financial cost for individuals of lower socioeconomic status?</t>
  </si>
  <si>
    <t xml:space="preserve">As a dietitian, do you feel that there are enough evidence-based educational resources for you and your patients/clients to implement a plant-based diet? </t>
  </si>
  <si>
    <t xml:space="preserve">Within a hospital or other healthcare facility setting, a plant-based diet should be an integrated therapeutic diet available for appropriate patients.</t>
  </si>
  <si>
    <t xml:space="preserve">Would you feel supported if you were to advocate for a whole food plant-based diet in your workplace? </t>
  </si>
  <si>
    <t xml:space="preserve">Do you think there is an increased risk of malnutrition (undernutrition without disease as defined by ESPEN terminology) in individuals following a plant-based diet?  </t>
  </si>
  <si>
    <t xml:space="preserve">A plant-based diet increases an individuals’ risk in acquiring food-related eating disorders (e.g. Anorexia Nervosa, Bulimia, Binge eating disorder or orthorexia nervosa)?</t>
  </si>
  <si>
    <t xml:space="preserve">What is the primary motivation that you have come across in clients switching or considering switching to a plant-based diet?</t>
  </si>
  <si>
    <t xml:space="preserve">In your personal and professional opinion, do you feel that clients/patients with chronic health conditions (comorbidities) would adhere to a whole food plant-based diet in the long term?</t>
  </si>
  <si>
    <t xml:space="preserve">Please feel free to add any further comments, thoughts or opinions related to the questions you just answered </t>
  </si>
  <si>
    <t xml:space="preserve">To be in with a chance to win the latest copy of the the textbook "plant-based nutrition in clinical practice"  aimed for health care professionals as well as the topical book "Ravenous" please pr...</t>
  </si>
  <si>
    <t xml:space="preserve">Yes</t>
  </si>
  <si>
    <t xml:space="preserve">Prefer not to say</t>
  </si>
  <si>
    <t xml:space="preserve">Post-graduate diploma</t>
  </si>
  <si>
    <t xml:space="preserve">UK</t>
  </si>
  <si>
    <t xml:space="preserve">Community;</t>
  </si>
  <si>
    <t xml:space="preserve">Diabetes;</t>
  </si>
  <si>
    <t xml:space="preserve">Mediterranean diet;</t>
  </si>
  <si>
    <t xml:space="preserve">Omnivore</t>
  </si>
  <si>
    <t xml:space="preserve">Yes, agree</t>
  </si>
  <si>
    <t xml:space="preserve">Calcium;Iron;Potassium;</t>
  </si>
  <si>
    <t xml:space="preserve">High cholesterol;Type 2 Diabetes Mellitus;</t>
  </si>
  <si>
    <t xml:space="preserve">No;</t>
  </si>
  <si>
    <t xml:space="preserve">Not applicable;</t>
  </si>
  <si>
    <t xml:space="preserve">Perceived difficulty in following a plant-based diet;</t>
  </si>
  <si>
    <t xml:space="preserve">Agree</t>
  </si>
  <si>
    <t xml:space="preserve">Often</t>
  </si>
  <si>
    <t xml:space="preserve">Lack of interest;Difficulty in changing or adapting ethnic or culturally specific foods from the diet;</t>
  </si>
  <si>
    <t xml:space="preserve">Good</t>
  </si>
  <si>
    <t xml:space="preserve">Slightly confident</t>
  </si>
  <si>
    <t xml:space="preserve">National dietary guidelines;</t>
  </si>
  <si>
    <t xml:space="preserve">National dietary guidelines ;</t>
  </si>
  <si>
    <t xml:space="preserve">National Dietary Guidelines;</t>
  </si>
  <si>
    <t xml:space="preserve">Disagree</t>
  </si>
  <si>
    <t xml:space="preserve">Not sure</t>
  </si>
  <si>
    <t xml:space="preserve">Neutral</t>
  </si>
  <si>
    <t xml:space="preserve">To improve glycaemic control;</t>
  </si>
  <si>
    <t xml:space="preserve">1u0q1ux1a1</t>
  </si>
  <si>
    <t xml:space="preserve">Female</t>
  </si>
  <si>
    <t xml:space="preserve">Undergraduate degree</t>
  </si>
  <si>
    <t xml:space="preserve">UK </t>
  </si>
  <si>
    <t xml:space="preserve">Primary care;</t>
  </si>
  <si>
    <t xml:space="preserve">Maternity;Women’s health ;</t>
  </si>
  <si>
    <t xml:space="preserve">DASH diet (Dietary Approaches to Stop Hypertension);Mediterranean diet;MIND diet (Mediterranean-DASH Intervention for Neurodegenerative Delay);Vegetarian diet;</t>
  </si>
  <si>
    <t xml:space="preserve">Mediterranean diet</t>
  </si>
  <si>
    <t xml:space="preserve">Yes, strongly agree</t>
  </si>
  <si>
    <t xml:space="preserve">No, disagree</t>
  </si>
  <si>
    <t xml:space="preserve">Vitamin B12;Vitamin D;Long-chain omega-3 fatty acids (EPA/DHA);</t>
  </si>
  <si>
    <t xml:space="preserve">High cholesterol;Heart disease;Hypertension;</t>
  </si>
  <si>
    <t xml:space="preserve">Not thinking it is a healthy dietary pattern;</t>
  </si>
  <si>
    <t xml:space="preserve">Perceived difficulty in following a plant-based diet;Concerns around consuming protein exclusively derived from plant origin;Excluding certain food groups (dairy/eggs);Food options whilst eating out;</t>
  </si>
  <si>
    <t xml:space="preserve">Poor</t>
  </si>
  <si>
    <t xml:space="preserve">Fairly confident</t>
  </si>
  <si>
    <t xml:space="preserve">Whole food plant-based diet;Mediterranean diet;</t>
  </si>
  <si>
    <t xml:space="preserve">DASH diet;HEART UK diet;Mediterranean diet;Whole food plant-based diet;</t>
  </si>
  <si>
    <t xml:space="preserve">To improve their overall health;</t>
  </si>
  <si>
    <t xml:space="preserve">Wales</t>
  </si>
  <si>
    <t xml:space="preserve">Community;Hospital;</t>
  </si>
  <si>
    <t xml:space="preserve">Eat Lancet Planetary Health diet;Vegan diet;Vegetarian diet;Whole food plant-based diet (Meat is limited or excluded completely and whole plant foods are encouraged);</t>
  </si>
  <si>
    <t xml:space="preserve">Flexitarian</t>
  </si>
  <si>
    <t xml:space="preserve">Calcium;Iron;Long-chain omega-3 fatty acids (EPA/DHA);Vitamin B12;</t>
  </si>
  <si>
    <t xml:space="preserve">Heart disease;High cholesterol;Hypertension;Type 2 Diabetes Mellitus;Obesity;Stroke;Chronic kidney disease;Vascular dementia;Fatty liver disease;</t>
  </si>
  <si>
    <t xml:space="preserve">Not getting enough protein or low/poor protein quality;</t>
  </si>
  <si>
    <t xml:space="preserve">Rarely</t>
  </si>
  <si>
    <t xml:space="preserve">Excluding certain food groups (dairy/eggs);Lack of knowledge about the health benefits of consuming a plant-based diet;Food options whilst eating out;Preparing meals at home (particularly if the family eating patterns are not the same);</t>
  </si>
  <si>
    <t xml:space="preserve">Low carbohydrate diet;Mediterranean diet;High protein diet;Low fat diet;Low energy diet;</t>
  </si>
  <si>
    <t xml:space="preserve">DASH diet;HEART UK diet;High protein diet;Low fat diet;</t>
  </si>
  <si>
    <t xml:space="preserve">National dietary guidelines ;Mediterranean diet;High protein diet;Low fat diet;Low energy diet;</t>
  </si>
  <si>
    <t xml:space="preserve">World Cancer Research Fund (WCRF) guidelines;WHO guidelines on healthy diets;ESPEN cancer dietary guidelines;Cancer Research UK;</t>
  </si>
  <si>
    <t xml:space="preserve">To improve their overall health;Environmental aspect;</t>
  </si>
  <si>
    <t xml:space="preserve">1234567lmb</t>
  </si>
  <si>
    <t xml:space="preserve">No</t>
  </si>
  <si>
    <t xml:space="preserve"> Master’s degree</t>
  </si>
  <si>
    <t xml:space="preserve">almost finished my education</t>
  </si>
  <si>
    <t xml:space="preserve">netherlands</t>
  </si>
  <si>
    <t xml:space="preserve">Community;Public health;</t>
  </si>
  <si>
    <t xml:space="preserve">Care for the elderly;Obesity;Paediatrics;</t>
  </si>
  <si>
    <t xml:space="preserve">Eat Lancet Planetary Health diet;Whole food plant-based diet (Meat is limited or excluded completely and whole plant foods are encouraged);</t>
  </si>
  <si>
    <t xml:space="preserve">Calcium;Iron;Vitamin B12;</t>
  </si>
  <si>
    <t xml:space="preserve">High cholesterol;Hypertension;Type 2 Diabetes Mellitus;Obesity;</t>
  </si>
  <si>
    <t xml:space="preserve">Yes;</t>
  </si>
  <si>
    <t xml:space="preserve">Red meat;Honey;</t>
  </si>
  <si>
    <t xml:space="preserve">some food intolerances like gluten and soja;</t>
  </si>
  <si>
    <t xml:space="preserve">Sometimes</t>
  </si>
  <si>
    <t xml:space="preserve">Concerns around consuming protein exclusively derived from plant origin;Financial cost;</t>
  </si>
  <si>
    <t xml:space="preserve">National dietary guidelines;Low fat diet;Low carbohydrate diet;</t>
  </si>
  <si>
    <t xml:space="preserve">National dietary guidelines;Low fat diet;</t>
  </si>
  <si>
    <t xml:space="preserve">National dietary guidelines ;Low fat diet;Low carbohydrate diet;</t>
  </si>
  <si>
    <t xml:space="preserve">National Dietary Guidelines;WHO guidelines on healthy diets;ESPEN cancer dietary guidelines;</t>
  </si>
  <si>
    <t xml:space="preserve">Environmental aspect;</t>
  </si>
  <si>
    <t xml:space="preserve">it always also depends on the patient and his or her environment. but progress is geting there</t>
  </si>
  <si>
    <t xml:space="preserve">AB+316eses</t>
  </si>
  <si>
    <t xml:space="preserve">England</t>
  </si>
  <si>
    <t xml:space="preserve">Care for the elderly;</t>
  </si>
  <si>
    <t xml:space="preserve">Selenium;Iron;</t>
  </si>
  <si>
    <t xml:space="preserve">High cholesterol;Heart disease;Hypertension;Type 2 Diabetes Mellitus;Stroke;</t>
  </si>
  <si>
    <t xml:space="preserve">Financial cost compared to an omnivore diet;</t>
  </si>
  <si>
    <t xml:space="preserve">Financial cost;Food options whilst eating out;Preparing meals at home (particularly if the family eating patterns are not the same);</t>
  </si>
  <si>
    <t xml:space="preserve">WHO guidelines on healthy diets;</t>
  </si>
  <si>
    <t xml:space="preserve">Strongly agree </t>
  </si>
  <si>
    <t xml:space="preserve">Strongly agree</t>
  </si>
  <si>
    <t xml:space="preserve">Hospital;</t>
  </si>
  <si>
    <t xml:space="preserve">Paediatrics;Weight management;Diabetes;</t>
  </si>
  <si>
    <t xml:space="preserve">Whole food plant-based diet (Meat is limited or excluded completely and whole plant foods are encouraged);Vegetarian diet;Vegan diet;Flexitarian diet;</t>
  </si>
  <si>
    <t xml:space="preserve">No, strongly disagree</t>
  </si>
  <si>
    <t xml:space="preserve">Vitamin B12;Vitamin D;</t>
  </si>
  <si>
    <t xml:space="preserve">Heart disease;High cholesterol;Hypertension;Type 2 Diabetes Mellitus;Obesity;Certain cancers;Inflammatory bowel disease;Fatty liver disease;Depression;</t>
  </si>
  <si>
    <t xml:space="preserve">Not applicable ;</t>
  </si>
  <si>
    <t xml:space="preserve">Financial cost;Lack of knowledge about the health benefits of consuming a plant-based diet;Preparing meals at home (particularly if the family eating patterns are not the same);Negative beliefs or attitudes in changing to a plant-based diet;</t>
  </si>
  <si>
    <t xml:space="preserve">National dietary guidelines;Mediterranean diet;High protein diet;Whole food plant-based diet;</t>
  </si>
  <si>
    <t xml:space="preserve">Mediterranean diet;HEART UK diet;Whole food plant-based diet;National dietary guidelines;</t>
  </si>
  <si>
    <t xml:space="preserve">National dietary guidelines ;Mediterranean diet;Vegetarian diet ;Whole food plant-based diet;</t>
  </si>
  <si>
    <t xml:space="preserve">Somewhat supported</t>
  </si>
  <si>
    <t xml:space="preserve">Environmental aspect;To improve their overall health;</t>
  </si>
  <si>
    <t xml:space="preserve">LilleGastama4859!</t>
  </si>
  <si>
    <t xml:space="preserve">Oncology;Intensive care unit;Respiratory ;</t>
  </si>
  <si>
    <t xml:space="preserve">Mediterranean diet;Vegetarian diet;Vegan diet;</t>
  </si>
  <si>
    <t xml:space="preserve">Pescatarian </t>
  </si>
  <si>
    <t xml:space="preserve">Iron;Long-chain omega-3 fatty acids (EPA/DHA);Short chain omega-3 fatty acids (ALA);Vitamin B12;Calcium;Iodine;</t>
  </si>
  <si>
    <t xml:space="preserve">Heart disease;High cholesterol;Hypertension;Type 2 Diabetes Mellitus;Obesity;Stroke;Certain cancers;</t>
  </si>
  <si>
    <t xml:space="preserve">Perceived difficulty in following a plant-based diet;Challenges in practicalities of following a whole food diet;</t>
  </si>
  <si>
    <t xml:space="preserve">Perceived difficulty in following a plant-based diet;Concerns around consuming protein exclusively derived from plant origin;Lack of knowledge about the health benefits of consuming a plant-based diet;Preparing meals at home (particularly if the family eating patterns are not the same);</t>
  </si>
  <si>
    <t xml:space="preserve">National dietary guidelines;Mediterranean diet;</t>
  </si>
  <si>
    <t xml:space="preserve">World Cancer Research Fund (WCRF) guidelines;ESPEN cancer dietary guidelines;Cancer Research UK;</t>
  </si>
  <si>
    <t xml:space="preserve">Strongly supported </t>
  </si>
  <si>
    <t xml:space="preserve">To improve their overall health;Weight loss;</t>
  </si>
  <si>
    <t xml:space="preserve">wanst24680</t>
  </si>
  <si>
    <t xml:space="preserve">England </t>
  </si>
  <si>
    <t xml:space="preserve">Renal;Transplantation;</t>
  </si>
  <si>
    <t xml:space="preserve">Whole food plant-based diet (Meat is limited or excluded completely and whole plant foods are encouraged);Vegetarian diet;Vegan diet;</t>
  </si>
  <si>
    <t xml:space="preserve">Lacto-ovo vegetarian</t>
  </si>
  <si>
    <t xml:space="preserve">Iodine;Long-chain omega-3 fatty acids (EPA/DHA);Short chain omega-3 fatty acids (ALA);Vitamin B12;Iron;</t>
  </si>
  <si>
    <t xml:space="preserve">Chronic kidney disease;Type 2 Diabetes Mellitus;</t>
  </si>
  <si>
    <t xml:space="preserve">Red meat;Poultry;Fish;</t>
  </si>
  <si>
    <t xml:space="preserve">Lack of interest;Perceived difficulty in following a plant-based diet;Negative beliefs or attitudes in changing to a plant-based diet;Concerns around consuming protein exclusively derived from plant origin;Excluding certain food groups (dairy/eggs);Financial cost;Lack of knowledge about the health benefits of consuming a plant-based diet;Food options whilst eating out;Preparing meals at home (particularly if the family eating patterns are not the same);Difficulty in changing or adapting ethnic or culturally specific foods from the diet;</t>
  </si>
  <si>
    <t xml:space="preserve">Somewhat confident</t>
  </si>
  <si>
    <t xml:space="preserve">Mediterranean diet;DASH diet;National dietary guidelines;</t>
  </si>
  <si>
    <t xml:space="preserve">National dietary guidelines;Mediterranean diet;DASH diet;HEART UK diet;Whole food plant-based diet;</t>
  </si>
  <si>
    <t xml:space="preserve">National dietary guidelines ;Mediterranean diet;DASH diet;Whole food plant-based diet;High protein diet;</t>
  </si>
  <si>
    <t xml:space="preserve">Feel more  + more are becoming available e.g. RNG plant based </t>
  </si>
  <si>
    <t xml:space="preserve">Weight loss;Cardiometabolic health outcomes (e.g. cholesterol, hypertension);To improve their overall health;Reduce protein in diet (pre dialysis CKD);</t>
  </si>
  <si>
    <t xml:space="preserve">DGW2282021</t>
  </si>
  <si>
    <t xml:space="preserve">PhD</t>
  </si>
  <si>
    <t xml:space="preserve">Northern Ireland</t>
  </si>
  <si>
    <t xml:space="preserve">Academia;Public health;</t>
  </si>
  <si>
    <t xml:space="preserve">Public health-dietary interventions;</t>
  </si>
  <si>
    <t xml:space="preserve">Vegan diet;Vegetarian diet;</t>
  </si>
  <si>
    <t xml:space="preserve">Vitamin B12;Iodine;Iron;</t>
  </si>
  <si>
    <t xml:space="preserve">Heart disease;High cholesterol;Hypertension;Type 2 Diabetes Mellitus;Obesity;Stroke;</t>
  </si>
  <si>
    <t xml:space="preserve">Not getting enough protein or low/poor protein quality;Concerns around micronutrient deficiencies and having to supplement;</t>
  </si>
  <si>
    <t xml:space="preserve">Lack of interest;Perceived difficulty in following a plant-based diet;Financial cost;Difficulty in changing or adapting ethnic or culturally specific foods from the diet;</t>
  </si>
  <si>
    <t xml:space="preserve">Very good</t>
  </si>
  <si>
    <t xml:space="preserve">Mediterranean diet;Low fat diet;National dietary guidelines;</t>
  </si>
  <si>
    <t xml:space="preserve">National dietary guidelines ;Mediterranean diet;Low fat diet;</t>
  </si>
  <si>
    <t xml:space="preserve">National Dietary Guidelines;World Cancer Research Fund (WCRF) guidelines;</t>
  </si>
  <si>
    <t xml:space="preserve">Weight loss;To improve their overall health;Cardiometabolic health outcomes (e.g. cholesterol, hypertension);Environmental aspect;</t>
  </si>
  <si>
    <t xml:space="preserve">New Zealand</t>
  </si>
  <si>
    <t xml:space="preserve">Student;</t>
  </si>
  <si>
    <t xml:space="preserve">No specialty yet ;</t>
  </si>
  <si>
    <t xml:space="preserve">Whole food plant-based diet (Meat is limited or excluded completely and whole plant foods are encouraged);</t>
  </si>
  <si>
    <t xml:space="preserve">Vitamin B12;</t>
  </si>
  <si>
    <t xml:space="preserve">Heart disease;High cholesterol;Hypertension;Type 2 Diabetes Mellitus;Obesity;Stroke;Chronic kidney disease;Certain cancers;Inflammatory bowel disease;Irritable bowel syndrome;Alzheimer dementia;Fatty liver disease;Vascular dementia;Depression;</t>
  </si>
  <si>
    <t xml:space="preserve">Not fully excluded but minimised red meat;</t>
  </si>
  <si>
    <t xml:space="preserve">Perceived difficulty in following a plant-based diet;Negative beliefs or attitudes in changing to a plant-based diet;Financial cost;Preparing meals at home (particularly if the family eating patterns are not the same);Difficulty in changing or adapting ethnic or culturally specific foods from the diet;</t>
  </si>
  <si>
    <t xml:space="preserve">ESPEN cancer dietary guidelines;</t>
  </si>
  <si>
    <t xml:space="preserve">Weight loss;To improve their overall health;</t>
  </si>
  <si>
    <t xml:space="preserve">jneiyetn1</t>
  </si>
  <si>
    <t xml:space="preserve">United Kingdom</t>
  </si>
  <si>
    <t xml:space="preserve">Mental health ;</t>
  </si>
  <si>
    <t xml:space="preserve">Vegan diet;Vegetarian diet;Flexitarian diet;Eat Lancet Planetary Health diet;</t>
  </si>
  <si>
    <t xml:space="preserve">Calcium;Iron;Long-chain omega-3 fatty acids (EPA/DHA);Vitamin B12;Zinc;Thiamine;</t>
  </si>
  <si>
    <t xml:space="preserve">Heart disease;High cholesterol;Hypertension;Type 2 Diabetes Mellitus;Obesity;Certain cancers;Fatty liver disease;Depression;</t>
  </si>
  <si>
    <t xml:space="preserve">I enjoy my flexitarian diet pattern ;</t>
  </si>
  <si>
    <t xml:space="preserve">Never</t>
  </si>
  <si>
    <t xml:space="preserve">Lack of interest;Financial cost;Difficulty in changing or adapting ethnic or culturally specific foods from the diet;Not ready for change, need simple changes ;</t>
  </si>
  <si>
    <t xml:space="preserve">DASH diet;Mediterranean diet;National dietary guidelines;</t>
  </si>
  <si>
    <t xml:space="preserve">National dietary guidelines;Mediterranean diet;DASH diet;</t>
  </si>
  <si>
    <t xml:space="preserve">National dietary guidelines ;DASH diet;Mediterranean diet;</t>
  </si>
  <si>
    <t xml:space="preserve">Strongly disagree</t>
  </si>
  <si>
    <t xml:space="preserve">Environmental aspect;Ethics;</t>
  </si>
  <si>
    <t xml:space="preserve">31334033HR</t>
  </si>
  <si>
    <t xml:space="preserve">Under a year </t>
  </si>
  <si>
    <t xml:space="preserve">Paediatrics;</t>
  </si>
  <si>
    <t xml:space="preserve">Mediterranean diet;Vegan diet;Vegetarian diet;Flexitarian diet;Whole food plant-based diet (Meat is limited or excluded completely and whole plant foods are encouraged);</t>
  </si>
  <si>
    <t xml:space="preserve">Folate;Iron;Long-chain omega-3 fatty acids (EPA/DHA);Vitamin B12;Short chain omega-3 fatty acids (ALA);</t>
  </si>
  <si>
    <t xml:space="preserve">Heart disease;High cholesterol;Hypertension;Type 2 Diabetes Mellitus;Obesity;Stroke;Chronic kidney disease;Certain cancers;Fatty liver disease;Alzheimer dementia;Vascular dementia;</t>
  </si>
  <si>
    <t xml:space="preserve">Excluding dairy;Excluding eggs;</t>
  </si>
  <si>
    <t xml:space="preserve">Negative beliefs or attitudes in changing to a plant-based diet;Concerns around consuming protein exclusively derived from plant origin;Excluding certain food groups (dairy/eggs);Financial cost;Food options whilst eating out;Preparing meals at home (particularly if the family eating patterns are not the same);Difficulty in changing or adapting ethnic or culturally specific foods from the diet;</t>
  </si>
  <si>
    <t xml:space="preserve">Did not receive any training or resources on this topic</t>
  </si>
  <si>
    <t xml:space="preserve">Not confident </t>
  </si>
  <si>
    <t xml:space="preserve">National dietary guidelines;Weight loss if that’s the reason for the T2DM. ;</t>
  </si>
  <si>
    <t xml:space="preserve">Mediterranean diet;HEART UK diet;</t>
  </si>
  <si>
    <t xml:space="preserve">Low energy diet;</t>
  </si>
  <si>
    <t xml:space="preserve">Cancer Research UK;ESPEN cancer dietary guidelines;</t>
  </si>
  <si>
    <t xml:space="preserve">Weight loss;Cardiometabolic health outcomes (e.g. cholesterol, hypertension);Environmental aspect;</t>
  </si>
  <si>
    <t xml:space="preserve">290509YEAH</t>
  </si>
  <si>
    <t xml:space="preserve">12 years</t>
  </si>
  <si>
    <t xml:space="preserve">Vegan diet;Whole food plant-based diet (Meat is limited or excluded completely and whole plant foods are encouraged);</t>
  </si>
  <si>
    <t xml:space="preserve">Calcium;Iron;Iodine;Long-chain omega-3 fatty acids (EPA/DHA);Vitamin B12;Zinc;Vitamin D;</t>
  </si>
  <si>
    <t xml:space="preserve">High cholesterol;Heart disease;Hypertension;Type 2 Diabetes Mellitus;Obesity;Stroke;Certain cancers;Fatty liver disease;Depression;Alzheimer dementia;Vascular dementia;</t>
  </si>
  <si>
    <t xml:space="preserve">personal preference;</t>
  </si>
  <si>
    <t xml:space="preserve">Perceived difficulty in following a plant-based diet;Lack of interest;Excluding certain food groups (dairy/eggs);Financial cost;</t>
  </si>
  <si>
    <t xml:space="preserve">Low fat diet;Vegetarian diet;Mediterranean diet;National dietary guidelines;</t>
  </si>
  <si>
    <t xml:space="preserve">Mediterranean diet;HEART UK diet;DASH diet;Low fat diet;Low energy diet;</t>
  </si>
  <si>
    <t xml:space="preserve">National dietary guidelines ;Mediterranean diet;DASH diet;Low energy diet;Low fat diet;</t>
  </si>
  <si>
    <t xml:space="preserve">Trends;</t>
  </si>
  <si>
    <t xml:space="preserve">annual2045</t>
  </si>
  <si>
    <t xml:space="preserve">england</t>
  </si>
  <si>
    <t xml:space="preserve">Psychiatry/eating disorders;</t>
  </si>
  <si>
    <t xml:space="preserve">Mediterranean diet;Vegetarian diet;Whole food plant-based diet (Meat is limited or excluded completely and whole plant foods are encouraged);</t>
  </si>
  <si>
    <t xml:space="preserve">Iron;Vitamin B12;Vitamin D;Calcium;</t>
  </si>
  <si>
    <t xml:space="preserve">Hypertension;Heart disease;</t>
  </si>
  <si>
    <t xml:space="preserve">Excluding dairy;Excluding eggs;Financial cost compared to an omnivore diet;</t>
  </si>
  <si>
    <t xml:space="preserve">Very poor</t>
  </si>
  <si>
    <t xml:space="preserve">Low carbohydrate diet;Mediterranean diet;</t>
  </si>
  <si>
    <t xml:space="preserve">Weight loss;</t>
  </si>
  <si>
    <t xml:space="preserve">In Eating Disorders plant based diets are very common, often in a very poorly managed and restrictive way. Improving their diet and improving their health leads may in recovery to move away from a totally plant based diet. Veganuary is often very negative in eating disorders recovery and the push of plant based diets often impacts eating disorder patients very negatively.</t>
  </si>
  <si>
    <t xml:space="preserve">QueenieMe23</t>
  </si>
  <si>
    <t xml:space="preserve">Bristol</t>
  </si>
  <si>
    <t xml:space="preserve">Cardiothoracic;Gastroenterology;Intensive care unit;Oncology;</t>
  </si>
  <si>
    <t xml:space="preserve">Vegan diet;</t>
  </si>
  <si>
    <t xml:space="preserve">Iron;Vitamin B12;Zinc;Choline;</t>
  </si>
  <si>
    <t xml:space="preserve">Heart disease;High cholesterol;Hypertension;Type 2 Diabetes Mellitus;Obesity;Stroke;Chronic kidney disease;Certain cancers;Inflammatory bowel disease;Fatty liver disease;Vascular dementia;Alzheimer dementia;Depression;</t>
  </si>
  <si>
    <t xml:space="preserve">Perceived difficulty in following a plant-based diet;Negative beliefs or attitudes in changing to a plant-based diet;Concerns around consuming protein exclusively derived from plant origin;Excluding certain food groups (dairy/eggs);Financial cost;Lack of knowledge about the health benefits of consuming a plant-based diet;Preparing meals at home (particularly if the family eating patterns are not the same);</t>
  </si>
  <si>
    <t xml:space="preserve">DASH diet;National dietary guidelines;</t>
  </si>
  <si>
    <t xml:space="preserve">National dietary guidelines ;High protein diet;</t>
  </si>
  <si>
    <t xml:space="preserve">Weight loss;To improve their overall health;To improve glycaemic control;Cardiometabolic health outcomes (e.g. cholesterol, hypertension);Environmental aspect;Ethics;</t>
  </si>
  <si>
    <t xml:space="preserve">kate852369</t>
  </si>
  <si>
    <t xml:space="preserve">Iron;Calcium;Iodine;Vitamin B12;Vitamin D;Zinc;</t>
  </si>
  <si>
    <t xml:space="preserve">Heart disease;High cholesterol;Hypertension;Type 2 Diabetes Mellitus;Stroke;Certain cancers;Obesity;Fatty liver disease;Alzheimer dementia;Vascular dementia;Depression;</t>
  </si>
  <si>
    <t xml:space="preserve">Rest of family unwilling to change diet;</t>
  </si>
  <si>
    <t xml:space="preserve">Excluding certain food groups (dairy/eggs);Concerns around consuming protein exclusively derived from plant origin;Financial cost;Lack of knowledge about the health benefits of consuming a plant-based diet;Perceived difficulty in following a plant-based diet;Preparing meals at home (particularly if the family eating patterns are not the same);Difficulty in changing or adapting ethnic or culturally specific foods from the diet;</t>
  </si>
  <si>
    <t xml:space="preserve">Whole food plant-based diet;National dietary guidelines ;Mediterranean diet;</t>
  </si>
  <si>
    <t xml:space="preserve">World Cancer Research Fund (WCRF) guidelines;</t>
  </si>
  <si>
    <t xml:space="preserve">To improve their overall health;Cardiometabolic health outcomes (e.g. cholesterol, hypertension);To improve glycaemic control;Weight loss;</t>
  </si>
  <si>
    <t xml:space="preserve">Holland123</t>
  </si>
  <si>
    <t xml:space="preserve">post grad cert</t>
  </si>
  <si>
    <t xml:space="preserve">uk</t>
  </si>
  <si>
    <t xml:space="preserve">Paediatrics;allergy;</t>
  </si>
  <si>
    <t xml:space="preserve">Calcium;Iron;Iodine;Vitamin B12;</t>
  </si>
  <si>
    <t xml:space="preserve">not sure;</t>
  </si>
  <si>
    <t xml:space="preserve">I enjoy eating everything ;</t>
  </si>
  <si>
    <t xml:space="preserve">Not applicable</t>
  </si>
  <si>
    <t xml:space="preserve">3393qwert</t>
  </si>
  <si>
    <t xml:space="preserve">8 years</t>
  </si>
  <si>
    <t xml:space="preserve">Community/nutrition support ;</t>
  </si>
  <si>
    <t xml:space="preserve">Calcium;Folate;Iodine;Iron;Long-chain omega-3 fatty acids (EPA/DHA);Vitamin B12;</t>
  </si>
  <si>
    <t xml:space="preserve">Heart disease;High cholesterol;Hypertension;Stroke;Fatty liver disease;</t>
  </si>
  <si>
    <t xml:space="preserve">Not getting enough protein or low/poor protein quality;Excluding dairy;</t>
  </si>
  <si>
    <t xml:space="preserve">Lack of interest;Excluding certain food groups (dairy/eggs);Preparing meals at home (particularly if the family eating patterns are not the same);Financial cost;Population like more traditional diet. Focus is on getting calories and protein in, so making plant based makes more complex and more changes for someone to adhere to. ;</t>
  </si>
  <si>
    <t xml:space="preserve">HEART UK diet;</t>
  </si>
  <si>
    <t xml:space="preserve">National dietary guidelines ;Patient choice ;</t>
  </si>
  <si>
    <t xml:space="preserve">Dont think directly increases risk but there could be an association.</t>
  </si>
  <si>
    <t xml:space="preserve">Ethics;</t>
  </si>
  <si>
    <t xml:space="preserve">310388abbey</t>
  </si>
  <si>
    <t xml:space="preserve">Integrated masters</t>
  </si>
  <si>
    <t xml:space="preserve">Two years</t>
  </si>
  <si>
    <t xml:space="preserve">Gastroenterology;Care for the elderly;</t>
  </si>
  <si>
    <t xml:space="preserve">Whole food plant-based diet (Meat is limited or excluded completely and whole plant foods are encouraged);Vegan diet;</t>
  </si>
  <si>
    <t xml:space="preserve">Whole food plant-based (WFPB) diet</t>
  </si>
  <si>
    <t xml:space="preserve">Calcium;Iodine;Iron;Long-chain omega-3 fatty acids (EPA/DHA);Short chain omega-3 fatty acids (ALA);Selenium;Vitamin B12;Zinc;Thiamine;</t>
  </si>
  <si>
    <t xml:space="preserve">High cholesterol;Hypertension;Type 2 Diabetes Mellitus;Obesity;Stroke;</t>
  </si>
  <si>
    <t xml:space="preserve">Dairy;Eggs;</t>
  </si>
  <si>
    <t xml:space="preserve">Not getting enough protein or low/poor protein quality;Concerns around micronutrient deficiencies and having to supplement;Challenges in maintaining cultural foods and practices;</t>
  </si>
  <si>
    <t xml:space="preserve">Perceived difficulty in following a plant-based diet;Concerns around consuming protein exclusively derived from plant origin;Financial cost;Lack of knowledge about the health benefits of consuming a plant-based diet;Difficulty in changing or adapting ethnic or culturally specific foods from the diet;Preparing meals at home (particularly if the family eating patterns are not the same);</t>
  </si>
  <si>
    <t xml:space="preserve">Low carbohydrate diet;National dietary guidelines;</t>
  </si>
  <si>
    <t xml:space="preserve">HEART UK diet;National dietary guidelines;Mediterranean diet;</t>
  </si>
  <si>
    <t xml:space="preserve">National dietary guidelines ;Low energy diet;</t>
  </si>
  <si>
    <t xml:space="preserve">Cancer Research UK;</t>
  </si>
  <si>
    <t xml:space="preserve">Somewhat unsupported</t>
  </si>
  <si>
    <t xml:space="preserve">To improve their overall health;Cardiometabolic health outcomes (e.g. cholesterol, hypertension);Environmental aspect;Ethics;</t>
  </si>
  <si>
    <t xml:space="preserve">1d2g3h5j7k</t>
  </si>
  <si>
    <t xml:space="preserve">Vegan diet;Whole food plant-based diet (Meat is limited or excluded completely and whole plant foods are encouraged);Vegetarian diet;</t>
  </si>
  <si>
    <t xml:space="preserve">Iodine;</t>
  </si>
  <si>
    <t xml:space="preserve">Heart disease;Obesity;</t>
  </si>
  <si>
    <t xml:space="preserve">Perceived difficulty in following a plant-based diet;Financial cost;Food options whilst eating out;Difficulty in changing or adapting ethnic or culturally specific foods from the diet;</t>
  </si>
  <si>
    <t xml:space="preserve">Completely confident</t>
  </si>
  <si>
    <t xml:space="preserve">Low carbohydrate diet;Mediterranean diet;Low fat diet;</t>
  </si>
  <si>
    <t xml:space="preserve">Environmental aspect;Cardiometabolic health outcomes (e.g. cholesterol, hypertension);</t>
  </si>
  <si>
    <t xml:space="preserve">taylor1989</t>
  </si>
  <si>
    <t xml:space="preserve">Cyprus </t>
  </si>
  <si>
    <t xml:space="preserve">Private practice;</t>
  </si>
  <si>
    <t xml:space="preserve">Maternity;Obesity;Weight management;</t>
  </si>
  <si>
    <t xml:space="preserve">Iron;Vitamin B12;Choline;</t>
  </si>
  <si>
    <t xml:space="preserve">Heart disease;High cholesterol;Obesity;Type 2 Diabetes Mellitus;Hypertension;Stroke;Chronic kidney disease;Certain cancers;Fatty liver disease;</t>
  </si>
  <si>
    <t xml:space="preserve">Red meat;</t>
  </si>
  <si>
    <t xml:space="preserve">Challenges in maintaining cultural foods and practices;</t>
  </si>
  <si>
    <t xml:space="preserve">Concerns around consuming protein exclusively derived from plant origin;Perceived difficulty in following a plant-based diet;Financial cost;Excluding certain food groups (dairy/eggs);Difficulty in changing or adapting ethnic or culturally specific foods from the diet;Food options whilst eating out;</t>
  </si>
  <si>
    <t xml:space="preserve">Mediterranean diet;High protein diet;</t>
  </si>
  <si>
    <t xml:space="preserve">Mediterranean diet;DASH diet;</t>
  </si>
  <si>
    <t xml:space="preserve">To improve their overall health;Cardiometabolic health outcomes (e.g. cholesterol, hypertension);</t>
  </si>
  <si>
    <t xml:space="preserve">3 years</t>
  </si>
  <si>
    <t xml:space="preserve">Ireland</t>
  </si>
  <si>
    <t xml:space="preserve">Community;Primary care;</t>
  </si>
  <si>
    <t xml:space="preserve">Weight management;Care for the elderly;Diabetes;Long-term care facility;Obesity;</t>
  </si>
  <si>
    <t xml:space="preserve">Vegan diet;Vegetarian diet;Whole food plant-based diet (Meat is limited or excluded completely and whole plant foods are encouraged);</t>
  </si>
  <si>
    <t xml:space="preserve">Calcium;Iron;Long-chain omega-3 fatty acids (EPA/DHA);Vitamin B12;Vitamin D;</t>
  </si>
  <si>
    <t xml:space="preserve">Heart disease;High cholesterol;Hypertension;Type 2 Diabetes Mellitus;Alzheimer dementia;Vascular dementia;</t>
  </si>
  <si>
    <t xml:space="preserve">Lack of interest;Perceived difficulty in following a plant-based diet;Food options whilst eating out;Preparing meals at home (particularly if the family eating patterns are not the same);Difficulty in changing or adapting ethnic or culturally specific foods from the diet;</t>
  </si>
  <si>
    <t xml:space="preserve">Mediterranean diet;National dietary guidelines;</t>
  </si>
  <si>
    <t xml:space="preserve">a1b2c3d4e5</t>
  </si>
  <si>
    <t xml:space="preserve">bermuda</t>
  </si>
  <si>
    <t xml:space="preserve">Care for the elderly;Diabetes;</t>
  </si>
  <si>
    <t xml:space="preserve">Calcium;Iodine;Vitamin B12;</t>
  </si>
  <si>
    <t xml:space="preserve">High cholesterol;Heart disease;Hypertension;Type 2 Diabetes Mellitus;Obesity;Stroke;Depression;</t>
  </si>
  <si>
    <t xml:space="preserve">Excluding dairy;</t>
  </si>
  <si>
    <t xml:space="preserve">ML123BDA123</t>
  </si>
  <si>
    <t xml:space="preserve">Calcium;Iodine;Vitamin B12;Long-chain omega-3 fatty acids (EPA/DHA);Zinc;</t>
  </si>
  <si>
    <t xml:space="preserve">Heart disease;High cholesterol;Hypertension;Obesity;Stroke;Alzheimer dementia;Vascular dementia;</t>
  </si>
  <si>
    <t xml:space="preserve">My family have allergies and are already quite restricted for protein sources. But we have many vegan days because of the allergies but do eat meat, eggs and fish. Another concern is if you cut all this out especially in children for a long time then if/when they are exposed there could be an allergy ;</t>
  </si>
  <si>
    <t xml:space="preserve">Lack of interest;Perceived difficulty in following a plant-based diet;Negative beliefs or attitudes in changing to a plant-based diet;Excluding certain food groups (dairy/eggs);Financial cost;Lack of knowledge about the health benefits of consuming a plant-based diet;Food options whilst eating out;Preparing meals at home (particularly if the family eating patterns are not the same);Difficulty in changing or adapting ethnic or culturally specific foods from the diet;Taste and dietary preferences ;</t>
  </si>
  <si>
    <t xml:space="preserve">Low carbohydrate diet;Mediterranean diet;DASH diet;Vegetarian diet;Vegan diet;Whole food plant-based diet;High protein diet;National dietary guidelines;</t>
  </si>
  <si>
    <t xml:space="preserve">National dietary guidelines;Mediterranean diet;DASH diet;HEART UK diet;Vegan diet;Vegetarian diet;Whole food plant-based diet;</t>
  </si>
  <si>
    <t xml:space="preserve">National dietary guidelines ;Low carbohydrate diet;Mediterranean diet;DASH diet;Vegetarian diet ;Vegan diet ;Whole food plant-based diet;High protein diet;Low energy diet;</t>
  </si>
  <si>
    <t xml:space="preserve">Environmental aspect;Ethics;To improve their overall health;</t>
  </si>
  <si>
    <t xml:space="preserve">.</t>
  </si>
  <si>
    <t xml:space="preserve">Scotland</t>
  </si>
  <si>
    <t xml:space="preserve">Paediatrics;Weight management;</t>
  </si>
  <si>
    <t xml:space="preserve">Long-chain omega-3 fatty acids (EPA/DHA);Short chain omega-3 fatty acids (ALA);Calcium;Iodine;Vitamin B12;Zinc;Selenium;Vitamin D;Iron;</t>
  </si>
  <si>
    <t xml:space="preserve">Hypertension;High cholesterol;Heart disease;Certain cancers;Fatty liver disease;Stroke;Obesity;Type 2 Diabetes Mellitus;</t>
  </si>
  <si>
    <t xml:space="preserve">Challenges in maintaining cultural foods and practices;Excluding eggs;Excluding dairy;Perceived difficulty in following a plant-based diet;Concerns around micronutrient deficiencies and having to supplement;</t>
  </si>
  <si>
    <t xml:space="preserve">Never recommended a plant based diet ut have supported families with this, often cost and time in planning this to be well balanced is a barrier;Preparing meals at home (particularly if the family eating patterns are not the same);Financial cost;Lack of knowledge about the health benefits of consuming a plant-based diet;Excluding certain food groups (dairy/eggs);Negative beliefs or attitudes in changing to a plant-based diet;Perceived difficulty in following a plant-based diet;</t>
  </si>
  <si>
    <t xml:space="preserve">National dietary guidelines ;Low energy diet;Low carbohydrate diet;I work in paediatrics so determined by age what would be appropriate;</t>
  </si>
  <si>
    <t xml:space="preserve">ejc1415924</t>
  </si>
  <si>
    <t xml:space="preserve">Uk</t>
  </si>
  <si>
    <t xml:space="preserve">Public health;</t>
  </si>
  <si>
    <t xml:space="preserve">Obesity;Weight management;</t>
  </si>
  <si>
    <t xml:space="preserve">Iron;Vitamin B12;</t>
  </si>
  <si>
    <t xml:space="preserve">High cholesterol;Obesity;</t>
  </si>
  <si>
    <t xml:space="preserve">Red meat;Poultry;Eggs;Dairy;Fish;Honey;</t>
  </si>
  <si>
    <t xml:space="preserve">Perceived difficulty in following a plant-based diet;Food options whilst eating out;Lack of knowledge about the health benefits of consuming a plant-based diet;</t>
  </si>
  <si>
    <t xml:space="preserve">Mediterranean diet;Low fat diet;Low energy diet;</t>
  </si>
  <si>
    <t xml:space="preserve">Sophie.morris0403@gmail.com </t>
  </si>
  <si>
    <t xml:space="preserve">7 years</t>
  </si>
  <si>
    <t xml:space="preserve">Turkey</t>
  </si>
  <si>
    <t xml:space="preserve">Primary care;Private practice;Public health;</t>
  </si>
  <si>
    <t xml:space="preserve">Obesity;Diabetes;Weight management;</t>
  </si>
  <si>
    <t xml:space="preserve">Vegan diet;Vegetarian diet;DASH diet (Dietary Approaches to Stop Hypertension);</t>
  </si>
  <si>
    <t xml:space="preserve">Calcium;Vitamin D;Vitamin B12;</t>
  </si>
  <si>
    <t xml:space="preserve">Hypertension;Heart disease;High cholesterol;Type 2 Diabetes Mellitus;Obesity;</t>
  </si>
  <si>
    <t xml:space="preserve">Red meat;Fish;Eggs;</t>
  </si>
  <si>
    <t xml:space="preserve">Challenges in maintaining cultural foods and practices;Not applicable ;</t>
  </si>
  <si>
    <t xml:space="preserve">Concerns around consuming protein exclusively derived from plant origin;Lack of interest;Food options whilst eating out;</t>
  </si>
  <si>
    <t xml:space="preserve">National dietary guidelines;Low carbohydrate diet;</t>
  </si>
  <si>
    <t xml:space="preserve">Low carbohydrate diet;Vegan diet ;Ketogenic diet;Low fat diet;Low energy diet;</t>
  </si>
  <si>
    <t xml:space="preserve">Thank you for your survey</t>
  </si>
  <si>
    <t xml:space="preserve">Okey</t>
  </si>
  <si>
    <t xml:space="preserve">3 years as Dietetic Assistant</t>
  </si>
  <si>
    <t xml:space="preserve">Weight management;</t>
  </si>
  <si>
    <t xml:space="preserve">Mediterranean diet;Flexitarian diet;Vegetarian diet;Whole food plant-based diet (Meat is limited or excluded completely and whole plant foods are encouraged);DASH diet (Dietary Approaches to Stop Hypertension);Eat Lancet Planetary Health diet;</t>
  </si>
  <si>
    <t xml:space="preserve">Iodine;Vitamin B12;Selenium;Calcium;Iron;</t>
  </si>
  <si>
    <t xml:space="preserve">High cholesterol;Hypertension;Type 2 Diabetes Mellitus;Heart disease;Stroke;Certain cancers;</t>
  </si>
  <si>
    <t xml:space="preserve">Lack of knowledge about the health benefits of consuming a plant-based diet;Preparing meals at home (particularly if the family eating patterns are not the same);Difficulty in changing or adapting ethnic or culturally specific foods from the diet;</t>
  </si>
  <si>
    <t xml:space="preserve">Excellent</t>
  </si>
  <si>
    <t xml:space="preserve">DASH diet;Mediterranean diet;</t>
  </si>
  <si>
    <t xml:space="preserve">National dietary guidelines ;Portfolio dietary pattern;Whole food plant-based diet;</t>
  </si>
  <si>
    <t xml:space="preserve">Cancer Research UK;WHO guidelines on healthy diets;World Cancer Research Fund (WCRF) guidelines;</t>
  </si>
  <si>
    <t xml:space="preserve">P73T99M01S70</t>
  </si>
  <si>
    <t xml:space="preserve">Belgium</t>
  </si>
  <si>
    <t xml:space="preserve">Research;Public health;</t>
  </si>
  <si>
    <t xml:space="preserve">Sports nutrition;Obesity;Plant-based nutrition;</t>
  </si>
  <si>
    <t xml:space="preserve">Vegan </t>
  </si>
  <si>
    <t xml:space="preserve">Calcium;Iodine;Iron;Long-chain omega-3 fatty acids (EPA/DHA);Vitamin B12;Vitamin D;</t>
  </si>
  <si>
    <t xml:space="preserve">Heart disease;High cholesterol;Hypertension;Type 2 Diabetes Mellitus;Obesity;Stroke;Chronic kidney disease;Certain cancers;Fatty liver disease;Alzheimer dementia;Vascular dementia;Depression;</t>
  </si>
  <si>
    <t xml:space="preserve">Red meat;Poultry;Fish;Dairy;Eggs;Honey;</t>
  </si>
  <si>
    <t xml:space="preserve">Negative beliefs or attitudes in changing to a plant-based diet;Concerns around consuming protein exclusively derived from plant origin;Excluding certain food groups (dairy/eggs);Lack of knowledge about the health benefits of consuming a plant-based diet;Food options whilst eating out;</t>
  </si>
  <si>
    <t xml:space="preserve">Whole food plant-based diet;National dietary guidelines;Mediterranean diet;DASH diet;Vegetarian diet;Vegan diet;</t>
  </si>
  <si>
    <t xml:space="preserve">National dietary guidelines;Portfolio dietary pattern;Mediterranean diet;DASH diet;HEART UK diet;Whole food plant-based diet;Vegetarian diet;Vegan diet;</t>
  </si>
  <si>
    <t xml:space="preserve">National dietary guidelines ;Whole food plant-based diet;Low energy diet;</t>
  </si>
  <si>
    <t xml:space="preserve">National Dietary Guidelines;WHO guidelines on healthy diets;World Cancer Research Fund (WCRF) guidelines;American Cancer Society;ESPEN cancer dietary guidelines;Cancer Research UK;Whole food plant-based diet;</t>
  </si>
  <si>
    <t xml:space="preserve">To improve their overall health;Environmental aspect;Ethics;</t>
  </si>
  <si>
    <t xml:space="preserve">11121987EM</t>
  </si>
  <si>
    <t xml:space="preserve">Learning disability;</t>
  </si>
  <si>
    <t xml:space="preserve">Heart disease;Fatty liver disease;</t>
  </si>
  <si>
    <t xml:space="preserve">National dietary guidelines;Low energy diet;</t>
  </si>
  <si>
    <t xml:space="preserve">-</t>
  </si>
  <si>
    <t xml:space="preserve">Plantfood1</t>
  </si>
  <si>
    <t xml:space="preserve">yes</t>
  </si>
  <si>
    <t xml:space="preserve">Vegan diet;Vegetarian diet;Eat Lancet Planetary Health diet;</t>
  </si>
  <si>
    <t xml:space="preserve">Iron;Vitamin D;</t>
  </si>
  <si>
    <t xml:space="preserve">Heart disease;High cholesterol;Hypertension;Type 2 Diabetes Mellitus;</t>
  </si>
  <si>
    <t xml:space="preserve">I eat a plant based diet since more than 20 years, but in rare occasions I eat meat;</t>
  </si>
  <si>
    <t xml:space="preserve">Lack of interest;Negative beliefs or attitudes in changing to a plant-based diet;</t>
  </si>
  <si>
    <t xml:space="preserve">sweden</t>
  </si>
  <si>
    <t xml:space="preserve">Diabetes;Obesity;Weight management;Care for the elderly;</t>
  </si>
  <si>
    <t xml:space="preserve">Iron;Long-chain omega-3 fatty acids (EPA/DHA);Short chain omega-3 fatty acids (ALA);Vitamin B12;Vitamin D;</t>
  </si>
  <si>
    <t xml:space="preserve">Heart disease;High cholesterol;Hypertension;Type 2 Diabetes Mellitus;Obesity;Stroke;Fatty liver disease;Vascular dementia;Alzheimer dementia;</t>
  </si>
  <si>
    <t xml:space="preserve">Lack of interest;Perceived difficulty in following a plant-based diet;Negative beliefs or attitudes in changing to a plant-based diet;Excluding certain food groups (dairy/eggs);Financial cost;Preparing meals at home (particularly if the family eating patterns are not the same);</t>
  </si>
  <si>
    <t xml:space="preserve">Cardiometabolic health outcomes (e.g. cholesterol, hypertension);</t>
  </si>
  <si>
    <t xml:space="preserve">Strumpan91</t>
  </si>
  <si>
    <t xml:space="preserve">Nutrition support;</t>
  </si>
  <si>
    <t xml:space="preserve">Flexitarian diet;Whole food plant-based diet (Meat is limited or excluded completely and whole plant foods are encouraged);</t>
  </si>
  <si>
    <t xml:space="preserve">High cholesterol;Heart disease;Certain cancers;Fatty liver disease;</t>
  </si>
  <si>
    <t xml:space="preserve">Preference;</t>
  </si>
  <si>
    <t xml:space="preserve">National Dietary Guidelines;World Cancer Research Fund (WCRF) guidelines;WHO guidelines on healthy diets;Cancer Research UK;</t>
  </si>
  <si>
    <t xml:space="preserve">040438iljw</t>
  </si>
  <si>
    <t xml:space="preserve">Research;</t>
  </si>
  <si>
    <t xml:space="preserve">Metabalomic ;</t>
  </si>
  <si>
    <t xml:space="preserve">Eat Lancet Planetary Health diet;</t>
  </si>
  <si>
    <t xml:space="preserve">Pescitarian</t>
  </si>
  <si>
    <t xml:space="preserve">Long-chain omega-3 fatty acids (EPA/DHA);Choline;Iron;Vitamin B12;Vitamin D;Zinc;</t>
  </si>
  <si>
    <t xml:space="preserve">High cholesterol;Heart disease;Hypertension;Type 2 Diabetes Mellitus;Obesity;Certain cancers;</t>
  </si>
  <si>
    <t xml:space="preserve">Honey;Red meat;</t>
  </si>
  <si>
    <t xml:space="preserve">100% plant based flares my colitis,  thus a 70% is all I can push too. P;</t>
  </si>
  <si>
    <t xml:space="preserve">Food options whilst eating out;Difficulty in changing or adapting ethnic or culturally specific foods from the diet;</t>
  </si>
  <si>
    <t xml:space="preserve">Low carbohydrate diet;Ketogenic diet;</t>
  </si>
  <si>
    <t xml:space="preserve">Low carbohydrate diet;</t>
  </si>
  <si>
    <t xml:space="preserve">Low carbohydrate diet;Ketogenic diet;High protein diet;Vegetarian diet ;</t>
  </si>
  <si>
    <t xml:space="preserve">At times but not for all</t>
  </si>
  <si>
    <t xml:space="preserve">I think is higky individual. Some people responded well others don't </t>
  </si>
  <si>
    <t xml:space="preserve">northern ireland</t>
  </si>
  <si>
    <t xml:space="preserve">public health nutrition;</t>
  </si>
  <si>
    <t xml:space="preserve">Eat Lancet Planetary Health diet;Mediterranean diet;Vegetarian diet;Vegan diet;</t>
  </si>
  <si>
    <t xml:space="preserve">Calcium;Iron;Long-chain omega-3 fatty acids (EPA/DHA);Vitamin B12;Zinc;</t>
  </si>
  <si>
    <t xml:space="preserve">Heart disease;High cholesterol;Hypertension;Obesity;Stroke;Irritable bowel syndrome;Alzheimer dementia;Depression;</t>
  </si>
  <si>
    <t xml:space="preserve">Excluding dairy;Financial cost compared to an omnivore diet;</t>
  </si>
  <si>
    <t xml:space="preserve">Perceived difficulty in following a plant-based diet;Negative beliefs or attitudes in changing to a plant-based diet;Excluding certain food groups (dairy/eggs);Financial cost;Lack of knowledge about the health benefits of consuming a plant-based diet;Food options whilst eating out;Preparing meals at home (particularly if the family eating patterns are not the same);Difficulty in changing or adapting ethnic or culturally specific foods from the diet;</t>
  </si>
  <si>
    <t xml:space="preserve">Partial dietary replacement (PDR);Total dietary replacements (TDR);Low energy diet;</t>
  </si>
  <si>
    <t xml:space="preserve">National dietary guidelines;HEART UK diet;Mediterranean diet;Low energy diet;Low fat diet;</t>
  </si>
  <si>
    <t xml:space="preserve">Low energy diet;Partial dietary replacement (PDR);Total dietary replacements (TDR);Whole food plant-based diet;Low fat diet;</t>
  </si>
  <si>
    <t xml:space="preserve">World Cancer Research Fund (WCRF) guidelines;Cancer Research UK;</t>
  </si>
  <si>
    <t xml:space="preserve">i prefer to use the term plant rich diet rather than plant based as it shows that you can still include some animal sources but move to increasing a diversity of plant based options</t>
  </si>
  <si>
    <t xml:space="preserve">2468wdweab</t>
  </si>
  <si>
    <t xml:space="preserve">Hospital;Catering;</t>
  </si>
  <si>
    <t xml:space="preserve">Mental Health ;</t>
  </si>
  <si>
    <t xml:space="preserve">Vegetarian diet;Vegan diet;</t>
  </si>
  <si>
    <t xml:space="preserve">Calcium;Iodine;Iron;Long-chain omega-3 fatty acids (EPA/DHA);Selenium;Vitamin B12;Vitamin D;</t>
  </si>
  <si>
    <t xml:space="preserve">Heart disease;High cholesterol;Type 2 Diabetes Mellitus;Obesity;Stroke;</t>
  </si>
  <si>
    <t xml:space="preserve">I like meat but don't eat it every day and have lots of plants in my diet. ;</t>
  </si>
  <si>
    <t xml:space="preserve">Due to type of client base i.e. mental health inpatient wards (usually referred for nutrition support or weight management) ;Lack of interest;</t>
  </si>
  <si>
    <t xml:space="preserve">National dietary guidelines ;Mediterranean diet;</t>
  </si>
  <si>
    <t xml:space="preserve">National Dietary Guidelines;Cancer Research UK;ESPEN cancer dietary guidelines;World Cancer Research Fund (WCRF) guidelines;</t>
  </si>
  <si>
    <t xml:space="preserve">Could be better but there are some</t>
  </si>
  <si>
    <t xml:space="preserve">It depends what drives it in the first place </t>
  </si>
  <si>
    <t xml:space="preserve">Weight loss;To improve their overall health;Environmental aspect;Ethics;</t>
  </si>
  <si>
    <t xml:space="preserve">6g28zam48t</t>
  </si>
  <si>
    <t xml:space="preserve">Nutritionist - 6 years</t>
  </si>
  <si>
    <t xml:space="preserve">Nutritionist - England</t>
  </si>
  <si>
    <t xml:space="preserve">Eat Lancet Planetary Health diet;Mediterranean diet;Flexitarian diet;MIND diet (Mediterranean-DASH Intervention for Neurodegenerative Delay);Vegan diet;Vegetarian diet;Whole food plant-based diet (Meat is limited or excluded completely and whole plant foods are encouraged);</t>
  </si>
  <si>
    <t xml:space="preserve">Heart disease;High cholesterol;Hypertension;Type 2 Diabetes Mellitus;Obesity;Stroke;Chronic kidney disease;Certain cancers;Inflammatory bowel disease;Irritable bowel syndrome;Fatty liver disease;Alzheimer dementia;Vascular dementia;Depression;</t>
  </si>
  <si>
    <t xml:space="preserve">None of the above;</t>
  </si>
  <si>
    <t xml:space="preserve">Whole food plant based does not mean exluding animal sources of food;</t>
  </si>
  <si>
    <t xml:space="preserve">Always</t>
  </si>
  <si>
    <t xml:space="preserve">Lack of knowledge about the health benefits of consuming a plant-based diet;</t>
  </si>
  <si>
    <t xml:space="preserve">Whole food plant-based diet;Vegan diet;Vegetarian diet;Mediterranean diet;Low carbohydrate diet;Low energy diet;</t>
  </si>
  <si>
    <t xml:space="preserve">Portfolio dietary pattern;Mediterranean diet;DASH diet;HEART UK diet;Whole food plant-based diet;</t>
  </si>
  <si>
    <t xml:space="preserve">Whole food plant-based diet;Low carbohydrate diet;</t>
  </si>
  <si>
    <t xml:space="preserve">World Cancer Research Fund (WCRF) guidelines;WHO guidelines on healthy diets;Cancer Research UK;</t>
  </si>
  <si>
    <t xml:space="preserve">To improve glycaemic control;To improve their overall health;Weight loss;</t>
  </si>
  <si>
    <t xml:space="preserve">Whole food plant based does not mean exclusion of animal products</t>
  </si>
  <si>
    <t xml:space="preserve">1941katies</t>
  </si>
  <si>
    <t xml:space="preserve">Diabetes;Weight management;</t>
  </si>
  <si>
    <t xml:space="preserve">Calcium;Long-chain omega-3 fatty acids (EPA/DHA);Vitamin B12;Short chain omega-3 fatty acids (ALA);</t>
  </si>
  <si>
    <t xml:space="preserve">Hypertension;High cholesterol;Heart disease;Type 2 Diabetes Mellitus;</t>
  </si>
  <si>
    <t xml:space="preserve">Red meat;Poultry;</t>
  </si>
  <si>
    <t xml:space="preserve">Negative beliefs or attitudes in changing to a plant-based diet;Perceived difficulty in following a plant-based diet;Lack of interest;Financial cost;Lack of knowledge about the health benefits of consuming a plant-based diet;Food options whilst eating out;Preparing meals at home (particularly if the family eating patterns are not the same);Difficulty in changing or adapting ethnic or culturally specific foods from the diet;</t>
  </si>
  <si>
    <t xml:space="preserve">Low carbohydrate diet;Ketogenic diet;Total dietary replacements (TDR);</t>
  </si>
  <si>
    <t xml:space="preserve">Mediterranean diet;DASH diet;HEART UK diet;</t>
  </si>
  <si>
    <t xml:space="preserve">National Dietary Guidelines;World Cancer Research Fund (WCRF) guidelines;WHO guidelines on healthy diets;</t>
  </si>
  <si>
    <t xml:space="preserve">140815king</t>
  </si>
  <si>
    <t xml:space="preserve">U.K. </t>
  </si>
  <si>
    <t xml:space="preserve">Care for the elderly;Gastroenterology;</t>
  </si>
  <si>
    <t xml:space="preserve">Calcium;Folate;Iron;Vitamin B12;</t>
  </si>
  <si>
    <t xml:space="preserve">Heart disease;High cholesterol;Hypertension;Type 2 Diabetes Mellitus;Obesity;Stroke;Certain cancers;Alzheimer dementia;Fatty liver disease;</t>
  </si>
  <si>
    <t xml:space="preserve">Lack of interest;Perceived difficulty in following a plant-based diet;Excluding certain food groups (dairy/eggs);Disordered eating ;</t>
  </si>
  <si>
    <t xml:space="preserve">I worry about restrictive eating as people with eating disorders often want to go on a plant based diet as a way of restricting</t>
  </si>
  <si>
    <t xml:space="preserve">17649gsuty</t>
  </si>
  <si>
    <t xml:space="preserve">Male</t>
  </si>
  <si>
    <t xml:space="preserve">10 years</t>
  </si>
  <si>
    <t xml:space="preserve">United Kingdom </t>
  </si>
  <si>
    <t xml:space="preserve">Psychiatry/eating disorders;Diabetes;Weight management;</t>
  </si>
  <si>
    <t xml:space="preserve">Vegetarian diet;</t>
  </si>
  <si>
    <t xml:space="preserve">Vitamin B12;Calcium;Iodine;Iron;Folate;Thiamine;</t>
  </si>
  <si>
    <t xml:space="preserve">Heart disease;High cholesterol;Hypertension;Type 2 Diabetes Mellitus;Obesity;Fatty liver disease;</t>
  </si>
  <si>
    <t xml:space="preserve">Concerns around micronutrient deficiencies and having to supplement;Perceived difficulty in following a plant-based diet;</t>
  </si>
  <si>
    <t xml:space="preserve">Lack of interest;</t>
  </si>
  <si>
    <t xml:space="preserve">National dietary guidelines;Mediterranean diet;DASH diet;Low energy diet;Low fat diet;Total dietary replacements (TDR);Partial dietary replacement (PDR);</t>
  </si>
  <si>
    <t xml:space="preserve">Mediterranean diet;DASH diet;HEART UK diet;Vegetarian diet;Whole food plant-based diet;High protein diet;Low fat diet;</t>
  </si>
  <si>
    <t xml:space="preserve">National dietary guidelines ;Low carbohydrate diet;Ketogenic diet;Mediterranean diet;DASH diet;Total dietary replacements (TDR);Partial dietary replacement (PDR);High protein diet;Whole food plant-based diet;Low fat diet;</t>
  </si>
  <si>
    <t xml:space="preserve">World Cancer Research Fund (WCRF) guidelines;Cancer Research UK;Irish Cancer Society;</t>
  </si>
  <si>
    <t xml:space="preserve">Weight loss;Environmental aspect;</t>
  </si>
  <si>
    <t xml:space="preserve">15 yars</t>
  </si>
  <si>
    <t xml:space="preserve">England, UK</t>
  </si>
  <si>
    <t xml:space="preserve">Renal;</t>
  </si>
  <si>
    <t xml:space="preserve">Flexitarian diet;Mediterranean diet;Whole food plant-based diet (Meat is limited or excluded completely and whole plant foods are encouraged);</t>
  </si>
  <si>
    <t xml:space="preserve">Iodine;Vitamin B12;</t>
  </si>
  <si>
    <t xml:space="preserve">Red meat;Honey;processed meat, and ultra-processed foods;</t>
  </si>
  <si>
    <t xml:space="preserve">Cooking for the whole family that still want some meat and aren't keen on legumes.  Reluctant to use meat alternatives due to highly processed with additives. ;</t>
  </si>
  <si>
    <t xml:space="preserve">Perceived difficulty in following a plant-based diet;Preparing meals at home (particularly if the family eating patterns are not the same);</t>
  </si>
  <si>
    <t xml:space="preserve">Whole food plant-based diet;National dietary guidelines;</t>
  </si>
  <si>
    <t xml:space="preserve">Whole food plant-based diet;Low fat diet;HEART UK diet;Mediterranean diet;National dietary guidelines;Portfolio dietary pattern;</t>
  </si>
  <si>
    <t xml:space="preserve">National dietary guidelines ;Mediterranean diet;Whole food plant-based diet;</t>
  </si>
  <si>
    <t xml:space="preserve">Environmental aspect;To improve glycaemic control;To improve their overall health;Weight loss;slow CKD progression;</t>
  </si>
  <si>
    <t xml:space="preserve">669144ange</t>
  </si>
  <si>
    <t xml:space="preserve">30y</t>
  </si>
  <si>
    <t xml:space="preserve">Academia;Research;</t>
  </si>
  <si>
    <t xml:space="preserve">Eat Lancet Planetary Health diet;Vegetarian diet;Vegan diet;Whole food plant-based diet (Meat is limited or excluded completely and whole plant foods are encouraged);MIND diet (Mediterranean-DASH Intervention for Neurodegenerative Delay);</t>
  </si>
  <si>
    <t xml:space="preserve">Calcium;Iron;Long-chain omega-3 fatty acids (EPA/DHA);Vitamin D;Zinc;</t>
  </si>
  <si>
    <t xml:space="preserve">Heart disease;High cholesterol;Hypertension;Type 2 Diabetes Mellitus;Obesity;Certain cancers;Irritable bowel syndrome;Alzheimer dementia;Depression;</t>
  </si>
  <si>
    <t xml:space="preserve">Lack of interest;Perceived difficulty in following a plant-based diet;Negative beliefs or attitudes in changing to a plant-based diet;Excluding certain food groups (dairy/eggs);Preparing meals at home (particularly if the family eating patterns are not the same);</t>
  </si>
  <si>
    <t xml:space="preserve">Low carbohydrate diet;Mediterranean diet;Vegetarian diet;High protein diet;Partial dietary replacement (PDR);</t>
  </si>
  <si>
    <t xml:space="preserve">Mediterranean diet;DASH diet;Vegetarian diet;Vegan diet;Whole food plant-based diet;HEART UK diet;</t>
  </si>
  <si>
    <t xml:space="preserve">Mediterranean diet;DASH diet;High protein diet;Low energy diet;</t>
  </si>
  <si>
    <t xml:space="preserve">National Dietary Guidelines;WHO guidelines on healthy diets;</t>
  </si>
  <si>
    <t xml:space="preserve">the general availability and eating out options need to be better</t>
  </si>
  <si>
    <t xml:space="preserve">ks09ks01ds</t>
  </si>
  <si>
    <t xml:space="preserve">Gastroenterology;</t>
  </si>
  <si>
    <t xml:space="preserve">Calcium;Iodine;Iron;Long-chain omega-3 fatty acids (EPA/DHA);Vitamin D;</t>
  </si>
  <si>
    <t xml:space="preserve">Heart disease;High cholesterol;Hypertension;Type 2 Diabetes Mellitus;Obesity;Stroke;Certain cancers;Inflammatory bowel disease;Irritable bowel syndrome;</t>
  </si>
  <si>
    <t xml:space="preserve">Lack of interest;Perceived difficulty in following a plant-based diet;Lack of knowledge about the health benefits of consuming a plant-based diet;Food options whilst eating out;</t>
  </si>
  <si>
    <t xml:space="preserve">National dietary guidelines;Mediterranean diet;Low energy diet;Low fat diet;</t>
  </si>
  <si>
    <t xml:space="preserve">National dietary guidelines;Mediterranean diet;DASH diet;HEART UK diet;</t>
  </si>
  <si>
    <t xml:space="preserve">National dietary guidelines ;Mediterranean diet;Low energy diet;</t>
  </si>
  <si>
    <t xml:space="preserve">National Dietary Guidelines;Irish Cancer Society;</t>
  </si>
  <si>
    <t xml:space="preserve">Valerie123</t>
  </si>
  <si>
    <t xml:space="preserve">1.5 years </t>
  </si>
  <si>
    <t xml:space="preserve">Intensive care unit;Major Trauma ;</t>
  </si>
  <si>
    <t xml:space="preserve">Vegetarian diet;Vegan diet;Flexitarian diet;Whole food plant-based diet (Meat is limited or excluded completely and whole plant foods are encouraged);</t>
  </si>
  <si>
    <t xml:space="preserve">Calcium;Iron;Vitamin D;Vitamin B12;</t>
  </si>
  <si>
    <t xml:space="preserve">Heart disease;High cholesterol;Fatty liver disease;</t>
  </si>
  <si>
    <t xml:space="preserve">Excluding dairy;Excluding eggs;Concerns around micronutrient deficiencies and having to supplement;Challenges in maintaining cultural foods and practices;</t>
  </si>
  <si>
    <t xml:space="preserve">Financial cost;Preparing meals at home (particularly if the family eating patterns are not the same);Lack of interest;Perceived difficulty in following a plant-based diet;Excluding certain food groups (dairy/eggs);</t>
  </si>
  <si>
    <t xml:space="preserve">National dietary guidelines;Mediterranean diet;HEART UK diet;Low fat diet;</t>
  </si>
  <si>
    <t xml:space="preserve">National Dietary Guidelines;WHO guidelines on healthy diets;ESPEN cancer dietary guidelines;Cancer Research UK;</t>
  </si>
  <si>
    <t xml:space="preserve">110497finn</t>
  </si>
  <si>
    <t xml:space="preserve">Oncology;Haematology;Transplantation;</t>
  </si>
  <si>
    <t xml:space="preserve">Iron;Vitamin D;Calcium;Zinc;Vitamin B12;</t>
  </si>
  <si>
    <t xml:space="preserve">Heart disease;High cholesterol;Type 2 Diabetes Mellitus;Obesity;Certain cancers;</t>
  </si>
  <si>
    <t xml:space="preserve">Not getting enough protein or low/poor protein quality;Financial cost compared to an omnivore diet;</t>
  </si>
  <si>
    <t xml:space="preserve">Lack of interest;Perceived difficulty in following a plant-based diet;Negative beliefs or attitudes in changing to a plant-based diet;Financial cost;Lack of knowledge about the health benefits of consuming a plant-based diet;Food options whilst eating out;Difficulty in changing or adapting ethnic or culturally specific foods from the diet;</t>
  </si>
  <si>
    <t xml:space="preserve">Mediterranean diet;Low carbohydrate diet;High protein diet;</t>
  </si>
  <si>
    <t xml:space="preserve">ESPEN cancer dietary guidelines;World Cancer Research Fund (WCRF) guidelines;</t>
  </si>
  <si>
    <t xml:space="preserve">Environmental aspect;Ethics;Following celebrity 'fads';</t>
  </si>
  <si>
    <t xml:space="preserve">Humantra24</t>
  </si>
  <si>
    <t xml:space="preserve">Scotland </t>
  </si>
  <si>
    <t xml:space="preserve">Research;Public health;Third sector ;Private practice;</t>
  </si>
  <si>
    <t xml:space="preserve">Whole food plant-based diet (Meat is limited or excluded completely and whole plant foods are encouraged);Flexitarian diet;</t>
  </si>
  <si>
    <t xml:space="preserve">Calcium;Vitamin B12;Vitamin D;</t>
  </si>
  <si>
    <t xml:space="preserve">High cholesterol;Heart disease;</t>
  </si>
  <si>
    <t xml:space="preserve">Excluding dairy;Excluding eggs;Financial cost compared to an omnivore diet;Challenges in maintaining cultural foods and practices;</t>
  </si>
  <si>
    <t xml:space="preserve">Lack of interest;Perceived difficulty in following a plant-based diet;Negative beliefs or attitudes in changing to a plant-based diet;Preparing meals at home (particularly if the family eating patterns are not the same);Difficulty in changing or adapting ethnic or culturally specific foods from the diet;</t>
  </si>
  <si>
    <t xml:space="preserve">National dietary guidelines;Low carbohydrate diet;Mediterranean diet;</t>
  </si>
  <si>
    <t xml:space="preserve">Mediterranean diet;Low fat diet;</t>
  </si>
  <si>
    <t xml:space="preserve">Low energy diet;Low fat diet;High protein diet;</t>
  </si>
  <si>
    <t xml:space="preserve">I think the key phrase here is "well planned  diet" and that many people will find it harder to meet nutritional needs when following plant based diets due to poor education and poor planning. </t>
  </si>
  <si>
    <t xml:space="preserve">1506grantj</t>
  </si>
  <si>
    <t xml:space="preserve">UK - England</t>
  </si>
  <si>
    <t xml:space="preserve">Hospital;Private practice;</t>
  </si>
  <si>
    <t xml:space="preserve">Gastroenterology;Weight management;</t>
  </si>
  <si>
    <t xml:space="preserve">Whole food plant-based diet (Meat is limited or excluded completely and whole plant foods are encouraged);Mediterranean diet;Eat Lancet Planetary Health diet;DASH diet (Dietary Approaches to Stop Hypertension);MIND diet (Mediterranean-DASH Intervention for Neurodegenerative Delay);</t>
  </si>
  <si>
    <t xml:space="preserve">Calcium;Iodine;Long-chain omega-3 fatty acids (EPA/DHA);Selenium;Vitamin B12;</t>
  </si>
  <si>
    <t xml:space="preserve">Heart disease;High cholesterol;Hypertension;Type 2 Diabetes Mellitus;Obesity;Chronic kidney disease;Certain cancers;Inflammatory bowel disease;Irritable bowel syndrome;Fatty liver disease;Alzheimer dementia;Vascular dementia;Depression;</t>
  </si>
  <si>
    <t xml:space="preserve">Red meat;Poultry;Fish;Dairy;Eggs;</t>
  </si>
  <si>
    <t xml:space="preserve">Excluding certain food groups (dairy/eggs);Lack of knowledge about the health benefits of consuming a plant-based diet;</t>
  </si>
  <si>
    <t xml:space="preserve">Mediterranean diet;Vegan diet;Whole food plant-based diet;</t>
  </si>
  <si>
    <t xml:space="preserve">Whole food plant-based diet;Vegan diet;Mediterranean diet;</t>
  </si>
  <si>
    <t xml:space="preserve">Not sure if you mean helping clients to gain weight or lose weight;</t>
  </si>
  <si>
    <t xml:space="preserve">World Cancer Research Fund (WCRF) guidelines;National Dietary Guidelines;</t>
  </si>
  <si>
    <t xml:space="preserve">1r2o3s4i5e</t>
  </si>
  <si>
    <t xml:space="preserve">less than 1 year</t>
  </si>
  <si>
    <t xml:space="preserve">Folate;Iron;Long-chain omega-3 fatty acids (EPA/DHA);Vitamin B12;Thiamine;Zinc;Vitamin D;</t>
  </si>
  <si>
    <t xml:space="preserve">Heart disease;High cholesterol;Obesity;Irritable bowel syndrome;Inflammatory bowel disease;</t>
  </si>
  <si>
    <t xml:space="preserve">Financial cost;Difficulty in changing or adapting ethnic or culturally specific foods from the diet;</t>
  </si>
  <si>
    <t xml:space="preserve">Mediterranean diet;DASH diet;Whole food plant-based diet;</t>
  </si>
  <si>
    <t xml:space="preserve">ESPEN cancer dietary guidelines;WHO guidelines on healthy diets;</t>
  </si>
  <si>
    <t xml:space="preserve">abrgr051626</t>
  </si>
  <si>
    <t xml:space="preserve">Eat Lancet Planetary Health diet;Vegan diet;Whole food plant-based diet (Meat is limited or excluded completely and whole plant foods are encouraged);</t>
  </si>
  <si>
    <t xml:space="preserve">Calcium;Iodine;Iron;Long-chain omega-3 fatty acids (EPA/DHA);Short chain omega-3 fatty acids (ALA);Vitamin B12;</t>
  </si>
  <si>
    <t xml:space="preserve">Heart disease;High cholesterol;Hypertension;Type 2 Diabetes Mellitus;Stroke;Obesity;Chronic kidney disease;Certain cancers;Fatty liver disease;</t>
  </si>
  <si>
    <t xml:space="preserve">I have not totally excluded any food, limit them to not to have at home but if people use outside of the home I won’t decline ;</t>
  </si>
  <si>
    <t xml:space="preserve">Perceived difficulty in following a plant-based diet;Excluding certain food groups (dairy/eggs);Financial cost;Food options whilst eating out;</t>
  </si>
  <si>
    <t xml:space="preserve">Low carbohydrate diet;Mediterranean diet;Total dietary replacements (TDR);Partial dietary replacement (PDR);Low fat diet;Low energy diet;National dietary guidelines;DASH diet;</t>
  </si>
  <si>
    <t xml:space="preserve">National dietary guidelines;Portfolio dietary pattern;Mediterranean diet;DASH diet;HEART UK diet;Low fat diet;</t>
  </si>
  <si>
    <t xml:space="preserve">National dietary guidelines ;Mediterranean diet;Partial dietary replacement (PDR);Total dietary replacements (TDR);Low energy diet;Low fat diet;</t>
  </si>
  <si>
    <t xml:space="preserve">Weight loss;To improve their overall health;Cardiometabolic health outcomes (e.g. cholesterol, hypertension);Environmental aspect;Ethics;</t>
  </si>
  <si>
    <t xml:space="preserve">Kmac299003</t>
  </si>
  <si>
    <t xml:space="preserve">Diabetes;Cardiac Rehabilitation;</t>
  </si>
  <si>
    <t xml:space="preserve">Mediterranean diet;Whole food plant-based diet (Meat is limited or excluded completely and whole plant foods are encouraged);Vegetarian diet;Portfolio diet;MIND diet (Mediterranean-DASH Intervention for Neurodegenerative Delay);Vegan diet;DASH diet (Dietary Approaches to Stop Hypertension);Eat Lancet Planetary Health diet;Flexitarian diet;All of the above to different degrees - depends on the person's needs;</t>
  </si>
  <si>
    <t xml:space="preserve">Iron;Iodine;Calcium;Selenium;Vitamin B12;Zinc;Vitamin D;Long-chain omega-3 fatty acids (EPA/DHA);</t>
  </si>
  <si>
    <t xml:space="preserve">Heart disease;High cholesterol;Hypertension;Type 2 Diabetes Mellitus;Obesity;Stroke;Fatty liver disease;Alzheimer dementia;Vascular dementia;Depression;Certain cancers;</t>
  </si>
  <si>
    <t xml:space="preserve">As much Ultra processed food as practical;</t>
  </si>
  <si>
    <t xml:space="preserve">Flexibility and variety, hard to fit in with others, eating out;</t>
  </si>
  <si>
    <t xml:space="preserve">Negative beliefs or attitudes in changing to a plant-based diet;Financial cost;Lack of knowledge about the health benefits of consuming a plant-based diet;Food options whilst eating out;</t>
  </si>
  <si>
    <t xml:space="preserve">Low energy diet;Mediterranean diet;Partial dietary replacement (PDR);Low carbohydrate diet;</t>
  </si>
  <si>
    <t xml:space="preserve">Mediterranean diet;HEART UK diet;Whole food plant-based diet;</t>
  </si>
  <si>
    <t xml:space="preserve">Mediterranean diet;Low carbohydrate diet;Whole food plant-based diet;Partial dietary replacement (PDR);</t>
  </si>
  <si>
    <t xml:space="preserve">All dietary approaches must be based in choice / preference of individual I am supporting</t>
  </si>
  <si>
    <t xml:space="preserve">Bleach6078</t>
  </si>
  <si>
    <t xml:space="preserve">CAMHS;</t>
  </si>
  <si>
    <t xml:space="preserve">Eat Lancet Planetary Health diet;Mediterranean diet;Vegetarian diet;Whole food plant-based diet (Meat is limited or excluded completely and whole plant foods are encouraged);</t>
  </si>
  <si>
    <t xml:space="preserve">Heart disease;High cholesterol;Hypertension;Type 2 Diabetes Mellitus;Obesity;Chronic kidney disease;Certain cancers;Inflammatory bowel disease;Stroke;Irritable bowel syndrome;Fatty liver disease;Alzheimer dementia;Vascular dementia;Depression;</t>
  </si>
  <si>
    <t xml:space="preserve">Whole food plant-based diet;</t>
  </si>
  <si>
    <t xml:space="preserve">Strongly unsupported</t>
  </si>
  <si>
    <t xml:space="preserve">20250223ba</t>
  </si>
  <si>
    <t xml:space="preserve">&lt;6 months </t>
  </si>
  <si>
    <t xml:space="preserve">Eat Lancet Planetary Health diet;Flexitarian diet;Vegan diet;Vegetarian diet;</t>
  </si>
  <si>
    <t xml:space="preserve">Iron;Selenium;Vitamin B12;Vitamin D;</t>
  </si>
  <si>
    <t xml:space="preserve">Heart disease;High cholesterol;Hypertension;Type 2 Diabetes Mellitus;Obesity;Stroke;Chronic kidney disease;Certain cancers;Fatty liver disease;</t>
  </si>
  <si>
    <t xml:space="preserve">Excluding dairy;Excluding eggs;Concerns around micronutrient deficiencies and having to supplement;Not getting enough protein or low/poor protein quality;</t>
  </si>
  <si>
    <t xml:space="preserve">Lack of interest;Perceived difficulty in following a plant-based diet;Negative beliefs or attitudes in changing to a plant-based diet;Financial cost;</t>
  </si>
  <si>
    <t xml:space="preserve">DASH diet;HEART UK diet;Vegetarian diet;Vegan diet;Low fat diet;</t>
  </si>
  <si>
    <t xml:space="preserve">They are often connected due to disordered eating but plant based diets do not cause disorders</t>
  </si>
  <si>
    <t xml:space="preserve">Iran</t>
  </si>
  <si>
    <t xml:space="preserve">Diabetes;Obesity;Oncology;Maternity;</t>
  </si>
  <si>
    <t xml:space="preserve">DASH diet (Dietary Approaches to Stop Hypertension);Mediterranean diet;MIND diet (Mediterranean-DASH Intervention for Neurodegenerative Delay);</t>
  </si>
  <si>
    <t xml:space="preserve">Low carbohydrate diet</t>
  </si>
  <si>
    <t xml:space="preserve">Long-chain omega-3 fatty acids (EPA/DHA);Selenium;Vitamin D;</t>
  </si>
  <si>
    <t xml:space="preserve">Heart disease;High cholesterol;Hypertension;Type 2 Diabetes Mellitus;Obesity;</t>
  </si>
  <si>
    <t xml:space="preserve">Dairy;Eggs;Honey;Red meat;</t>
  </si>
  <si>
    <t xml:space="preserve">Low carbohydrate diet;Ketogenic diet;Low fat diet;</t>
  </si>
  <si>
    <t xml:space="preserve">Weight loss;To improve glycaemic control;Cardiometabolic health outcomes (e.g. cholesterol, hypertension);</t>
  </si>
  <si>
    <t xml:space="preserve">7117726122014lili</t>
  </si>
  <si>
    <t xml:space="preserve">Russia </t>
  </si>
  <si>
    <t xml:space="preserve">Iron;Vitamin B12;Vitamin D;Long-chain omega-3 fatty acids (EPA/DHA);</t>
  </si>
  <si>
    <t xml:space="preserve">High cholesterol;Heart disease;Hypertension;Type 2 Diabetes Mellitus;Obesity;Stroke;Chronic kidney disease;Inflammatory bowel disease;Alzheimer dementia;Fatty liver disease;Certain cancers;Depression;Vascular dementia;</t>
  </si>
  <si>
    <t xml:space="preserve">Haven’t fully excluded anything;</t>
  </si>
  <si>
    <t xml:space="preserve">Perceived difficulty in following a plant-based diet;Negative beliefs or attitudes in changing to a plant-based diet;Financial cost;Lack of knowledge about the health benefits of consuming a plant-based diet;Food options whilst eating out;Preparing meals at home (particularly if the family eating patterns are not the same);</t>
  </si>
  <si>
    <t xml:space="preserve">Weight loss;To improve their overall health;Environmental aspect;Cardiometabolic health outcomes (e.g. cholesterol, hypertension);</t>
  </si>
  <si>
    <t xml:space="preserve">132435acbd</t>
  </si>
  <si>
    <t xml:space="preserve">Iron;Long-chain omega-3 fatty acids (EPA/DHA);Short chain omega-3 fatty acids (ALA);Vitamin B12;</t>
  </si>
  <si>
    <t xml:space="preserve">Heart disease;High cholesterol;Hypertension;Type 2 Diabetes Mellitus;Obesity;Stroke;Certain cancers;Inflammatory bowel disease;Irritable bowel syndrome;Fatty liver disease;Vascular dementia;Alzheimer dementia;Depression;</t>
  </si>
  <si>
    <t xml:space="preserve">Perceived difficulty in following a plant-based diet;Not getting enough protein or low/poor protein quality;Concerns around micronutrient deficiencies and having to supplement;</t>
  </si>
  <si>
    <t xml:space="preserve">Perceived difficulty in following a plant-based diet;Financial cost;Preparing meals at home (particularly if the family eating patterns are not the same);Lack of interest;Concerns around consuming protein exclusively derived from plant origin;Excluding certain food groups (dairy/eggs);Lack of knowledge about the health benefits of consuming a plant-based diet;Food options whilst eating out;Difficulty in changing or adapting ethnic or culturally specific foods from the diet;</t>
  </si>
  <si>
    <t xml:space="preserve">Oncology;Weight management;</t>
  </si>
  <si>
    <t xml:space="preserve">Calcium;Iodine;Iron;Long-chain omega-3 fatty acids (EPA/DHA);Vitamin B12;Zinc;</t>
  </si>
  <si>
    <t xml:space="preserve">Heart disease;High cholesterol;Stroke;Certain cancers;Depression;</t>
  </si>
  <si>
    <t xml:space="preserve">Lack of interest;Negative beliefs or attitudes in changing to a plant-based diet;Food options whilst eating out;Preparing meals at home (particularly if the family eating patterns are not the same);Difficulty in changing or adapting ethnic or culturally specific foods from the diet;</t>
  </si>
  <si>
    <t xml:space="preserve">National dietary guidelines;Whole food plant-based diet;Mediterranean diet;DASH diet;</t>
  </si>
  <si>
    <t xml:space="preserve">National dietary guidelines;DASH diet;Mediterranean diet;Whole food plant-based diet;</t>
  </si>
  <si>
    <t xml:space="preserve">National dietary guidelines ;Ketogenic diet;Mediterranean diet;DASH diet;Whole food plant-based diet;Low energy diet;</t>
  </si>
  <si>
    <t xml:space="preserve">National Dietary Guidelines;World Cancer Research Fund (WCRF) guidelines;ESPEN cancer dietary guidelines;WHO guidelines on healthy diets;</t>
  </si>
  <si>
    <t xml:space="preserve">To improve their overall health;Environmental aspect;peer pressure;</t>
  </si>
  <si>
    <t xml:space="preserve">S4nn3m0uh4</t>
  </si>
  <si>
    <t xml:space="preserve">6 years</t>
  </si>
  <si>
    <t xml:space="preserve">Weight management;Paediatrics;Obesity;Psychiatry/eating disorders;</t>
  </si>
  <si>
    <t xml:space="preserve">Flexitarian diet;Mediterranean diet;MIND diet (Mediterranean-DASH Intervention for Neurodegenerative Delay);</t>
  </si>
  <si>
    <t xml:space="preserve">Calcium;Long-chain omega-3 fatty acids (EPA/DHA);Vitamin B12;Vitamin D;</t>
  </si>
  <si>
    <t xml:space="preserve">Lack of interest;Perceived difficulty in following a plant-based diet;Concerns around consuming protein exclusively derived from plant origin;Excluding certain food groups (dairy/eggs);Financial cost;Difficulty in changing or adapting ethnic or culturally specific foods from the diet;</t>
  </si>
  <si>
    <t xml:space="preserve">DASH diet;HEART UK diet;Mediterranean diet;National dietary guidelines;</t>
  </si>
  <si>
    <t xml:space="preserve">High protein diet;Mediterranean diet;National dietary guidelines ;</t>
  </si>
  <si>
    <t xml:space="preserve">National Dietary Guidelines;WHO guidelines on healthy diets;World Cancer Research Fund (WCRF) guidelines;</t>
  </si>
  <si>
    <t xml:space="preserve">To improve their overall health;Weight loss;To improve glycaemic control;Environmental aspect;Cardiometabolic health outcomes (e.g. cholesterol, hypertension);</t>
  </si>
  <si>
    <t xml:space="preserve">1073GIZMO1</t>
  </si>
  <si>
    <t xml:space="preserve">Weight management;Diabetes;Obesity;</t>
  </si>
  <si>
    <t xml:space="preserve">DASH diet (Dietary Approaches to Stop Hypertension);Mediterranean diet;Vegetarian diet;</t>
  </si>
  <si>
    <t xml:space="preserve">Heart disease;High cholesterol;Hypertension;Fatty liver disease;Alzheimer dementia;</t>
  </si>
  <si>
    <t xml:space="preserve">Perceived difficulty in following a plant-based diet;Not thinking it is a healthy dietary pattern;Not getting enough protein or low/poor protein quality;Excluding dairy;Excluding eggs;Concerns around micronutrient deficiencies and having to supplement;</t>
  </si>
  <si>
    <t xml:space="preserve">Perceived difficulty in following a plant-based diet;Negative beliefs or attitudes in changing to a plant-based diet;Financial cost;Food options whilst eating out;Preparing meals at home (particularly if the family eating patterns are not the same);</t>
  </si>
  <si>
    <t xml:space="preserve">Mediterranean diet;DASH diet;HEART UK diet;Vegetarian diet;</t>
  </si>
  <si>
    <t xml:space="preserve">Mediterranean diet;Low carbohydrate diet;High protein diet;National dietary guidelines ;</t>
  </si>
  <si>
    <t xml:space="preserve">030690diet</t>
  </si>
  <si>
    <t xml:space="preserve">6 yrs</t>
  </si>
  <si>
    <t xml:space="preserve">Trinidad. Caribbean</t>
  </si>
  <si>
    <t xml:space="preserve">Private practice;Community;</t>
  </si>
  <si>
    <t xml:space="preserve">Weight management;Obesity;</t>
  </si>
  <si>
    <t xml:space="preserve">Vitamin B12;Vitamin D;Calcium;</t>
  </si>
  <si>
    <t xml:space="preserve">High cholesterol;Certain cancers;Obesity;Type 2 Diabetes Mellitus;Hypertension;Heart disease;Fatty liver disease;</t>
  </si>
  <si>
    <t xml:space="preserve">Financial cost compared to an omnivore diet;Concerns around micronutrient deficiencies and having to supplement;Challenges in maintaining cultural foods and practices;</t>
  </si>
  <si>
    <t xml:space="preserve">Lack of interest;Perceived difficulty in following a plant-based diet;Excluding certain food groups (dairy/eggs);Financial cost;Lack of knowledge about the health benefits of consuming a plant-based diet;Food options whilst eating out;Preparing meals at home (particularly if the family eating patterns are not the same);Difficulty in changing or adapting ethnic or culturally specific foods from the diet;</t>
  </si>
  <si>
    <t xml:space="preserve">DASH diet;HEART UK diet;Low fat diet;</t>
  </si>
  <si>
    <t xml:space="preserve">Low carbohydrate diet;Low fat diet;</t>
  </si>
  <si>
    <t xml:space="preserve">Tonnel26$$</t>
  </si>
  <si>
    <t xml:space="preserve">26 years</t>
  </si>
  <si>
    <t xml:space="preserve">Catering;Community;Private practice;Primary care;Public health;</t>
  </si>
  <si>
    <t xml:space="preserve">Obesity;Sports nutrition;Weight management;</t>
  </si>
  <si>
    <t xml:space="preserve">Vegetarian diet;Vegan diet;Whole food plant-based diet (Meat is limited or excluded completely and whole plant foods are encouraged);Flexitarian diet;</t>
  </si>
  <si>
    <t xml:space="preserve">Iodine;Long-chain omega-3 fatty acids (EPA/DHA);Vitamin B12;</t>
  </si>
  <si>
    <t xml:space="preserve">Heart disease;High cholesterol;Hypertension;</t>
  </si>
  <si>
    <t xml:space="preserve">Negative beliefs or attitudes in changing to a plant-based diet;Preparing meals at home (particularly if the family eating patterns are not the same);</t>
  </si>
  <si>
    <t xml:space="preserve">Low carbohydrate diet;Mediterranean diet;Total dietary replacements (TDR);Partial dietary replacement (PDR);Low energy diet;</t>
  </si>
  <si>
    <t xml:space="preserve">Environmental aspect;To improve their overall health;Ethics;</t>
  </si>
  <si>
    <t xml:space="preserve">Mintypower2</t>
  </si>
  <si>
    <t xml:space="preserve">Lacto-vegetarian</t>
  </si>
  <si>
    <t xml:space="preserve">Vitamin B12;Calcium;Folate;Iron;Vitamin D;</t>
  </si>
  <si>
    <t xml:space="preserve">Heart disease;High cholesterol;Hypertension;Obesity;Fatty liver disease;</t>
  </si>
  <si>
    <t xml:space="preserve">Preparing meals at home (particularly if the family eating patterns are not the same);Difficulty in changing or adapting ethnic or culturally specific foods from the diet;Perceived difficulty in following a plant-based diet;Lack of interest;Negative beliefs or attitudes in changing to a plant-based diet;</t>
  </si>
  <si>
    <t xml:space="preserve">Weight loss;Environmental aspect;Ethics;</t>
  </si>
  <si>
    <t xml:space="preserve">Lejiro1234</t>
  </si>
  <si>
    <t xml:space="preserve">Greece</t>
  </si>
  <si>
    <t xml:space="preserve">Diabetes;Obesity;</t>
  </si>
  <si>
    <t xml:space="preserve">Mediterranean diet;Vegan diet;Vegetarian diet;</t>
  </si>
  <si>
    <t xml:space="preserve">Vitamin B12;Vitamin D;Iron;Long-chain omega-3 fatty acids (EPA/DHA);Calcium;Iodine;</t>
  </si>
  <si>
    <t xml:space="preserve">Excluding dairy;Excluding eggs;Perceived difficulty in following a plant-based diet;I dont support excluding whole food groups from my diet, in terms of taste, habit and getting all the nutrients that my body needs;Concerns around micronutrient deficiencies and having to supplement;</t>
  </si>
  <si>
    <t xml:space="preserve">Lack of interest;Perceived difficulty in following a plant-based diet;Negative beliefs or attitudes in changing to a plant-based diet;Excluding certain food groups (dairy/eggs);Difficulty in changing or adapting ethnic or culturally specific foods from the diet;Preparing meals at home (particularly if the family eating patterns are not the same);Lack of knowledge about the health benefits of consuming a plant-based diet;</t>
  </si>
  <si>
    <t xml:space="preserve">Mediterranean diet;Low carbohydrate diet;</t>
  </si>
  <si>
    <t xml:space="preserve">Mediterranean diet;National dietary guidelines;Vegetarian diet;</t>
  </si>
  <si>
    <t xml:space="preserve">Cancer Research UK;ESPEN cancer dietary guidelines;World Cancer Research Fund (WCRF) guidelines;</t>
  </si>
  <si>
    <t xml:space="preserve">Ethics;Environmental aspect;</t>
  </si>
  <si>
    <t xml:space="preserve">I feel like a well designed plant based diet is not causing malnutrition, but sometimes people adhering these diets quit from taking their supplements or preparing nutritious meals, they end up having malnutrition</t>
  </si>
  <si>
    <t xml:space="preserve">10692sofia</t>
  </si>
  <si>
    <t xml:space="preserve">Mediterranean diet;Vegetarian diet;Vegan diet;Whole food plant-based diet (Meat is limited or excluded completely and whole plant foods are encouraged);Flexitarian diet;Eat Lancet Planetary Health diet;</t>
  </si>
  <si>
    <t xml:space="preserve">Iron;Vitamin B12;Calcium;</t>
  </si>
  <si>
    <t xml:space="preserve">Heart disease;High cholesterol;Hypertension;Type 2 Diabetes Mellitus;Depression;</t>
  </si>
  <si>
    <t xml:space="preserve">Yes;No;</t>
  </si>
  <si>
    <t xml:space="preserve">I like to add some animal sources;</t>
  </si>
  <si>
    <t xml:space="preserve">Perceived difficulty in following a plant-based diet;Negative beliefs or attitudes in changing to a plant-based diet;Concerns around consuming protein exclusively derived from plant origin;Financial cost;Lack of knowledge about the health benefits of consuming a plant-based diet;Preparing meals at home (particularly if the family eating patterns are not the same);</t>
  </si>
  <si>
    <t xml:space="preserve">It would depend on their motivation to change</t>
  </si>
  <si>
    <t xml:space="preserve">13589adgjl</t>
  </si>
  <si>
    <t xml:space="preserve">Cyprus</t>
  </si>
  <si>
    <t xml:space="preserve">DASH diet (Dietary Approaches to Stop Hypertension);Mediterranean diet;</t>
  </si>
  <si>
    <t xml:space="preserve">Calcium;Vitamin B12;</t>
  </si>
  <si>
    <t xml:space="preserve">Heart disease;</t>
  </si>
  <si>
    <t xml:space="preserve">Lack of interest;Perceived difficulty in following a plant-based diet;Food options whilst eating out;Preparing meals at home (particularly if the family eating patterns are not the same);</t>
  </si>
  <si>
    <t xml:space="preserve">National dietary guidelines ;Mediterranean diet;Low fat diet;Low energy diet;</t>
  </si>
  <si>
    <t xml:space="preserve">National Dietary Guidelines;ESPEN cancer dietary guidelines;</t>
  </si>
  <si>
    <t xml:space="preserve">To improve their overall health;To improve glycaemic control;Cardiometabolic health outcomes (e.g. cholesterol, hypertension);</t>
  </si>
  <si>
    <t xml:space="preserve">12345mmmaa</t>
  </si>
  <si>
    <t xml:space="preserve">NA</t>
  </si>
  <si>
    <t xml:space="preserve">Nutrition;</t>
  </si>
  <si>
    <t xml:space="preserve">Mediterranean diet;Whole food plant-based diet (Meat is limited or excluded completely and whole plant foods are encouraged);</t>
  </si>
  <si>
    <t xml:space="preserve">Iodine;Vitamin D;Long-chain omega-3 fatty acids (EPA/DHA);</t>
  </si>
  <si>
    <t xml:space="preserve">High cholesterol;Hypertension;Obesity;Depression;</t>
  </si>
  <si>
    <t xml:space="preserve">Perceived difficulty in following a plant-based diet;Challenges in maintaining cultural foods and practices;Not getting enough protein or low/poor protein quality;</t>
  </si>
  <si>
    <t xml:space="preserve">Perceived difficulty in following a plant-based diet;Excluding certain food groups (dairy/eggs);Financial cost;Difficulty in changing or adapting ethnic or culturally specific foods from the diet;</t>
  </si>
  <si>
    <t xml:space="preserve">Low energy diet;Low carbohydrate diet;</t>
  </si>
  <si>
    <t xml:space="preserve">Mediterranean diet;Partial dietary replacement (PDR);</t>
  </si>
  <si>
    <t xml:space="preserve">Whole food plant-based diet;Low energy diet;Mediterranean diet;Ketogenic diet;Low carbohydrate diet;</t>
  </si>
  <si>
    <t xml:space="preserve">13728agsrc</t>
  </si>
  <si>
    <t xml:space="preserve">Academia;Primary care;Private practice;</t>
  </si>
  <si>
    <t xml:space="preserve">Gastroenterology;Paediatrics;allergy;</t>
  </si>
  <si>
    <t xml:space="preserve">Calcium;Iron;Long-chain omega-3 fatty acids (EPA/DHA);Vitamin B12;Iodine;</t>
  </si>
  <si>
    <t xml:space="preserve">Perceived difficulty in following a plant-based diet;Not getting enough protein or low/poor protein quality;Excluding dairy;Excluding eggs;Concerns around micronutrient deficiencies and having to supplement;</t>
  </si>
  <si>
    <t xml:space="preserve">Lack of interest;Perceived difficulty in following a plant-based diet;Negative beliefs or attitudes in changing to a plant-based diet;Concerns around consuming protein exclusively derived from plant origin;Excluding certain food groups (dairy/eggs);Lack of knowledge about the health benefits of consuming a plant-based diet;Food options whilst eating out;Preparing meals at home (particularly if the family eating patterns are not the same);</t>
  </si>
  <si>
    <t xml:space="preserve">personally adapted to client;</t>
  </si>
  <si>
    <t xml:space="preserve">depends on client;</t>
  </si>
  <si>
    <t xml:space="preserve">K1o2r3k4y5</t>
  </si>
  <si>
    <t xml:space="preserve">Public health;Private practice;</t>
  </si>
  <si>
    <t xml:space="preserve">Vegan diet;Whole food plant-based diet (Meat is limited or excluded completely and whole plant foods are encouraged);Eat Lancet Planetary Health diet;</t>
  </si>
  <si>
    <t xml:space="preserve">Calcium;Iodine;Long-chain omega-3 fatty acids (EPA/DHA);Selenium;Vitamin B12;Vitamin D;</t>
  </si>
  <si>
    <t xml:space="preserve">Lack of interest;Perceived difficulty in following a plant-based diet;Negative beliefs or attitudes in changing to a plant-based diet;Concerns around consuming protein exclusively derived from plant origin;Lack of knowledge about the health benefits of consuming a plant-based diet;Food options whilst eating out;Financial cost;Preparing meals at home (particularly if the family eating patterns are not the same);Difficulty in changing or adapting ethnic or culturally specific foods from the diet;</t>
  </si>
  <si>
    <t xml:space="preserve">I feel dietetics education courses and departments should be leading the way on this, if the evidence was being followed, but sadly it appears to be being ignored. I feel this is due to people not believing the public would be willing to make these changes, and perhaps dietitians and educators themselves not being willing to make the changes. I also think many people aren't even aware of the strength of evidence for PBDs and optimal health, reduced risk of chronic disease and management/remission of disease.</t>
  </si>
  <si>
    <t xml:space="preserve">gathercol1</t>
  </si>
  <si>
    <t xml:space="preserve">More than 10 years working with dietitians and specialized experts to develop dietary supplements using sustainable ingredients</t>
  </si>
  <si>
    <t xml:space="preserve">Germany</t>
  </si>
  <si>
    <t xml:space="preserve">Research;Industry;</t>
  </si>
  <si>
    <t xml:space="preserve">Sports nutrition;</t>
  </si>
  <si>
    <t xml:space="preserve">Whole food plant-based diet (Meat is limited or excluded completely and whole plant foods are encouraged);Mediterranean diet;</t>
  </si>
  <si>
    <t xml:space="preserve">Vitamin D;Short chain omega-3 fatty acids (ALA);Long-chain omega-3 fatty acids (EPA/DHA);Iron;</t>
  </si>
  <si>
    <t xml:space="preserve">High cholesterol;Obesity;Certain cancers;</t>
  </si>
  <si>
    <t xml:space="preserve">Financial cost compared to an omnivore diet;Not getting enough protein or low/poor protein quality;Concerns around micronutrient deficiencies and having to supplement;</t>
  </si>
  <si>
    <t xml:space="preserve">Financial cost;Preparing meals at home (particularly if the family eating patterns are not the same);Lack of knowledge about the health benefits of consuming a plant-based diet;</t>
  </si>
  <si>
    <t xml:space="preserve">High protein diet;Mediterranean diet;Low carbohydrate diet;</t>
  </si>
  <si>
    <t xml:space="preserve">World Cancer Research Fund (WCRF) guidelines;WHO guidelines on healthy diets;ESPEN cancer dietary guidelines;</t>
  </si>
  <si>
    <t xml:space="preserve">taste, texture, in general organoleptic properties and economical feasibility still need to be considered</t>
  </si>
  <si>
    <t xml:space="preserve">1234567onique</t>
  </si>
  <si>
    <t xml:space="preserve">0-1 years</t>
  </si>
  <si>
    <t xml:space="preserve">Pescetarian</t>
  </si>
  <si>
    <t xml:space="preserve">Iron;Long-chain omega-3 fatty acids (EPA/DHA);Zinc;Vitamin D;</t>
  </si>
  <si>
    <t xml:space="preserve">Heart disease;High cholesterol;Hypertension;Chronic kidney disease;Certain cancers;Stroke;Fatty liver disease;Vascular dementia;Depression;</t>
  </si>
  <si>
    <t xml:space="preserve">Lack of interest;Perceived difficulty in following a plant-based diet;Negative beliefs or attitudes in changing to a plant-based diet;Excluding certain food groups (dairy/eggs);Concerns around consuming protein exclusively derived from plant origin;Financial cost;Lack of knowledge about the health benefits of consuming a plant-based diet;Preparing meals at home (particularly if the family eating patterns are not the same);Difficulty in changing or adapting ethnic or culturally specific foods from the diet;</t>
  </si>
  <si>
    <t xml:space="preserve">Mediterranean diet;Low carbohydrate diet;Whole food plant-based diet;Not currently within my remit of Paediatrics;</t>
  </si>
  <si>
    <t xml:space="preserve">Mediterranean diet;HEART UK diet;Whole food plant-based diet;Not currently within my remit of Paediatrics;</t>
  </si>
  <si>
    <t xml:space="preserve">National Dietary Guidelines;WHO guidelines on healthy diets;Cancer Research UK;ESPEN cancer dietary guidelines;</t>
  </si>
  <si>
    <t xml:space="preserve">Some degree</t>
  </si>
  <si>
    <t xml:space="preserve">DANIMUL123</t>
  </si>
  <si>
    <t xml:space="preserve">Academia;Primary care;</t>
  </si>
  <si>
    <t xml:space="preserve">Eat Lancet Planetary Health diet;Mediterranean diet;Vegan diet;Vegetarian diet;Whole food plant-based diet (Meat is limited or excluded completely and whole plant foods are encouraged);</t>
  </si>
  <si>
    <t xml:space="preserve">Iron;Vitamin B12;Long-chain omega-3 fatty acids (EPA/DHA);</t>
  </si>
  <si>
    <t xml:space="preserve">Heart disease;High cholesterol;Hypertension;Chronic kidney disease;Certain cancers;Depression;</t>
  </si>
  <si>
    <t xml:space="preserve">Challenges in maintaining cultural foods and practices;Perceived difficulty in following a plant-based diet;Not getting enough protein or low/poor protein quality;</t>
  </si>
  <si>
    <t xml:space="preserve">Perceived difficulty in following a plant-based diet;Negative beliefs or attitudes in changing to a plant-based diet;Lack of knowledge about the health benefits of consuming a plant-based diet;Difficulty in changing or adapting ethnic or culturally specific foods from the diet;</t>
  </si>
  <si>
    <t xml:space="preserve">Total dietary replacements (TDR);Low carbohydrate diet;Mediterranean diet;Low energy diet;</t>
  </si>
  <si>
    <t xml:space="preserve">Mediterranean diet;Vegetarian diet;Whole food plant-based diet;</t>
  </si>
  <si>
    <t xml:space="preserve">Total dietary replacements (TDR);Mediterranean diet;Low energy diet;Low fat diet;</t>
  </si>
  <si>
    <t xml:space="preserve">It masks psycopathology, not increasing risk</t>
  </si>
  <si>
    <t xml:space="preserve">Ethics;Environmental aspect;To improve their overall health;</t>
  </si>
  <si>
    <t xml:space="preserve">HUAAA21035</t>
  </si>
  <si>
    <t xml:space="preserve">1 year</t>
  </si>
  <si>
    <t xml:space="preserve">Portugal</t>
  </si>
  <si>
    <t xml:space="preserve">Primary care;Community;Hospital;</t>
  </si>
  <si>
    <t xml:space="preserve">Diabetes;Paediatrics;Weight management;</t>
  </si>
  <si>
    <t xml:space="preserve">Mediterranean diet;DASH diet (Dietary Approaches to Stop Hypertension);Whole food plant-based diet (Meat is limited or excluded completely and whole plant foods are encouraged);Vegetarian diet;</t>
  </si>
  <si>
    <t xml:space="preserve">Calcium;Iron;Vitamin B12;Vitamin D;Zinc;</t>
  </si>
  <si>
    <t xml:space="preserve">Heart disease;High cholesterol;Hypertension;Type 2 Diabetes Mellitus;Obesity;Fatty liver disease;Alzheimer dementia;</t>
  </si>
  <si>
    <t xml:space="preserve">Perceived difficulty in following a plant-based diet;Challenges in maintaining cultural foods and practices;Excluding dairy;</t>
  </si>
  <si>
    <t xml:space="preserve">Mediterranean diet;National dietary guidelines ;High protein diet;</t>
  </si>
  <si>
    <t xml:space="preserve">In my opinion, the implementation of whole food plant-based diets is a step that must be taken progressively. Starting by increasing society's food literacy regarding this topic, thus seeing a growing adherence to the implementation of these diets in the long term, by the population.</t>
  </si>
  <si>
    <t xml:space="preserve">20med23sel</t>
  </si>
  <si>
    <t xml:space="preserve">Nigeria</t>
  </si>
  <si>
    <t xml:space="preserve">Adequate/balanced diet</t>
  </si>
  <si>
    <t xml:space="preserve">Calcium;Iron;Long-chain omega-3 fatty acids (EPA/DHA);Short chain omega-3 fatty acids (ALA);</t>
  </si>
  <si>
    <t xml:space="preserve">Low fat diet;</t>
  </si>
  <si>
    <t xml:space="preserve">98765abcde</t>
  </si>
  <si>
    <t xml:space="preserve">Eat Lancet Planetary Health diet;Mediterranean diet;Flexitarian diet;MIND diet (Mediterranean-DASH Intervention for Neurodegenerative Delay);Vegetarian diet;Vegan diet;Whole food plant-based diet (Meat is limited or excluded completely and whole plant foods are encouraged);</t>
  </si>
  <si>
    <t xml:space="preserve">Calcium;Choline;Iodine;Iron;Long-chain omega-3 fatty acids (EPA/DHA);Vitamin D;Zinc;Vitamin B12;Hard to know how you are defining plant based ;</t>
  </si>
  <si>
    <t xml:space="preserve">Heart disease;High cholesterol;Hypertension;Type 2 Diabetes Mellitus;Obesity;Stroke;Chronic kidney disease;Certain cancers;Alzheimer dementia;Vascular dementia;Depression;</t>
  </si>
  <si>
    <t xml:space="preserve">Not thinking it is a healthy dietary pattern;Not getting enough protein or low/poor protein quality;Concerns around micronutrient deficiencies and having to supplement;I am interested in plant based diets for planetary and public health. I eat mostly plants but I will not be excluding certain foods entirely as I don't think that would be ethical as an eating disorders dietitian. I worry about strict plant based diets and how they may affect someone's relationship with food, also can they provide the full requirements for the average population of pre-menopausal women and pregnant women? I have concerns. ;</t>
  </si>
  <si>
    <t xml:space="preserve">Excluding certain food groups (dairy/eggs);Not applicable;</t>
  </si>
  <si>
    <t xml:space="preserve">Mediterranean diet;DASH diet;National dietary guidelines;Low energy diet;Kcal deficit ;</t>
  </si>
  <si>
    <t xml:space="preserve">National dietary guidelines;Mediterranean diet;HEART UK diet;</t>
  </si>
  <si>
    <t xml:space="preserve">National dietary guidelines ;Mediterranean diet;Low energy diet;Working on relationship with food and moving away from food rules and diet culture/ guilt around food;</t>
  </si>
  <si>
    <t xml:space="preserve">World Cancer Research Fund (WCRF) guidelines;Med diet ;</t>
  </si>
  <si>
    <t xml:space="preserve">Weight loss;To improve their overall health;Environmental aspect;</t>
  </si>
  <si>
    <t xml:space="preserve">Depends on how flexible this is, how it is defined. </t>
  </si>
  <si>
    <t xml:space="preserve">People struggle to reach dietary guidelines ie 5 a day, eatwell guide, med diet (would you define these as plant-based?) - I feel these are more sustainable approaches compared to stricter plant based diets and yet still aren't being met </t>
  </si>
  <si>
    <t xml:space="preserve">Helloj3210</t>
  </si>
  <si>
    <t xml:space="preserve">Academia;Private practice;</t>
  </si>
  <si>
    <t xml:space="preserve">Lifespan nutrition;</t>
  </si>
  <si>
    <t xml:space="preserve">Eat Lancet Planetary Health diet;Vegetarian diet;Vegan diet;</t>
  </si>
  <si>
    <t xml:space="preserve">Calcium;Choline;Iron;Vitamin B12;</t>
  </si>
  <si>
    <t xml:space="preserve">Heart disease;High cholesterol;Hypertension;Type 2 Diabetes Mellitus;Stroke;Certain cancers;</t>
  </si>
  <si>
    <t xml:space="preserve">Perceived difficulty in following a plant-based diet;Financial cost;Lack of knowledge about the health benefits of consuming a plant-based diet;Preparing meals at home (particularly if the family eating patterns are not the same);</t>
  </si>
  <si>
    <t xml:space="preserve">Mediterranean diet;Whole food plant-based diet;</t>
  </si>
  <si>
    <t xml:space="preserve">Mediterranean diet;DASH diet;HEART UK diet;Vegetarian diet;Vegan diet;Whole food plant-based diet;</t>
  </si>
  <si>
    <t xml:space="preserve">Mediterranean diet;Low energy diet;Low fat diet;</t>
  </si>
  <si>
    <t xml:space="preserve">In each case, full support from dietitian is needed to help person follow diet</t>
  </si>
  <si>
    <t xml:space="preserve">27639reads</t>
  </si>
  <si>
    <t xml:space="preserve">Weight management;Obesity;Fertility;</t>
  </si>
  <si>
    <t xml:space="preserve">Eat Lancet Planetary Health diet;Flexitarian diet;DASH diet (Dietary Approaches to Stop Hypertension);Mediterranean diet;</t>
  </si>
  <si>
    <t xml:space="preserve">Iodine;Iron;Vitamin B12;Short chain omega-3 fatty acids (ALA);Calcium;</t>
  </si>
  <si>
    <t xml:space="preserve">Heart disease;High cholesterol;Hypertension;Type 2 Diabetes Mellitus;Obesity;Stroke;Chronic kidney disease;Certain cancers;Inflammatory bowel disease;Fatty liver disease;Alzheimer dementia;Vascular dementia;Depression;Irritable bowel syndrome;</t>
  </si>
  <si>
    <t xml:space="preserve">Lack of interest;Negative beliefs or attitudes in changing to a plant-based diet;Financial cost;Lack of knowledge about the health benefits of consuming a plant-based diet;Preparing meals at home (particularly if the family eating patterns are not the same);</t>
  </si>
  <si>
    <t xml:space="preserve">Mediterranean diet;Total dietary replacements (TDR);Low carbohydrate diet;</t>
  </si>
  <si>
    <t xml:space="preserve">Mediterranean diet;Whole food plant-based diet;High protein diet;Low carbohydrate diet;</t>
  </si>
  <si>
    <t xml:space="preserve">World Cancer Research Fund (WCRF) guidelines;WHO guidelines on healthy diets;</t>
  </si>
  <si>
    <t xml:space="preserve">Gran140227</t>
  </si>
  <si>
    <t xml:space="preserve">21 years</t>
  </si>
  <si>
    <t xml:space="preserve">Weight management;Cardiothoracic;</t>
  </si>
  <si>
    <t xml:space="preserve">Mediterranean diet;Flexitarian diet;Portfolio diet;</t>
  </si>
  <si>
    <t xml:space="preserve">Calcium;Iron;Short chain omega-3 fatty acids (ALA);Vitamin B12;</t>
  </si>
  <si>
    <t xml:space="preserve">Heart disease;High cholesterol;Certain cancers;Inflammatory bowel disease;Depression;</t>
  </si>
  <si>
    <t xml:space="preserve">Red meat;Poultry;Fish;Dairy;</t>
  </si>
  <si>
    <t xml:space="preserve">Patient choice;</t>
  </si>
  <si>
    <t xml:space="preserve">Low carbohydrate diet;Total dietary replacements (TDR);Partial dietary replacement (PDR);</t>
  </si>
  <si>
    <t xml:space="preserve">Portfolio dietary pattern;Mediterranean diet;HEART UK diet;</t>
  </si>
  <si>
    <t xml:space="preserve">28121201SD</t>
  </si>
  <si>
    <t xml:space="preserve">Maternity;Fertility;</t>
  </si>
  <si>
    <t xml:space="preserve">Iron;Iodine;Vitamin B12;</t>
  </si>
  <si>
    <t xml:space="preserve">Inflammatory bowel disease;</t>
  </si>
  <si>
    <t xml:space="preserve">Red meat;I already mostly followed this style of eating prior to becoming a dietitian ;</t>
  </si>
  <si>
    <t xml:space="preserve">Preparing meals at home (particularly if the family eating patterns are not the same);Difficulty in changing or adapting ethnic or culturally specific foods from the diet;</t>
  </si>
  <si>
    <t xml:space="preserve">Mediterranean diet;Very few clients looking for remission, most for management/prevention with pre diabetes ;</t>
  </si>
  <si>
    <t xml:space="preserve">Mediterranean diet;1:1:2 CHO : protein : veg ;</t>
  </si>
  <si>
    <t xml:space="preserve">CaenGarde4</t>
  </si>
  <si>
    <t xml:space="preserve">Nigeria </t>
  </si>
  <si>
    <t xml:space="preserve">Diabetes;Obesity;Weight management;</t>
  </si>
  <si>
    <t xml:space="preserve">Eat Lancet Planetary Health diet;Vegetarian diet;Whole food plant-based diet (Meat is limited or excluded completely and whole plant foods are encouraged);DASH diet (Dietary Approaches to Stop Hypertension);Mediterranean diet;</t>
  </si>
  <si>
    <t xml:space="preserve">Folate;Iodine;Iron;Zinc;</t>
  </si>
  <si>
    <t xml:space="preserve">Heart disease;High cholesterol;Hypertension;Type 2 Diabetes Mellitus;Obesity;Stroke;Certain cancers;Fatty liver disease;Alzheimer dementia;Vascular dementia;Depression;</t>
  </si>
  <si>
    <t xml:space="preserve">Red meat;Egg 🥚 yolk ;</t>
  </si>
  <si>
    <t xml:space="preserve">Concerns around consuming protein exclusively derived from plant origin;Excluding certain food groups (dairy/eggs);Preparing meals at home (particularly if the family eating patterns are not the same);</t>
  </si>
  <si>
    <t xml:space="preserve">National dietary guidelines;Vegetarian diet;Whole food plant-based diet;Partial dietary replacement (PDR);</t>
  </si>
  <si>
    <t xml:space="preserve">National dietary guidelines;Portfolio dietary pattern;Mediterranean diet;DASH diet;HEART UK diet;Vegetarian diet;Whole food plant-based diet;Low fat diet;Partial dietary replacement (PDR);</t>
  </si>
  <si>
    <t xml:space="preserve">National dietary guidelines ;Mediterranean diet;Whole food plant-based diet;Partial dietary replacement (PDR);Low energy diet;Low fat diet;</t>
  </si>
  <si>
    <t xml:space="preserve">National Dietary Guidelines;World Cancer Research Fund (WCRF) guidelines;WHO guidelines on healthy diets;ESPEN cancer dietary guidelines;</t>
  </si>
  <si>
    <t xml:space="preserve">Weight loss;To improve glycaemic control;Cardiometabolic health outcomes (e.g. cholesterol, hypertension);To improve their overall health;</t>
  </si>
  <si>
    <t xml:space="preserve">CHUKWU2014</t>
  </si>
  <si>
    <t xml:space="preserve">n/a</t>
  </si>
  <si>
    <t xml:space="preserve">student;</t>
  </si>
  <si>
    <t xml:space="preserve">Calcium;Iron;Long-chain omega-3 fatty acids (EPA/DHA);</t>
  </si>
  <si>
    <t xml:space="preserve">Perceived difficulty in following a plant-based diet;Concerns around micronutrient deficiencies and having to supplement;Not getting enough protein or low/poor protein quality;Excluding dairy;Excluding eggs;Challenges in maintaining cultural foods and practices;</t>
  </si>
  <si>
    <t xml:space="preserve">02031999GZ</t>
  </si>
  <si>
    <t xml:space="preserve">Gastroenterology;Intensive care unit;</t>
  </si>
  <si>
    <t xml:space="preserve">Vitamin B12;Calcium;Long-chain omega-3 fatty acids (EPA/DHA);</t>
  </si>
  <si>
    <t xml:space="preserve">I support patients that want to make changes rather than suggesting what the changes are;</t>
  </si>
  <si>
    <t xml:space="preserve">6 years </t>
  </si>
  <si>
    <t xml:space="preserve">Oncology;</t>
  </si>
  <si>
    <t xml:space="preserve">Short chain omega-3 fatty acids (ALA);Long-chain omega-3 fatty acids (EPA/DHA);Vitamin B12;</t>
  </si>
  <si>
    <t xml:space="preserve">I've definitely limited red meat but I wouldnt say i've excluded it completely  ;</t>
  </si>
  <si>
    <t xml:space="preserve">Lack of knowledge about the health benefits of consuming a plant-based diet;Financial cost;Difficulty in changing or adapting ethnic or culturally specific foods from the diet;</t>
  </si>
  <si>
    <t xml:space="preserve">Weight loss;Cardiometabolic health outcomes (e.g. cholesterol, hypertension);To improve glycaemic control;To improve their overall health;</t>
  </si>
  <si>
    <t xml:space="preserve">10071996LG</t>
  </si>
  <si>
    <t xml:space="preserve">Eat Lancet Planetary Health diet;Flexitarian diet;</t>
  </si>
  <si>
    <t xml:space="preserve">Calcium;Folate;Iodine;Iron;Long-chain omega-3 fatty acids (EPA/DHA);Vitamin D;Vitamin B12;Zinc;</t>
  </si>
  <si>
    <t xml:space="preserve">Heart disease;High cholesterol;Hypertension;Obesity;Type 2 Diabetes Mellitus;Stroke;Certain cancers;</t>
  </si>
  <si>
    <t xml:space="preserve">National Dietary Guidelines;ESPEN cancer dietary guidelines;Irish Cancer Society;</t>
  </si>
  <si>
    <t xml:space="preserve">MaebhW3223</t>
  </si>
  <si>
    <t xml:space="preserve">all of the above;</t>
  </si>
  <si>
    <t xml:space="preserve">Vegetarian diet;Vegan diet;Mediterranean diet;Whole food plant-based diet (Meat is limited or excluded completely and whole plant foods are encouraged);</t>
  </si>
  <si>
    <t xml:space="preserve">Excluding dairy;Concerns around micronutrient deficiencies and having to supplement;Not getting enough protein or low/poor protein quality;</t>
  </si>
  <si>
    <t xml:space="preserve">Excluding certain food groups (dairy/eggs);Financial cost;Food options whilst eating out;Preparing meals at home (particularly if the family eating patterns are not the same);Concerns around consuming protein exclusively derived from plant origin;Negative beliefs or attitudes in changing to a plant-based diet;</t>
  </si>
  <si>
    <t xml:space="preserve">National dietary guidelines;Mediterranean diet;DASH diet;Low fat diet;</t>
  </si>
  <si>
    <t xml:space="preserve">Mediterranean diet;HEART UK diet;Low fat diet;</t>
  </si>
  <si>
    <t xml:space="preserve">National dietary guidelines ;Low fat diet;</t>
  </si>
  <si>
    <t xml:space="preserve">TRPLH13623</t>
  </si>
  <si>
    <t xml:space="preserve">2y</t>
  </si>
  <si>
    <t xml:space="preserve">Calcium;Vitamin D;Long-chain omega-3 fatty acids (EPA/DHA);Short chain omega-3 fatty acids (ALA);Iron;</t>
  </si>
  <si>
    <t xml:space="preserve">Lack of interest;Perceived difficulty in following a plant-based diet;Negative beliefs or attitudes in changing to a plant-based diet;Concerns around consuming protein exclusively derived from plant origin;Financial cost;Lack of knowledge about the health benefits of consuming a plant-based diet;Food options whilst eating out;Preparing meals at home (particularly if the family eating patterns are not the same);</t>
  </si>
  <si>
    <t xml:space="preserve">Cardiometabolic health outcomes (e.g. cholesterol, hypertension);To improve glycaemic control;Weight loss;To improve their overall health;</t>
  </si>
  <si>
    <t xml:space="preserve">Maithesausagedog</t>
  </si>
  <si>
    <t xml:space="preserve">Community;Private practice;</t>
  </si>
  <si>
    <t xml:space="preserve">Psychiatry/eating disorders;Weight management;Care for the elderly;Mental Health;</t>
  </si>
  <si>
    <t xml:space="preserve">Heart disease;High cholesterol;Hypertension;Type 2 Diabetes Mellitus;Obesity;Certain cancers;</t>
  </si>
  <si>
    <t xml:space="preserve">i do not want not be accused of pushing an "agenda";</t>
  </si>
  <si>
    <t xml:space="preserve">Mediterranean diet;Low fat diet;Low energy diet;Whole food plant-based diet;</t>
  </si>
  <si>
    <t xml:space="preserve">Low fat diet;Whole food plant-based diet;</t>
  </si>
  <si>
    <t xml:space="preserve">increase fibre, reduce red and process meat alongside lifestyle such as stop smoking;</t>
  </si>
  <si>
    <t xml:space="preserve">no but veganism can used to hide an ED</t>
  </si>
  <si>
    <t xml:space="preserve">37604hfvm</t>
  </si>
  <si>
    <t xml:space="preserve">Wales </t>
  </si>
  <si>
    <t xml:space="preserve">Vegan diet;Whole food plant-based diet (Meat is limited or excluded completely and whole plant foods are encouraged);Vegetarian diet;Flexitarian diet;Any diet which is based on any plants are technically plant based ;</t>
  </si>
  <si>
    <t xml:space="preserve">Calcium;Choline;Iodine;Iron;Long-chain omega-3 fatty acids (EPA/DHA);Vitamin B12;Vitamin D;Short chain omega-3 fatty acids (ALA);</t>
  </si>
  <si>
    <t xml:space="preserve">High cholesterol;Heart disease;Certain cancers;</t>
  </si>
  <si>
    <t xml:space="preserve">Already following a vegan diet well before becoming a Dietitian. Since then moved more to whole foods and reducing UPFs ;</t>
  </si>
  <si>
    <t xml:space="preserve">Excluding certain food groups (dairy/eggs);Plants are always encouraged in the context of healthy diet, not specifically for plant based diets as such;</t>
  </si>
  <si>
    <t xml:space="preserve">Total dietary replacements (TDR);Low carbohydrate diet;Mediterranean diet;Partial dietary replacement (PDR);</t>
  </si>
  <si>
    <t xml:space="preserve">Mediterranean diet;Vegetarian diet ;Low energy diet;Low fat diet;</t>
  </si>
  <si>
    <t xml:space="preserve">Depends on motivation for adopting the diet, perhaps the other way around</t>
  </si>
  <si>
    <t xml:space="preserve">Vegan4ever</t>
  </si>
  <si>
    <t xml:space="preserve">Plant based diets;Sports nutrition;Weight management;</t>
  </si>
  <si>
    <t xml:space="preserve">Vegan diet;Portfolio diet;Whole food plant-based diet (Meat is limited or excluded completely and whole plant foods are encouraged);</t>
  </si>
  <si>
    <t xml:space="preserve">High raw, high carb vegan</t>
  </si>
  <si>
    <t xml:space="preserve">Selenium;Iodine;Vitamin B12;Vitamin D;Long-chain omega-3 fatty acids (EPA/DHA);Omega 3 only if 6 is high;</t>
  </si>
  <si>
    <t xml:space="preserve">Heart disease;High cholesterol;Hypertension;Type 2 Diabetes Mellitus;Obesity;Chronic kidney disease;Certain cancers;Inflammatory bowel disease;Irritable bowel syndrome;Fatty liver disease;Alzheimer dementia;Vascular dementia;Depression;Acne, PCOS;</t>
  </si>
  <si>
    <t xml:space="preserve">Negative beliefs or attitudes in changing to a plant-based diet;Perceived difficulty in following a plant-based diet;Lack of interest;Concerns around consuming protein exclusively derived from plant origin;Financial cost;Lack of knowledge about the health benefits of consuming a plant-based diet;Food options whilst eating out;Preparing meals at home (particularly if the family eating patterns are not the same);</t>
  </si>
  <si>
    <t xml:space="preserve">Whole food plant-based diet;High raw WFPB (lower caloric density);</t>
  </si>
  <si>
    <t xml:space="preserve">Veganism can be used as a cover for EDs, but I don't know that they are necessarily a cause</t>
  </si>
  <si>
    <t xml:space="preserve">Weight loss;To improve their overall health;Cardiometabolic health outcomes (e.g. cholesterol, hypertension);Ethics;Environmental aspect;</t>
  </si>
  <si>
    <t xml:space="preserve">9 years</t>
  </si>
  <si>
    <t xml:space="preserve">Calcium;Iodine;Iron;Long-chain omega-3 fatty acids (EPA/DHA);Vitamin B12;</t>
  </si>
  <si>
    <t xml:space="preserve">Heart disease;High cholesterol;Hypertension;Obesity;Certain cancers;Alzheimer dementia;Vascular dementia;</t>
  </si>
  <si>
    <t xml:space="preserve">Excluding dairy;Excluding eggs;Perceived difficulty in following a plant-based diet;</t>
  </si>
  <si>
    <t xml:space="preserve">Excluding certain food groups (dairy/eggs);Food options whilst eating out;concerns re adequate nutrition and weight restoration in eating disorders. Important that all foods can be consumed. ;</t>
  </si>
  <si>
    <t xml:space="preserve">Any dietary restriction can increase risk of EDs. So if someone is actively excluding or restricting certain foods to adherer to a plant based diet then yes. </t>
  </si>
  <si>
    <t xml:space="preserve">A plant based diet is difficult to follow in some places due to poor provision of convienent plant based protein options and limitiations in peoples cooking skills and knowledge around plant proteins. </t>
  </si>
  <si>
    <t xml:space="preserve">Diet987654</t>
  </si>
  <si>
    <t xml:space="preserve">20years</t>
  </si>
  <si>
    <t xml:space="preserve">Gastroenterology;Intestinal failure;</t>
  </si>
  <si>
    <t xml:space="preserve">Flexitarian diet;</t>
  </si>
  <si>
    <t xml:space="preserve">Calcium;Iron;Vitamin B12;Zinc;</t>
  </si>
  <si>
    <t xml:space="preserve">Heart disease;High cholesterol;Hypertension;Type 2 Diabetes Mellitus;Stroke;Certain cancers;Vascular dementia;</t>
  </si>
  <si>
    <t xml:space="preserve">Not thinking it is a healthy dietary pattern;Excluding dairy;Excluding eggs;Concerns around micronutrient deficiencies and having to supplement;</t>
  </si>
  <si>
    <t xml:space="preserve">Perceived difficulty in following a plant-based diet;Concerns around consuming protein exclusively derived from plant origin;Excluding certain food groups (dairy/eggs);Financial cost;</t>
  </si>
  <si>
    <t xml:space="preserve">World Cancer Research Fund (WCRF) guidelines;ESPEN cancer dietary guidelines;National Dietary Guidelines;WHO guidelines on healthy diets;</t>
  </si>
  <si>
    <t xml:space="preserve">To improve their overall health;Ethics;Environmental aspect;</t>
  </si>
  <si>
    <t xml:space="preserve">Over 20years with emerging evidence to support plant based diets in health, I have become more open to supporting my patients choices to follow such a diet/lifestyle, in saying that a blanket approach, I believe, is not often appropriate in illness/disease/lifestyle, therefore more research, education and resources for dietitians will help us advance our knowledge and support our patients in the most complete and evidence-based way possible. Thank u for this research piece, it has already given me food for thought and I look forward to hearing the results, and discussion of these results. All the best.</t>
  </si>
  <si>
    <t xml:space="preserve">Spain</t>
  </si>
  <si>
    <t xml:space="preserve">Private practice;Online education;</t>
  </si>
  <si>
    <t xml:space="preserve">Gastroenterology;Obesity;Weight management;</t>
  </si>
  <si>
    <t xml:space="preserve">Whole food plant-based diet (Meat is limited or excluded completely and whole plant foods are encouraged);Vegetarian diet;Vegan diet;Mediterranean diet;</t>
  </si>
  <si>
    <t xml:space="preserve">Heart disease;High cholesterol;Type 2 Diabetes Mellitus;Hypertension;Stroke;Certain cancers;</t>
  </si>
  <si>
    <t xml:space="preserve">Red meat;Dairy;Poultry;</t>
  </si>
  <si>
    <t xml:space="preserve">Lack of interest;Perceived difficulty in following a plant-based diet;Negative beliefs or attitudes in changing to a plant-based diet;</t>
  </si>
  <si>
    <t xml:space="preserve">Low carbohydrate diet;Mediterranean diet;Whole food plant-based diet;</t>
  </si>
  <si>
    <t xml:space="preserve">Mediterranean diet;Low carbohydrate diet;Whole food plant-based diet;</t>
  </si>
  <si>
    <t xml:space="preserve">plantrul3s</t>
  </si>
  <si>
    <t xml:space="preserve">Sweden, Greece</t>
  </si>
  <si>
    <t xml:space="preserve">Private practice;Research;Industry;</t>
  </si>
  <si>
    <t xml:space="preserve">Psychiatry/eating disorders;Plant based;</t>
  </si>
  <si>
    <t xml:space="preserve">Mediterranean diet;Flexitarian diet;Vegan diet;Vegetarian diet;Whole food plant-based diet (Meat is limited or excluded completely and whole plant foods are encouraged);</t>
  </si>
  <si>
    <t xml:space="preserve">Choline;Calcium;Iodine;Iron;Long-chain omega-3 fatty acids (EPA/DHA);Selenium;Vitamin B12;Vitamin D;Zinc;</t>
  </si>
  <si>
    <t xml:space="preserve">Heart disease;High cholesterol;Hypertension;Type 2 Diabetes Mellitus;Obesity;Stroke;Chronic kidney disease;Certain cancers;Inflammatory bowel disease;Irritable bowel syndrome;Fatty liver disease;Depression;</t>
  </si>
  <si>
    <t xml:space="preserve">Excluding dairy;Challenges in maintaining cultural foods and practices;</t>
  </si>
  <si>
    <t xml:space="preserve">Negative beliefs or attitudes in changing to a plant-based diet;Excluding certain food groups (dairy/eggs);Food options whilst eating out;Preparing meals at home (particularly if the family eating patterns are not the same);Difficulty in changing or adapting ethnic or culturally specific foods from the diet;</t>
  </si>
  <si>
    <t xml:space="preserve">To improve their overall health;To improve glycaemic control;Cardiometabolic health outcomes (e.g. cholesterol, hypertension);Environmental aspect;Ethics;</t>
  </si>
  <si>
    <t xml:space="preserve">16022018PK</t>
  </si>
  <si>
    <t xml:space="preserve">Heart disease;High cholesterol;Hypertension;Type 2 Diabetes Mellitus;Obesity;Chronic kidney disease;Stroke;Certain cancers;Inflammatory bowel disease;Irritable bowel syndrome;Fatty liver disease;Vascular dementia;Alzheimer dementia;Depression;</t>
  </si>
  <si>
    <t xml:space="preserve">Red meat;Poultry;Fish;Eggs;</t>
  </si>
  <si>
    <t xml:space="preserve">Perceived difficulty in following a plant-based diet;Excluding certain food groups (dairy/eggs);</t>
  </si>
  <si>
    <t xml:space="preserve">DASH diet;Whole food plant-based diet;</t>
  </si>
  <si>
    <t xml:space="preserve">More awareness and recipe can make the WFPB more easy to implement </t>
  </si>
  <si>
    <t xml:space="preserve">Jess@1002yy</t>
  </si>
  <si>
    <t xml:space="preserve">UK (England)</t>
  </si>
  <si>
    <t xml:space="preserve">Gastroenterology;Oncology;Complex nutrition support;</t>
  </si>
  <si>
    <t xml:space="preserve">Eat Lancet Planetary Health diet;Vegetarian diet;Mediterranean diet;</t>
  </si>
  <si>
    <t xml:space="preserve">Heart disease;High cholesterol;Hypertension;Inflammatory bowel disease;Depression;</t>
  </si>
  <si>
    <t xml:space="preserve">I am not excluding any foods, however I am eating significantly less of meat, processed food;</t>
  </si>
  <si>
    <t xml:space="preserve">Lack of interest;Excluding certain food groups (dairy/eggs);Financial cost;Lack of knowledge about the health benefits of consuming a plant-based diet;Difficulty in changing or adapting ethnic or culturally specific foods from the diet;hospital menu does not provide enough choice. not right time to make big changes (e.g. going through SACT). Plant based can provide too much fibre for certain patient groups (chronic SBO)  ;</t>
  </si>
  <si>
    <t xml:space="preserve">HEART UK diet;Mediterranean diet;Portfolio dietary pattern;National dietary guidelines;</t>
  </si>
  <si>
    <t xml:space="preserve">We need more resources to pormote and implement sustainable diet in teh acute hospital settings. Also I feel we should include conversation on more sustainable food packinging when talking about sustainable diets</t>
  </si>
  <si>
    <t xml:space="preserve">KP1KP2KP3K</t>
  </si>
  <si>
    <t xml:space="preserve">Chile</t>
  </si>
  <si>
    <t xml:space="preserve">Academia;</t>
  </si>
  <si>
    <t xml:space="preserve">Iron;Vitamin B12;Vitamin D;Zinc;</t>
  </si>
  <si>
    <t xml:space="preserve">Hypertension;Type 2 Diabetes Mellitus;High cholesterol;Obesity;</t>
  </si>
  <si>
    <t xml:space="preserve">Perceived difficulty in following a plant-based diet;Financial cost;Excluding certain food groups (dairy/eggs);</t>
  </si>
  <si>
    <t xml:space="preserve">Mediterranean diet;DASH diet;Low carbohydrate diet;</t>
  </si>
  <si>
    <t xml:space="preserve">Low energy diet;High protein diet;</t>
  </si>
  <si>
    <t xml:space="preserve">Ethics;Environmental aspect;Weight loss;</t>
  </si>
  <si>
    <t xml:space="preserve">17696sopar</t>
  </si>
  <si>
    <t xml:space="preserve">Perceived difficulty in following a plant-based diet;Excluding certain food groups (dairy/eggs);Lack of knowledge about the health benefits of consuming a plant-based diet;</t>
  </si>
  <si>
    <t xml:space="preserve">National dietary guidelines;Mediterranean diet;Total dietary replacements (TDR);High protein diet;Whole food plant-based diet;</t>
  </si>
  <si>
    <t xml:space="preserve">National dietary guidelines;Mediterranean diet;DASH diet;Whole food plant-based diet;</t>
  </si>
  <si>
    <t xml:space="preserve">National dietary guidelines ;Mediterranean diet;Vegetarian diet ;Whole food plant-based diet;High protein diet;Total dietary replacements (TDR);</t>
  </si>
  <si>
    <t xml:space="preserve">World Cancer Research Fund (WCRF) guidelines;ESPEN cancer dietary guidelines;</t>
  </si>
  <si>
    <t xml:space="preserve">Private practice;Public health;</t>
  </si>
  <si>
    <t xml:space="preserve">DASH diet (Dietary Approaches to Stop Hypertension);Portfolio diet;Vegan diet;Vegetarian diet;Whole food plant-based diet (Meat is limited or excluded completely and whole plant foods are encouraged);</t>
  </si>
  <si>
    <t xml:space="preserve">Iodine;Vitamin B12;Vitamin D;</t>
  </si>
  <si>
    <t xml:space="preserve">Perceived difficulty in following a plant-based diet;Challenges in maintaining cultural foods and practices;</t>
  </si>
  <si>
    <t xml:space="preserve">Lack of interest;Perceived difficulty in following a plant-based diet;Negative beliefs or attitudes in changing to a plant-based diet;Excluding certain food groups (dairy/eggs);Lack of knowledge about the health benefits of consuming a plant-based diet;Food options whilst eating out;Preparing meals at home (particularly if the family eating patterns are not the same);</t>
  </si>
  <si>
    <t xml:space="preserve">Low carbohydrate diet;Mediterranean diet;DASH diet;Low fat diet;</t>
  </si>
  <si>
    <t xml:space="preserve">Mediterranean diet;DASH diet;HEART UK diet;Low fat diet;</t>
  </si>
  <si>
    <t xml:space="preserve">goodluck26</t>
  </si>
  <si>
    <t xml:space="preserve">Cystic Fibrosis;</t>
  </si>
  <si>
    <t xml:space="preserve">Vegetarian diet;Vegan diet;Flexitarian diet;</t>
  </si>
  <si>
    <t xml:space="preserve">Iodine;Iron;Vitamin B12;Zinc;</t>
  </si>
  <si>
    <t xml:space="preserve">Lack of interest;Perceived difficulty in following a plant-based diet;Negative beliefs or attitudes in changing to a plant-based diet;Financial cost;Lack of knowledge about the health benefits of consuming a plant-based diet;</t>
  </si>
  <si>
    <t xml:space="preserve">The younger group of patients I look after are very keen to adopt a plant based diet for environmental reason, but time to prepare food can be an issue. </t>
  </si>
  <si>
    <t xml:space="preserve">1949CJB510</t>
  </si>
  <si>
    <t xml:space="preserve">DASH diet (Dietary Approaches to Stop Hypertension);Mediterranean diet;Flexitarian diet;Portfolio diet;Vegetarian diet;</t>
  </si>
  <si>
    <t xml:space="preserve">Calcium;Iodine;Iron;Long-chain omega-3 fatty acids (EPA/DHA);Vitamin D;Vitamin B12;</t>
  </si>
  <si>
    <t xml:space="preserve">Heart disease;High cholesterol;Hypertension;Stroke;Certain cancers;Depression;</t>
  </si>
  <si>
    <t xml:space="preserve">Never cconsidered it. Don't know much about it. ;</t>
  </si>
  <si>
    <t xml:space="preserve">Lack of interest;Preparing meals at home (particularly if the family eating patterns are not the same);Negative beliefs or attitudes in changing to a plant-based diet;Perceived difficulty in following a plant-based diet;Excluding certain food groups (dairy/eggs);</t>
  </si>
  <si>
    <t xml:space="preserve">Total dietary replacements (TDR);</t>
  </si>
  <si>
    <t xml:space="preserve">Portfolio dietary pattern;National dietary guidelines;Mediterranean diet;DASH diet;Vegetarian diet;Vegan diet;Whole food plant-based diet;Low fat diet;</t>
  </si>
  <si>
    <t xml:space="preserve">Total dietary replacements (TDR);Partial dietary replacement (PDR);calorie deficit;</t>
  </si>
  <si>
    <t xml:space="preserve">Unsure</t>
  </si>
  <si>
    <t xml:space="preserve">There is some evidence it can mask EDs already present. </t>
  </si>
  <si>
    <t xml:space="preserve">Some patients, if its their idea and I support with it. I find Ethics are a stronger motivator than longterm health. </t>
  </si>
  <si>
    <t xml:space="preserve">I feel the perceived cost of plant-based foods is a barrier, not the actual cost as tinned plat protein sources like chickpeas, beans, lentils cheaper than red meat/chicken/fish. I think patients think of tofu on plant-based substitute which aren't as cheap. I routinely recommend reducing red/processed meat - keeping it to 1-2 portions a week, and increasing plant protein but I don't routinely recommend cutting out completely unless a vegetarian/vegan diet is something a patient explicitly requests support with. </t>
  </si>
  <si>
    <t xml:space="preserve">dbjtl1x993</t>
  </si>
  <si>
    <t xml:space="preserve">Hospital;Community;</t>
  </si>
  <si>
    <t xml:space="preserve">Iron;Calcium;Vitamin D;Vitamin B12;</t>
  </si>
  <si>
    <t xml:space="preserve">Negative beliefs or attitudes in changing to a plant-based diet;Perceived difficulty in following a plant-based diet;</t>
  </si>
  <si>
    <t xml:space="preserve">National dietary guidelines;Total dietary replacements (TDR);</t>
  </si>
  <si>
    <t xml:space="preserve">emma311297</t>
  </si>
  <si>
    <t xml:space="preserve">Freelance;Catering;Industry;Public health;</t>
  </si>
  <si>
    <t xml:space="preserve">Weight management;Public Health;Diabetes;Cardiothoracic;Care for the elderly;</t>
  </si>
  <si>
    <t xml:space="preserve">Eat Lancet Planetary Health diet;Flexitarian diet;Whole food plant-based diet (Meat is limited or excluded completely and whole plant foods are encouraged);</t>
  </si>
  <si>
    <t xml:space="preserve">Vitamin D;Long-chain omega-3 fatty acids (EPA/DHA);Choline;Iodine;</t>
  </si>
  <si>
    <t xml:space="preserve">Heart disease;High cholesterol;Hypertension;Type 2 Diabetes Mellitus;Obesity;Stroke;Fatty liver disease;</t>
  </si>
  <si>
    <t xml:space="preserve">Concerns around micronutrient deficiencies and having to supplement;Excluding eggs;Excluding dairy;getting whole family on board - moved to more plant based meals but not 85%;</t>
  </si>
  <si>
    <t xml:space="preserve">Perceived difficulty in following a plant-based diet;Lack of interest;Preparing meals at home (particularly if the family eating patterns are not the same);</t>
  </si>
  <si>
    <t xml:space="preserve">Whole food plant-based diet;Mediterranean diet;National dietary guidelines;DASH diet;</t>
  </si>
  <si>
    <t xml:space="preserve">Portfolio dietary pattern;Mediterranean diet;Whole food plant-based diet;DASH diet;</t>
  </si>
  <si>
    <t xml:space="preserve">Portfolio dietary pattern;Mediterranean diet;Whole food plant-based diet;Low energy diet;</t>
  </si>
  <si>
    <t xml:space="preserve">Yes if enough support to help adapt eating patterns e.g shopping &amp; cooking skills etc</t>
  </si>
  <si>
    <t xml:space="preserve">Re questions if children &amp; adolescents able to get ALL nutrients - I've answered this no due to recommendations for vit D suppplements - this means they cant get everything they need. Think question is worded poorly.</t>
  </si>
  <si>
    <t xml:space="preserve">Sunflower3</t>
  </si>
  <si>
    <t xml:space="preserve">Maternity;Gynae;</t>
  </si>
  <si>
    <t xml:space="preserve">High cholesterol;</t>
  </si>
  <si>
    <t xml:space="preserve">Not getting enough protein or low/poor protein quality;Excluding dairy;Excluding eggs;</t>
  </si>
  <si>
    <t xml:space="preserve">Excluding certain food groups (dairy/eggs);Preparing meals at home (particularly if the family eating patterns are not the same);</t>
  </si>
  <si>
    <t xml:space="preserve">Portfolio dietary pattern;Mediterranean diet;DASH diet;HEART UK diet;</t>
  </si>
  <si>
    <t xml:space="preserve">World Cancer Research Fund (WCRF) guidelines;ESPEN cancer dietary guidelines;Irish Cancer Society;</t>
  </si>
  <si>
    <t xml:space="preserve">13131313AA</t>
  </si>
  <si>
    <t xml:space="preserve">Diabetes;Weight management;Maternity;</t>
  </si>
  <si>
    <t xml:space="preserve">Iron;Zinc;</t>
  </si>
  <si>
    <t xml:space="preserve">HEART UK diet;Mediterranean diet;</t>
  </si>
  <si>
    <t xml:space="preserve">St0bhi1122</t>
  </si>
  <si>
    <t xml:space="preserve">Vegetarian diet;Vegan diet;Whole food plant-based diet (Meat is limited or excluded completely and whole plant foods are encouraged);</t>
  </si>
  <si>
    <t xml:space="preserve">Calcium;Iodine;Long-chain omega-3 fatty acids (EPA/DHA);Vitamin B12;Vitamin D;</t>
  </si>
  <si>
    <t xml:space="preserve">Excluding dairy;Excluding eggs;Fussy husband ;</t>
  </si>
  <si>
    <t xml:space="preserve">Mediterranean diet;Low energy diet;</t>
  </si>
  <si>
    <t xml:space="preserve">Weight loss;To improve glycaemic control;To improve their overall health;</t>
  </si>
  <si>
    <t xml:space="preserve">525481Gain</t>
  </si>
  <si>
    <t xml:space="preserve">Oncology;Sports nutrition;</t>
  </si>
  <si>
    <t xml:space="preserve">Mediterranean diet;Flexitarian diet;</t>
  </si>
  <si>
    <t xml:space="preserve">Heart disease;High cholesterol;Certain cancers;</t>
  </si>
  <si>
    <t xml:space="preserve">Concerns around consuming protein exclusively derived from plant origin;Patient too unwell and need quick convenient food;</t>
  </si>
  <si>
    <t xml:space="preserve">Low energy diet;Mediterranean diet;Low fat diet;</t>
  </si>
  <si>
    <t xml:space="preserve">131513eeee</t>
  </si>
  <si>
    <t xml:space="preserve">Mediterranean diet;Flexitarian diet;Whole food plant-based diet (Meat is limited or excluded completely and whole plant foods are encouraged);</t>
  </si>
  <si>
    <t xml:space="preserve">Calcium;Iodine;Iron;Vitamin B12;Zinc;</t>
  </si>
  <si>
    <t xml:space="preserve">Not getting enough protein or low/poor protein quality;Excluding dairy;Challenges in maintaining cultural foods and practices;</t>
  </si>
  <si>
    <t xml:space="preserve">Lack of interest;Excluding certain food groups (dairy/eggs);Lack of knowledge about the health benefits of consuming a plant-based diet;Preparing meals at home (particularly if the family eating patterns are not the same);</t>
  </si>
  <si>
    <t xml:space="preserve">National dietary guidelines;Low carbohydrate diet;Mediterranean diet;High protein diet;</t>
  </si>
  <si>
    <t xml:space="preserve">National dietary guidelines;Mediterranean diet;HEART UK diet;Vegetarian diet;</t>
  </si>
  <si>
    <t xml:space="preserve">Mediterranean diet;Low carbohydrate diet;Vegetarian diet ;Whole food plant-based diet;High protein diet;</t>
  </si>
  <si>
    <t xml:space="preserve">To improve their overall health;To improve glycaemic control;</t>
  </si>
  <si>
    <t xml:space="preserve">LilleNorge47%%</t>
  </si>
  <si>
    <t xml:space="preserve">20 years</t>
  </si>
  <si>
    <t xml:space="preserve">Diabetes;Gastroenterology;Obesity;Weight management;</t>
  </si>
  <si>
    <t xml:space="preserve">Vegan diet;Vegetarian diet;Whole food plant-based diet (Meat is limited or excluded completely and whole plant foods are encouraged);Eat Lancet Planetary Health diet;</t>
  </si>
  <si>
    <t xml:space="preserve">Calcium;Iodine;Iron;Long-chain omega-3 fatty acids (EPA/DHA);Short chain omega-3 fatty acids (ALA);Vitamin B12;Zinc;</t>
  </si>
  <si>
    <t xml:space="preserve">Heart disease;High cholesterol;Obesity;</t>
  </si>
  <si>
    <t xml:space="preserve">Perceived difficulty in following a plant-based diet;Concerns around consuming protein exclusively derived from plant origin;Excluding certain food groups (dairy/eggs);Some vegetables also cause digestive issues if not prepared correctly;</t>
  </si>
  <si>
    <t xml:space="preserve">Mediterranean diet;High protein diet;Low fat diet;Low energy diet;National dietary guidelines ;</t>
  </si>
  <si>
    <t xml:space="preserve">More research needs to be carried out with sourdough wheat products to prove that they provide iron, folate, protein and omega 3's for a whole-plant based diet. </t>
  </si>
  <si>
    <t xml:space="preserve">Iron;Vitamin B12;Vitamin D;</t>
  </si>
  <si>
    <t xml:space="preserve">Do not want to;</t>
  </si>
  <si>
    <t xml:space="preserve">DASH diet;</t>
  </si>
  <si>
    <t xml:space="preserve">54yy4egy4f</t>
  </si>
  <si>
    <t xml:space="preserve">United Kingdom of Great Britain </t>
  </si>
  <si>
    <t xml:space="preserve">Calcium;Iodine;Iron;Vitamin B12;Vitamin D;</t>
  </si>
  <si>
    <t xml:space="preserve">Heart disease;High cholesterol;Type 2 Diabetes Mellitus;Obesity;Stroke;Chronic kidney disease;Certain cancers;Inflammatory bowel disease;Irritable bowel syndrome;Hypertension;Fatty liver disease;</t>
  </si>
  <si>
    <t xml:space="preserve">Not getting enough protein or low/poor protein quality;Excluding dairy;Excluding eggs;Financial cost compared to an omnivore diet;Concerns around micronutrient deficiencies and having to supplement;Challenges in maintaining cultural foods and practices;</t>
  </si>
  <si>
    <t xml:space="preserve">Lack of interest;Perceived difficulty in following a plant-based diet;Negative beliefs or attitudes in changing to a plant-based diet;Financial cost;Lack of knowledge about the health benefits of consuming a plant-based diet;Food options whilst eating out;Preparing meals at home (particularly if the family eating patterns are not the same);Difficulty in changing or adapting ethnic or culturally specific foods from the diet;</t>
  </si>
  <si>
    <t xml:space="preserve">National dietary guidelines;Low energy diet;Low fat diet;Mediterranean diet;</t>
  </si>
  <si>
    <t xml:space="preserve">Mediterranean diet;National dietary guidelines ;Partial dietary replacement (PDR);Low energy diet;Low fat diet;</t>
  </si>
  <si>
    <t xml:space="preserve">DT032566RC</t>
  </si>
  <si>
    <t xml:space="preserve">Forensic Mental Health (low-medium secure);</t>
  </si>
  <si>
    <t xml:space="preserve">Obesity;Diabetes;Long-term care facility;Weight management;Oral nutrition support;</t>
  </si>
  <si>
    <t xml:space="preserve">Calcium;Iron;Long-chain omega-3 fatty acids (EPA/DHA);Vitamin B12;Thiamine;Zinc;</t>
  </si>
  <si>
    <t xml:space="preserve">Heart disease;High cholesterol;Hypertension;Type 2 Diabetes Mellitus;Obesity;Stroke;Certain cancers;Fatty liver disease;Depression;</t>
  </si>
  <si>
    <t xml:space="preserve">Perceived difficulty in following a plant-based diet;Excluding dairy;Excluding eggs;Cooking for two, my partner would not want to follow a plant based diet all the time and they have difficulty digesting meals with a lot of vegetables;</t>
  </si>
  <si>
    <t xml:space="preserve">Low carbohydrate diet;National dietary guidelines;Depends on the service users preferences;</t>
  </si>
  <si>
    <t xml:space="preserve">Baker balanced meal plate for weight loss;Low carbohydrate diet;Mediterranean diet;Whole food plant-based diet;</t>
  </si>
  <si>
    <t xml:space="preserve">To improve their overall health;Environmental aspect;Friends told them it's good for them ;</t>
  </si>
  <si>
    <t xml:space="preserve">123ApplePie</t>
  </si>
  <si>
    <t xml:space="preserve">united kingdom</t>
  </si>
  <si>
    <t xml:space="preserve">Obesity;</t>
  </si>
  <si>
    <t xml:space="preserve">Calcium;Iodine;Vitamin B12;Vitamin D;</t>
  </si>
  <si>
    <t xml:space="preserve">Concerns around micronutrient deficiencies and having to supplement;Challenges in maintaining cultural foods and practices;</t>
  </si>
  <si>
    <t xml:space="preserve">Perceived difficulty in following a plant-based diet;Concerns around consuming protein exclusively derived from plant origin;Preparing meals at home (particularly if the family eating patterns are not the same);</t>
  </si>
  <si>
    <t xml:space="preserve">National dietary guidelines;Mediterranean diet;DASH diet;High protein diet;Low energy diet;</t>
  </si>
  <si>
    <t xml:space="preserve">HEART UK diet;DASH diet;Mediterranean diet;</t>
  </si>
  <si>
    <t xml:space="preserve">lcvr220682</t>
  </si>
  <si>
    <t xml:space="preserve">Heart disease;Hypertension;High cholesterol;Type 2 Diabetes Mellitus;Obesity;Certain cancers;</t>
  </si>
  <si>
    <t xml:space="preserve">Red meat;Poultry;Fish;Dairy;Honey;Eggs;I did try, but have since returned to omnivore diet;</t>
  </si>
  <si>
    <t xml:space="preserve">Perceived difficulty in following a plant-based diet;Not getting enough protein or low/poor protein quality;Excluding dairy;Excluding eggs;convenience;</t>
  </si>
  <si>
    <t xml:space="preserve">National dietary guidelines;Low carbohydrate diet;Mediterranean diet;Total dietary replacements (TDR);Partial dietary replacement (PDR);potentially any selected, patient dependent ;Low energy diet;</t>
  </si>
  <si>
    <t xml:space="preserve">National dietary guidelines;Mediterranean diet;Low fat diet;</t>
  </si>
  <si>
    <t xml:space="preserve">National dietary guidelines ;Mediterranean diet;High protein diet;Low fat diet;</t>
  </si>
  <si>
    <t xml:space="preserve">Not applicable;I am never giving 'cancer prevention' advice;</t>
  </si>
  <si>
    <t xml:space="preserve">it should be an option</t>
  </si>
  <si>
    <t xml:space="preserve">Not causal, but i feelt the two are linked</t>
  </si>
  <si>
    <t xml:space="preserve">I have not come across a lot of interest from patients in my area in a vegan diet. (North East England) </t>
  </si>
  <si>
    <t xml:space="preserve">ehdra91998</t>
  </si>
  <si>
    <t xml:space="preserve">&lt;1 year</t>
  </si>
  <si>
    <t xml:space="preserve">Community;Public health;Academia;Industry;Research;</t>
  </si>
  <si>
    <t xml:space="preserve">Sustainability and Adults;Sports nutrition;</t>
  </si>
  <si>
    <t xml:space="preserve">Heart disease;High cholesterol;Vascular dementia;Stroke;Certain cancers;</t>
  </si>
  <si>
    <t xml:space="preserve">Perceived difficulty in following a plant-based diet;Not thinking it is a healthy dietary pattern;Concerns around micronutrient deficiencies and having to supplement;Not getting enough protein or low/poor protein quality;Excluding dairy;Excluding eggs;</t>
  </si>
  <si>
    <t xml:space="preserve">Perceived difficulty in following a plant-based diet;Lack of knowledge about the health benefits of consuming a plant-based diet;Preparing meals at home (particularly if the family eating patterns are not the same);</t>
  </si>
  <si>
    <t xml:space="preserve">National dietary guidelines;Low energy diet;Low fat diet;Low carbohydrate diet;Mediterranean diet;</t>
  </si>
  <si>
    <t xml:space="preserve">National dietary guidelines ;Mediterranean diet;Low energy diet;Low fat diet;</t>
  </si>
  <si>
    <t xml:space="preserve">To improve their overall health;Weight loss;Environmental aspect;</t>
  </si>
  <si>
    <t xml:space="preserve">Needs to be realistic and achievable given living/social/financial circumstances</t>
  </si>
  <si>
    <t xml:space="preserve">12345abcde</t>
  </si>
  <si>
    <t xml:space="preserve">Italy</t>
  </si>
  <si>
    <t xml:space="preserve">Renal;Gastroenterology;Cardiothoracic;Oncology;Transplantation;</t>
  </si>
  <si>
    <t xml:space="preserve">Mediterranean diet;Eat Lancet Planetary Health diet;Flexitarian diet;Whole food plant-based diet (Meat is limited or excluded completely and whole plant foods are encouraged);</t>
  </si>
  <si>
    <t xml:space="preserve">Vitamin B12;Long-chain omega-3 fatty acids (EPA/DHA);</t>
  </si>
  <si>
    <t xml:space="preserve">Heart disease;High cholesterol;Hypertension;Type 2 Diabetes Mellitus;Obesity;Stroke;Chronic kidney disease;Certain cancers;Inflammatory bowel disease;Fatty liver disease;Depression;</t>
  </si>
  <si>
    <t xml:space="preserve">Concerns around consuming protein exclusively derived from plant origin;Difficulty in changing or adapting ethnic or culturally specific foods from the diet;</t>
  </si>
  <si>
    <t xml:space="preserve">Whole food plant-based diet;Mediterranean diet;Low energy diet;</t>
  </si>
  <si>
    <t xml:space="preserve">Cardiometabolic health outcomes (e.g. cholesterol, hypertension);Ethics;</t>
  </si>
  <si>
    <t xml:space="preserve">Academia;Public health;Research;</t>
  </si>
  <si>
    <t xml:space="preserve">Weight management;Psychiatry/eating disorders;Paediatrics;</t>
  </si>
  <si>
    <t xml:space="preserve">Heart disease;High cholesterol;Obesity;Certain cancers;</t>
  </si>
  <si>
    <t xml:space="preserve">Red meat;Not applicable;</t>
  </si>
  <si>
    <t xml:space="preserve">Not thinking it is a healthy dietary pattern;Not getting enough protein or low/poor protein quality;Perceived difficulty in following a plant-based diet;Concerns around micronutrient deficiencies and having to supplement;</t>
  </si>
  <si>
    <t xml:space="preserve">Perceived difficulty in following a plant-based diet;Negative beliefs or attitudes in changing to a plant-based diet;Food options whilst eating out;</t>
  </si>
  <si>
    <t xml:space="preserve">National dietary guidelines;Mediterranean diet;Whole food plant-based diet;</t>
  </si>
  <si>
    <t xml:space="preserve">DASH diet;Low fat diet;</t>
  </si>
  <si>
    <t xml:space="preserve">DASH diet;National dietary guidelines ;</t>
  </si>
  <si>
    <t xml:space="preserve">WHO guidelines on healthy diets;World Cancer Research Fund (WCRF) guidelines;</t>
  </si>
  <si>
    <t xml:space="preserve">Weight loss;To improve their overall health;Cardiometabolic health outcomes (e.g. cholesterol, hypertension);</t>
  </si>
  <si>
    <t xml:space="preserve">They would adhere because at this point they need solution to their problem. So they will oblige you guys</t>
  </si>
  <si>
    <t xml:space="preserve">1025beninc</t>
  </si>
  <si>
    <t xml:space="preserve">Venezuela</t>
  </si>
  <si>
    <t xml:space="preserve">Weight management;Diabetes;Gastroenterology;</t>
  </si>
  <si>
    <t xml:space="preserve">Mediterranean diet;Flexitarian diet;Vegetarian diet;</t>
  </si>
  <si>
    <t xml:space="preserve">Non-relevant for this survey </t>
  </si>
  <si>
    <t xml:space="preserve">Calcium;Iron;Vitamin B12;Vitamin D;</t>
  </si>
  <si>
    <t xml:space="preserve">Lack of interest;Perceived difficulty in following a plant-based diet;Negative beliefs or attitudes in changing to a plant-based diet;Concerns around consuming protein exclusively derived from plant origin;Difficulty in changing or adapting ethnic or culturally specific foods from the diet;Preparing meals at home (particularly if the family eating patterns are not the same);</t>
  </si>
  <si>
    <t xml:space="preserve">DASH diet;Mediterranean diet;Whole food plant-based diet;</t>
  </si>
  <si>
    <t xml:space="preserve">Low carbohydrate diet;Mediterranean diet;High protein diet;</t>
  </si>
  <si>
    <t xml:space="preserve">WHO guidelines on healthy diets;National Dietary Guidelines;</t>
  </si>
  <si>
    <t xml:space="preserve">It could in individuals with some predispositions</t>
  </si>
  <si>
    <t xml:space="preserve">ripo038919</t>
  </si>
  <si>
    <t xml:space="preserve">United kingdom</t>
  </si>
  <si>
    <t xml:space="preserve">Care for the elderly;Diabetes;Obesity;Weight management;</t>
  </si>
  <si>
    <t xml:space="preserve">Mediterranean diet;Vegetarian diet;Vegan diet;Whole food plant-based diet (Meat is limited or excluded completely and whole plant foods are encouraged);</t>
  </si>
  <si>
    <t xml:space="preserve">Iron;Vitamin B12;Thiamine;</t>
  </si>
  <si>
    <t xml:space="preserve">Heart disease;High cholesterol;Hypertension;Type 2 Diabetes Mellitus;Obesity;Inflammatory bowel disease;Irritable bowel syndrome;Fatty liver disease;Depression;</t>
  </si>
  <si>
    <t xml:space="preserve">Perceived difficulty in following a plant-based diet;Lack of knowledge about the health benefits of consuming a plant-based diet;Food options whilst eating out;Preparing meals at home (particularly if the family eating patterns are not the same);</t>
  </si>
  <si>
    <t xml:space="preserve">Low carbohydrate diet;Vegetarian diet;Whole food plant-based diet;Mediterranean diet;National dietary guidelines;Total dietary replacements (TDR);</t>
  </si>
  <si>
    <t xml:space="preserve">National dietary guidelines;Low carbohydrate diet;Mediterranean diet;HEART UK diet;Vegetarian diet;Whole food plant-based diet;High protein diet;Low fat diet;</t>
  </si>
  <si>
    <t xml:space="preserve">National dietary guidelines ;Low carbohydrate diet;Mediterranean diet;Vegetarian diet ;Whole food plant-based diet;High protein diet;Low fat diet;</t>
  </si>
  <si>
    <t xml:space="preserve">To improve their overall health;Weight loss;To improve glycaemic control;Cardiometabolic health outcomes (e.g. cholesterol, hypertension);</t>
  </si>
  <si>
    <t xml:space="preserve">0 i am a dietetic assistant</t>
  </si>
  <si>
    <t xml:space="preserve">adult acute;</t>
  </si>
  <si>
    <t xml:space="preserve">Iodine;Iron;Vitamin B12;</t>
  </si>
  <si>
    <t xml:space="preserve">Financial cost compared to an omnivore diet;and not suitable whilst living at home with other family who don't wish to eat solely plantbased, ;</t>
  </si>
  <si>
    <t xml:space="preserve">Perceived difficulty in following a plant-based diet;Lack of interest;Concerns around consuming protein exclusively derived from plant origin;Excluding certain food groups (dairy/eggs);Financial cost;</t>
  </si>
  <si>
    <t xml:space="preserve">To improve their overall health;Environmental aspect;Cardiometabolic health outcomes (e.g. cholesterol, hypertension);</t>
  </si>
  <si>
    <t xml:space="preserve">sadya12345</t>
  </si>
  <si>
    <t xml:space="preserve">Kenya </t>
  </si>
  <si>
    <t xml:space="preserve">Agrinutrition ;</t>
  </si>
  <si>
    <t xml:space="preserve">Whole food plant-based diet (Meat is limited or excluded completely and whole plant foods are encouraged);Vegan diet;Vegetarian diet;</t>
  </si>
  <si>
    <t xml:space="preserve">Calcium;Vitamin D;Iodine;</t>
  </si>
  <si>
    <t xml:space="preserve">Hypertension;Type 2 Diabetes Mellitus;Inflammatory bowel disease;Fatty liver disease;Irritable bowel syndrome;Depression;Obesity;</t>
  </si>
  <si>
    <t xml:space="preserve">Concerns around micronutrient deficiencies and having to supplement;Challenges in maintaining cultural foods and practices;Excluding dairy;Excluding eggs;</t>
  </si>
  <si>
    <t xml:space="preserve">Lack of interest;Negative beliefs or attitudes in changing to a plant-based diet;Excluding certain food groups (dairy/eggs);Lack of knowledge about the health benefits of consuming a plant-based diet;Food options whilst eating out;Preparing meals at home (particularly if the family eating patterns are not the same);Difficulty in changing or adapting ethnic or culturally specific foods from the diet;</t>
  </si>
  <si>
    <t xml:space="preserve">National dietary guidelines;Low carbohydrate diet;Vegetarian diet;Whole food plant-based diet;</t>
  </si>
  <si>
    <t xml:space="preserve">National dietary guidelines;Vegetarian diet;Whole food plant-based diet;Low fat diet;</t>
  </si>
  <si>
    <t xml:space="preserve">National dietary guidelines ;Low carbohydrate diet;Vegetarian diet ;Whole food plant-based diet;High protein diet;Low energy diet;Low fat diet;</t>
  </si>
  <si>
    <t xml:space="preserve">National Dietary Guidelines;World Cancer Research Fund (WCRF) guidelines;WHO guidelines on healthy diets;ESPEN cancer dietary guidelines;National Cancer Institute;</t>
  </si>
  <si>
    <t xml:space="preserve">To improve their overall health;To improve glycaemic control;Environmental aspect;Cardiometabolic health outcomes (e.g. cholesterol, hypertension);Weight loss;</t>
  </si>
  <si>
    <t xml:space="preserve">This is because most people with chronic illness are willing to try different options inorder to improve their condition.</t>
  </si>
  <si>
    <t xml:space="preserve">12345knyuu</t>
  </si>
  <si>
    <t xml:space="preserve">Heart disease;High cholesterol;Hypertension;Type 2 Diabetes Mellitus;Obesity;Certain cancers;Fatty liver disease;Vascular dementia;Depression;</t>
  </si>
  <si>
    <t xml:space="preserve">I prefer to include fun foods in my diet eg cake as they are important for mental health ! ;</t>
  </si>
  <si>
    <t xml:space="preserve">Due to high fibre and low fat nature of WFPB diet I do not believe it is suitable for young children. A looser version of this diet eg with added oils and using white pasta/rice/bread is necessary in my opinion </t>
  </si>
  <si>
    <t xml:space="preserve">Sail123456</t>
  </si>
  <si>
    <t xml:space="preserve">Calcium;Iron;Zinc;Vitamin B12;Short chain omega-3 fatty acids (ALA);</t>
  </si>
  <si>
    <t xml:space="preserve">Heart disease;High cholesterol;Hypertension;Type 2 Diabetes Mellitus;Obesity;Stroke;Certain cancers;Fatty liver disease;</t>
  </si>
  <si>
    <t xml:space="preserve">Lack of interest;Perceived difficulty in following a plant-based diet;Concerns around consuming protein exclusively derived from plant origin;Excluding certain food groups (dairy/eggs);</t>
  </si>
  <si>
    <t xml:space="preserve">Total dietary replacements (TDR);Low energy diet;</t>
  </si>
  <si>
    <t xml:space="preserve">Low energy diet;National dietary guidelines;HEART UK diet;</t>
  </si>
  <si>
    <t xml:space="preserve">National dietary guidelines ;High protein diet;Low energy diet;</t>
  </si>
  <si>
    <t xml:space="preserve">030987htfc</t>
  </si>
  <si>
    <t xml:space="preserve">Industry;</t>
  </si>
  <si>
    <t xml:space="preserve">Veganism;</t>
  </si>
  <si>
    <t xml:space="preserve">No;Yes;</t>
  </si>
  <si>
    <t xml:space="preserve">Poultry;Red meat;Fish;Dairy;Eggs;Honey;</t>
  </si>
  <si>
    <t xml:space="preserve">Perceived difficulty in following a plant-based diet;Negative beliefs or attitudes in changing to a plant-based diet;Concerns around consuming protein exclusively derived from plant origin;Financial cost;Lack of knowledge about the health benefits of consuming a plant-based diet;Excluding certain food groups (dairy/eggs);Preparing meals at home (particularly if the family eating patterns are not the same);</t>
  </si>
  <si>
    <t xml:space="preserve">Whole food plant-based diet;Vegan diet;</t>
  </si>
  <si>
    <t xml:space="preserve">Vegan diet;Whole food plant-based diet;</t>
  </si>
  <si>
    <t xml:space="preserve">Whole food plant-based diet;Vegan diet ;</t>
  </si>
  <si>
    <t xml:space="preserve">Although plant-based diets are generally supported for health and planetary health, veganism is a philosophical belief and should therefore be supported as that in healthcare assessments and treatments, the same as religious practices. </t>
  </si>
  <si>
    <t xml:space="preserve">2722022BRI</t>
  </si>
  <si>
    <t xml:space="preserve">16 years</t>
  </si>
  <si>
    <t xml:space="preserve">Oncology;Home Enteral Feeding, neurological;</t>
  </si>
  <si>
    <t xml:space="preserve">Not thinking it is a healthy dietary pattern;Excluding dairy;don't think it is necessary;</t>
  </si>
  <si>
    <t xml:space="preserve">Partial dietary replacement (PDR);Low energy diet;</t>
  </si>
  <si>
    <t xml:space="preserve">To improve their overall health;Cardiometabolic health outcomes (e.g. cholesterol, hypertension);Ethics;</t>
  </si>
  <si>
    <t xml:space="preserve">I have an issue with the number of super-processed foods that are required in plant based diets generally. This is not a natural way of eating. For a whole-food plant based diet I have concerns about dietary balance for anyone who is not very informed. I have to admit I feel the plant based diet is a current fad.</t>
  </si>
  <si>
    <t xml:space="preserve">wizzbee987</t>
  </si>
  <si>
    <t xml:space="preserve">egypt</t>
  </si>
  <si>
    <t xml:space="preserve">Maternity;Obesity;Psychiatry/eating disorders;Weight management;pcos ;</t>
  </si>
  <si>
    <t xml:space="preserve">Vegetarian diet;Vegan diet;Mediterranean diet;</t>
  </si>
  <si>
    <t xml:space="preserve">Vitamin D;</t>
  </si>
  <si>
    <t xml:space="preserve">Heart disease;High cholesterol;Hypertension;Stroke;Chronic kidney disease;Inflammatory bowel disease;Irritable bowel syndrome;Alzheimer dementia;</t>
  </si>
  <si>
    <t xml:space="preserve">Red meat;Dairy;</t>
  </si>
  <si>
    <t xml:space="preserve">Lack of interest;Negative beliefs or attitudes in changing to a plant-based diet;Lack of knowledge about the health benefits of consuming a plant-based diet;Difficulty in changing or adapting ethnic or culturally specific foods from the diet;</t>
  </si>
  <si>
    <t xml:space="preserve">Mediterranean diet;DASH diet;Vegetarian diet;Low fat diet;</t>
  </si>
  <si>
    <t xml:space="preserve">Low carbohydrate diet;Mediterranean diet;DASH diet;Vegan diet ;Whole food plant-based diet;</t>
  </si>
  <si>
    <t xml:space="preserve">WHO guidelines on healthy diets;World Cancer Research Fund (WCRF) guidelines;ESPEN cancer dietary guidelines;National Cancer Institute;</t>
  </si>
  <si>
    <t xml:space="preserve">i completely agree with planet based diet</t>
  </si>
  <si>
    <t xml:space="preserve">omneya16111</t>
  </si>
  <si>
    <t xml:space="preserve">High cholesterol;Hypertension;Type 2 Diabetes Mellitus;Obesity;Certain cancers;Depression;</t>
  </si>
  <si>
    <t xml:space="preserve">Family &amp; shopping habits;</t>
  </si>
  <si>
    <t xml:space="preserve">National dietary guidelines;Whole food plant-based diet;Total dietary replacements (TDR);</t>
  </si>
  <si>
    <t xml:space="preserve">National dietary guidelines;Whole food plant-based diet;</t>
  </si>
  <si>
    <t xml:space="preserve">World Cancer Research Fund (WCRF) guidelines;National Dietary Guidelines;American Cancer Society;ESPEN cancer dietary guidelines;Cancer Research UK;</t>
  </si>
  <si>
    <t xml:space="preserve">Tranmere11</t>
  </si>
  <si>
    <t xml:space="preserve">DASH diet (Dietary Approaches to Stop Hypertension);Eat Lancet Planetary Health diet;Mediterranean diet;Flexitarian diet;Portfolio diet;Vegetarian diet;Whole food plant-based diet (Meat is limited or excluded completely and whole plant foods are encouraged);</t>
  </si>
  <si>
    <t xml:space="preserve">Iodine;Iron;Long-chain omega-3 fatty acids (EPA/DHA);Selenium;</t>
  </si>
  <si>
    <t xml:space="preserve">Heart disease;High cholesterol;Hypertension;Type 2 Diabetes Mellitus;Obesity;Stroke;Chronic kidney disease;Certain cancers;Fatty liver disease;Vascular dementia;</t>
  </si>
  <si>
    <t xml:space="preserve">Has to work for whole family;</t>
  </si>
  <si>
    <t xml:space="preserve">Lack of interest;Preparing meals at home (particularly if the family eating patterns are not the same);Difficulty in changing or adapting ethnic or culturally specific foods from the diet;</t>
  </si>
  <si>
    <t xml:space="preserve">102030ACDZ</t>
  </si>
  <si>
    <t xml:space="preserve">Student</t>
  </si>
  <si>
    <t xml:space="preserve">Student uk</t>
  </si>
  <si>
    <t xml:space="preserve">Vegan diet;Vegetarian diet;Mediterranean diet;DASH diet (Dietary Approaches to Stop Hypertension);Eat Lancet Planetary Health diet;MIND diet (Mediterranean-DASH Intervention for Neurodegenerative Delay);Whole food plant-based diet (Meat is limited or excluded completely and whole plant foods are encouraged);Portfolio diet;</t>
  </si>
  <si>
    <t xml:space="preserve">Calcium;Folate;Iodine;Iron;Long-chain omega-3 fatty acids (EPA/DHA);Vitamin B12;Vitamin D;Thiamine;Choline;</t>
  </si>
  <si>
    <t xml:space="preserve">Heart disease;High cholesterol;Hypertension;Type 2 Diabetes Mellitus;Obesity;Stroke;Certain cancers;Depression;Fatty liver disease;Inflammatory bowel disease;Irritable bowel syndrome;Chronic kidney disease;</t>
  </si>
  <si>
    <t xml:space="preserve">Lack of interest;Excluding certain food groups (dairy/eggs);Food options whilst eating out;Preparing meals at home (particularly if the family eating patterns are not the same);</t>
  </si>
  <si>
    <t xml:space="preserve">Mediterranean diet;National dietary guidelines;Low carbohydrate diet;Ethnic variation of Eatwell guide (BDA);</t>
  </si>
  <si>
    <t xml:space="preserve">DASH diet;HEART UK diet;Mediterranean diet;</t>
  </si>
  <si>
    <t xml:space="preserve">Mediterranean diet;Whole food plant-based diet;Low carbohydrate diet;Patient preference;</t>
  </si>
  <si>
    <t xml:space="preserve">National Dietary Guidelines;ESPEN cancer dietary guidelines;Cancer Research UK;</t>
  </si>
  <si>
    <t xml:space="preserve">Maintaining changes seems most problematic when eating out, socialising, or involving family meals and time spent preparing. If it doesn’t work with normal routines it tends not to be followed long term.</t>
  </si>
  <si>
    <t xml:space="preserve">ph03nix972</t>
  </si>
  <si>
    <t xml:space="preserve">Vegan diet;DASH diet (Dietary Approaches to Stop Hypertension);Eat Lancet Planetary Health diet;Mediterranean diet;MIND diet (Mediterranean-DASH Intervention for Neurodegenerative Delay);Vegetarian diet;Whole food plant-based diet (Meat is limited or excluded completely and whole plant foods are encouraged);</t>
  </si>
  <si>
    <t xml:space="preserve">Heart disease;High cholesterol;Hypertension;Type 2 Diabetes Mellitus;Obesity;Stroke;Chronic kidney disease;Certain cancers;Inflammatory bowel disease;Depression;</t>
  </si>
  <si>
    <t xml:space="preserve">Lack of interest;Perceived difficulty in following a plant-based diet;Negative beliefs or attitudes in changing to a plant-based diet;Excluding certain food groups (dairy/eggs);Lack of knowledge about the health benefits of consuming a plant-based diet;Financial cost;</t>
  </si>
  <si>
    <t xml:space="preserve">Mediterranean diet;DASH diet;Vegetarian diet;Whole food plant-based diet;High protein diet;Vegan diet;</t>
  </si>
  <si>
    <t xml:space="preserve">Low carbohydrate diet;Mediterranean diet;DASH diet;</t>
  </si>
  <si>
    <t xml:space="preserve">54322litsa</t>
  </si>
  <si>
    <t xml:space="preserve">Gastroenterology;Diabetes;</t>
  </si>
  <si>
    <t xml:space="preserve">Iodine;Iron;Long-chain omega-3 fatty acids (EPA/DHA);Vitamin B12;Zinc;Calcium;</t>
  </si>
  <si>
    <t xml:space="preserve">Obesity;Fatty liver disease;Certain cancers;Inflammatory bowel disease;High cholesterol;Hypertension;</t>
  </si>
  <si>
    <t xml:space="preserve">Perceived difficulty in following a plant-based diet;Negative beliefs or attitudes in changing to a plant-based diet;Concerns around consuming protein exclusively derived from plant origin;Excluding certain food groups (dairy/eggs);Lack of knowledge about the health benefits of consuming a plant-based diet;Preparing meals at home (particularly if the family eating patterns are not the same);</t>
  </si>
  <si>
    <t xml:space="preserve">Low energy diet;Mediterranean diet;Whole food plant-based diet;</t>
  </si>
  <si>
    <t xml:space="preserve">Portfolio dietary pattern;Mediterranean diet;</t>
  </si>
  <si>
    <t xml:space="preserve">yellow1234</t>
  </si>
  <si>
    <t xml:space="preserve">ireland</t>
  </si>
  <si>
    <t xml:space="preserve">primary care ;</t>
  </si>
  <si>
    <t xml:space="preserve">Eat Lancet Planetary Health diet;Vegan diet;Whole food plant-based diet (Meat is limited or excluded completely and whole plant foods are encouraged);Vegetarian diet;</t>
  </si>
  <si>
    <t xml:space="preserve">Iodine;Iron;Long-chain omega-3 fatty acids (EPA/DHA);Vitamin B12;Zinc;</t>
  </si>
  <si>
    <t xml:space="preserve">Heart disease;High cholesterol;Hypertension;Type 2 Diabetes Mellitus;Obesity;Chronic kidney disease;Certain cancers;Inflammatory bowel disease;Fatty liver disease;Vascular dementia;</t>
  </si>
  <si>
    <t xml:space="preserve">Perceived difficulty in following a plant-based diet;Negative beliefs or attitudes in changing to a plant-based diet;Excluding certain food groups (dairy/eggs);Financial cost;Food options whilst eating out;Difficulty in changing or adapting ethnic or culturally specific foods from the diet;</t>
  </si>
  <si>
    <t xml:space="preserve">Mediterranean diet;Low carbohydrate diet;Total dietary replacements (TDR);</t>
  </si>
  <si>
    <t xml:space="preserve">National Dietary Guidelines;WHO guidelines on healthy diets;Irish Cancer Society;</t>
  </si>
  <si>
    <t xml:space="preserve">questions re "well planned diet"- I answered no but would have answered yes if it was a well planned diet along with supplements. </t>
  </si>
  <si>
    <t xml:space="preserve">purple22123</t>
  </si>
  <si>
    <t xml:space="preserve">Canada</t>
  </si>
  <si>
    <t xml:space="preserve">Heart disease;High cholesterol;Hypertension;Type 2 Diabetes Mellitus;Certain cancers;Alzheimer dementia;Vascular dementia;</t>
  </si>
  <si>
    <t xml:space="preserve">Not getting enough protein or low/poor protein quality;Excluding dairy;Excluding eggs;Financial cost compared to an omnivore diet;Concerns around micronutrient deficiencies and having to supplement;</t>
  </si>
  <si>
    <t xml:space="preserve">Excluding certain food groups (dairy/eggs);</t>
  </si>
  <si>
    <t xml:space="preserve">Canadian Cancer Society;</t>
  </si>
  <si>
    <t xml:space="preserve">amr8617037</t>
  </si>
  <si>
    <t xml:space="preserve">Iron;Iodine;Long-chain omega-3 fatty acids (EPA/DHA);Calcium;Choline;Vitamin B12;Zinc;</t>
  </si>
  <si>
    <t xml:space="preserve">Heart disease;High cholesterol;Hypertension;Type 2 Diabetes Mellitus;Obesity;Stroke;Chronic kidney disease;Certain cancers;Inflammatory bowel disease;Irritable bowel syndrome;Fatty liver disease;Alzheimer dementia;Vascular dementia;</t>
  </si>
  <si>
    <t xml:space="preserve">Perceived difficulty in following a plant-based diet;Concerns around micronutrient deficiencies and having to supplement;Challenges in maintaining cultural foods and practices;having a carnivorous husband and struggles with feeding fussy young children and needing meals to cook that are quick and easy and will be eaten by whole family and making sure my children are getting enough protein, iron, B12 etc;</t>
  </si>
  <si>
    <t xml:space="preserve">Lack of interest;Perceived difficulty in following a plant-based diet;Excluding certain food groups (dairy/eggs);Financial cost;Preparing meals at home (particularly if the family eating patterns are not the same);Difficulty in changing or adapting ethnic or culturally specific foods from the diet;Recognising that many people need the benefit of convenience foods for reasons of time / strength to make meals, I aim to work with patients current diet so I'm not going to suggest a drastic change.  I would encourage adding things in rather than restricting, e.g. adding more beans, nuts, veg etc;</t>
  </si>
  <si>
    <t xml:space="preserve">Low carbohydrate diet;National dietary guidelines;Mediterranean diet;</t>
  </si>
  <si>
    <t xml:space="preserve">Mediterranean diet;National dietary guidelines ;</t>
  </si>
  <si>
    <t xml:space="preserve">I definitely think there is an association but I think it goes the other way. e.g. someone with an ED will adopt a plant based diet as a way to restrict their food intake and lots of people with orthorexia seem to adopt plant based diets</t>
  </si>
  <si>
    <t xml:space="preserve">If someone has a chronic health condition &amp; a stressful life they are going to need the support of convenience foods sometimes</t>
  </si>
  <si>
    <t xml:space="preserve">384jrtktf8</t>
  </si>
  <si>
    <t xml:space="preserve">Vitamin B12;Vitamin D;Calcium;Iron;</t>
  </si>
  <si>
    <t xml:space="preserve">Heart disease;High cholesterol;Hypertension;Certain cancers;Fatty liver disease;Irritable bowel syndrome;</t>
  </si>
  <si>
    <t xml:space="preserve">Perceived difficulty in following a plant-based diet;Concerns around micronutrient deficiencies and having to supplement;</t>
  </si>
  <si>
    <t xml:space="preserve">It doesn’t come up in assessments but if asked I would discuss;</t>
  </si>
  <si>
    <t xml:space="preserve">Total dietary replacements (TDR);Low energy diet;National dietary guidelines;</t>
  </si>
  <si>
    <t xml:space="preserve">To improve their overall health;Weight loss;Environmental aspect;Ethics;</t>
  </si>
  <si>
    <t xml:space="preserve">I think for the right people who take time to consider the approach and ensure nutritional balance- plant based diets work well, however I feel a lot of people embark on plant based diets without the consideration it requires abd run the risk of a nutritionally incomplete diet</t>
  </si>
  <si>
    <t xml:space="preserve">5 years</t>
  </si>
  <si>
    <t xml:space="preserve">Calcium;Iodine;Iron;Vitamin B12;Short chain omega-3 fatty acids (ALA);Long-chain omega-3 fatty acids (EPA/DHA);</t>
  </si>
  <si>
    <t xml:space="preserve">Heart disease;High cholesterol;Hypertension;Type 2 Diabetes Mellitus;Obesity;Fatty liver disease;Certain cancers;</t>
  </si>
  <si>
    <t xml:space="preserve">Perceived difficulty in following a plant-based diet;Negative beliefs or attitudes in changing to a plant-based diet;Concerns around consuming protein exclusively derived from plant origin;Excluding certain food groups (dairy/eggs);Lack of knowledge about the health benefits of consuming a plant-based diet;Food options whilst eating out;Preparing meals at home (particularly if the family eating patterns are not the same);Difficulty in changing or adapting ethnic or culturally specific foods from the diet;</t>
  </si>
  <si>
    <t xml:space="preserve">Mediterranean diet;Low carbohydrate diet;Ketogenic diet;</t>
  </si>
  <si>
    <t xml:space="preserve">Irish Cancer Society;WHO guidelines on healthy diets;</t>
  </si>
  <si>
    <t xml:space="preserve">The majority of my patients with comorbidities who would benefit from this lifestyle change are too stuck in their ways / advanced in age to change in such a drastic way. I find the flexitarian or meditteranean much more easy to follow for them. </t>
  </si>
  <si>
    <t xml:space="preserve">champs11044</t>
  </si>
  <si>
    <t xml:space="preserve">Netherlands</t>
  </si>
  <si>
    <t xml:space="preserve">Obesity;Psychiatry/eating disorders;Sports nutrition;Weight management;</t>
  </si>
  <si>
    <t xml:space="preserve">Calcium;Iodine;Iron;Long-chain omega-3 fatty acids (EPA/DHA);Vitamin B12;Zinc;Vitamin D;</t>
  </si>
  <si>
    <t xml:space="preserve">Heart disease;High cholesterol;Hypertension;Type 2 Diabetes Mellitus;Obesity;Depression;Chronic kidney disease;Certain cancers;Irritable bowel syndrome;</t>
  </si>
  <si>
    <t xml:space="preserve">National dietary guidelines;Mediterranean diet;Vegan diet;Whole food plant-based diet;</t>
  </si>
  <si>
    <t xml:space="preserve">National dietary guidelines;Mediterranean diet;DASH diet;Vegetarian diet;Vegan diet;Whole food plant-based diet;</t>
  </si>
  <si>
    <t xml:space="preserve">Vegetarian diet ;Vegan diet ;Mediterranean diet;</t>
  </si>
  <si>
    <t xml:space="preserve">6592wrkl5h</t>
  </si>
  <si>
    <t xml:space="preserve">3 years </t>
  </si>
  <si>
    <t xml:space="preserve">Ireland </t>
  </si>
  <si>
    <t xml:space="preserve">Research;Academia;Hospital;</t>
  </si>
  <si>
    <t xml:space="preserve">Iodine;Iron;Vitamin B12;Vitamin D;</t>
  </si>
  <si>
    <t xml:space="preserve">High cholesterol;Heart disease;Hypertension;Type 2 Diabetes Mellitus;</t>
  </si>
  <si>
    <t xml:space="preserve">Excluding certain food groups (dairy/eggs);Concerns around consuming protein exclusively derived from plant origin;</t>
  </si>
  <si>
    <t xml:space="preserve">CS11121995</t>
  </si>
  <si>
    <t xml:space="preserve">Paediatrics;Psychiatry/eating disorders;Oncology;Gastroenterology;</t>
  </si>
  <si>
    <t xml:space="preserve">Mediterranean diet;Flexitarian diet;Vegetarian diet;Vegan diet;Whole food plant-based diet (Meat is limited or excluded completely and whole plant foods are encouraged);</t>
  </si>
  <si>
    <t xml:space="preserve">Long-chain omega-3 fatty acids (EPA/DHA);Short chain omega-3 fatty acids (ALA);Vitamin B12;</t>
  </si>
  <si>
    <t xml:space="preserve">Heart disease;High cholesterol;Hypertension;Type 2 Diabetes Mellitus;Obesity;Chronic kidney disease;Stroke;Certain cancers;Inflammatory bowel disease;Fatty liver disease;Alzheimer dementia;Depression;Vascular dementia;</t>
  </si>
  <si>
    <t xml:space="preserve">Lack of interest;Perceived difficulty in following a plant-based diet;Excluding certain food groups (dairy/eggs);Financial cost;Lack of knowledge about the health benefits of consuming a plant-based diet;Food options whilst eating out;</t>
  </si>
  <si>
    <t xml:space="preserve">National Dietary Guidelines;Cancer Research UK;</t>
  </si>
  <si>
    <t xml:space="preserve">Weight loss;To improve their overall health;To improve glycaemic control;Environmental aspect;Ethics;</t>
  </si>
  <si>
    <t xml:space="preserve">241098EWT1</t>
  </si>
  <si>
    <t xml:space="preserve">Eat Lancet Planetary Health diet;Mediterranean diet;Flexitarian diet;Vegan diet;Vegetarian diet;Whole food plant-based diet (Meat is limited or excluded completely and whole plant foods are encouraged);DASH diet (Dietary Approaches to Stop Hypertension);</t>
  </si>
  <si>
    <t xml:space="preserve">Calcium;Choline;Iodine;Long-chain omega-3 fatty acids (EPA/DHA);Selenium;Vitamin B12;Riboflavin ;</t>
  </si>
  <si>
    <t xml:space="preserve">Heart disease;High cholesterol;Hypertension;Type 2 Diabetes Mellitus;Obesity;Chronic kidney disease;Certain cancers;Inflammatory bowel disease;Fatty liver disease;Alzheimer dementia;Depression;Vascular dementia;</t>
  </si>
  <si>
    <t xml:space="preserve">Concerns around consuming protein exclusively derived from plant origin;Negative beliefs or attitudes in changing to a plant-based diet;Excluding certain food groups (dairy/eggs);Preparing meals at home (particularly if the family eating patterns are not the same);</t>
  </si>
  <si>
    <t xml:space="preserve">2 years</t>
  </si>
  <si>
    <t xml:space="preserve">Calcium;Vitamin B12;Long-chain omega-3 fatty acids (EPA/DHA);Iron;Choline;</t>
  </si>
  <si>
    <t xml:space="preserve">Heart disease;High cholesterol;Depression;</t>
  </si>
  <si>
    <t xml:space="preserve">Not getting enough protein or low/poor protein quality;Concerns around micronutrient deficiencies and having to supplement;Perceived difficulty in following a plant-based diet;Excluding eggs;Excluding dairy;</t>
  </si>
  <si>
    <t xml:space="preserve">National dietary guidelines;Mediterranean diet;Low energy diet;</t>
  </si>
  <si>
    <t xml:space="preserve">021294elis</t>
  </si>
  <si>
    <t xml:space="preserve">Cystic Fibrosis/Respiratory;</t>
  </si>
  <si>
    <t xml:space="preserve">Calcium;Folate;Vitamin B12;</t>
  </si>
  <si>
    <t xml:space="preserve">Stroke;Heart disease;High cholesterol;Hypertension;Type 2 Diabetes Mellitus;</t>
  </si>
  <si>
    <t xml:space="preserve">Perceived difficulty in following a plant-based diet;Excluding eggs;</t>
  </si>
  <si>
    <t xml:space="preserve">Perceived difficulty in following a plant-based diet;Negative beliefs or attitudes in changing to a plant-based diet;Lack of interest;Concerns around consuming protein exclusively derived from plant origin;Excluding certain food groups (dairy/eggs);Financial cost;</t>
  </si>
  <si>
    <t xml:space="preserve">National dietary guidelines;Mediterranean diet;Low carbohydrate diet;</t>
  </si>
  <si>
    <t xml:space="preserve">National dietary guidelines ;Low carbohydrate diet;Low energy diet;Low fat diet;</t>
  </si>
  <si>
    <t xml:space="preserve">liz5050505</t>
  </si>
  <si>
    <t xml:space="preserve">Care for the elderly;Gastroenterology;Cardiothoracic;</t>
  </si>
  <si>
    <t xml:space="preserve">Portfolio diet;DASH diet (Dietary Approaches to Stop Hypertension);</t>
  </si>
  <si>
    <t xml:space="preserve">Calcium;Iodine;Selenium;Long-chain omega-3 fatty acids (EPA/DHA);Vitamin D;Vitamin B12;Iron;</t>
  </si>
  <si>
    <t xml:space="preserve">None just eat some much less often;</t>
  </si>
  <si>
    <t xml:space="preserve">Financial cost;Preparing meals at home (particularly if the family eating patterns are not the same);</t>
  </si>
  <si>
    <t xml:space="preserve">Low carbohydrate diet;Ketogenic diet;Mediterranean diet;DASH diet;Vegan diet;Whole food plant-based diet;Low energy diet;</t>
  </si>
  <si>
    <t xml:space="preserve">Portfolio dietary pattern;DASH diet;HEART UK diet;Vegan diet;</t>
  </si>
  <si>
    <t xml:space="preserve">Low carbohydrate diet;Mediterranean diet;Low energy diet;</t>
  </si>
  <si>
    <t xml:space="preserve">Fg7ytew901</t>
  </si>
  <si>
    <t xml:space="preserve">India</t>
  </si>
  <si>
    <t xml:space="preserve">Multi-speciality;</t>
  </si>
  <si>
    <t xml:space="preserve">Vitamin B12;Zinc;Iron;</t>
  </si>
  <si>
    <t xml:space="preserve">Heart disease;High cholesterol;Hypertension;Type 2 Diabetes Mellitus;Stroke;Fatty liver disease;Alzheimer dementia;Depression;Certain cancers;</t>
  </si>
  <si>
    <t xml:space="preserve">Concerns around consuming protein exclusively derived from plant origin;Excluding certain food groups (dairy/eggs);Financial cost;Difficulty in changing or adapting ethnic or culturally specific foods from the diet;Perceived difficulty in following a plant-based diet;</t>
  </si>
  <si>
    <t xml:space="preserve">Whole food plant-based diet;High protein diet;Low fat diet;Low energy diet;</t>
  </si>
  <si>
    <t xml:space="preserve">Weight loss;Cardiometabolic health outcomes (e.g. cholesterol, hypertension);To improve their overall health;</t>
  </si>
  <si>
    <t xml:space="preserve">786Bismillah</t>
  </si>
  <si>
    <t xml:space="preserve">Catering;</t>
  </si>
  <si>
    <t xml:space="preserve">Allergies ;</t>
  </si>
  <si>
    <t xml:space="preserve">Heart disease;Hypertension;Type 2 Diabetes Mellitus;Obesity;Stroke;Chronic kidney disease;Certain cancers;Inflammatory bowel disease;Irritable bowel syndrome;Fatty liver disease;Alzheimer dementia;Vascular dementia;Depression;</t>
  </si>
  <si>
    <t xml:space="preserve">Lack of interest;Negative beliefs or attitudes in changing to a plant-based diet;Lack of knowledge about the health benefits of consuming a plant-based diet;Concerns around consuming protein exclusively derived from plant origin;Perceived difficulty in following a plant-based diet;</t>
  </si>
  <si>
    <t xml:space="preserve">Whole food plant-based diet;HEART UK diet;</t>
  </si>
  <si>
    <t xml:space="preserve">Society isn’t set up to encourage people to choose plant based options, although better it isn’t widely available, it’s more expensive and often hidden away/ at the bottom of a menu </t>
  </si>
  <si>
    <t xml:space="preserve">21012021AW</t>
  </si>
  <si>
    <t xml:space="preserve">Private practice;Private residential care;</t>
  </si>
  <si>
    <t xml:space="preserve">Sports nutrition;Eating disorders;</t>
  </si>
  <si>
    <t xml:space="preserve">Calcium;Choline;Iodine;Iron;Long-chain omega-3 fatty acids (EPA/DHA);Vitamin B12;Zinc;</t>
  </si>
  <si>
    <t xml:space="preserve">Heart disease;High cholesterol;Hypertension;Type 2 Diabetes Mellitus;Obesity;Stroke;Chronic kidney disease;Certain cancers;Depression;Vascular dementia;Fatty liver disease;</t>
  </si>
  <si>
    <t xml:space="preserve">I’ve not eliminated just reduced ;</t>
  </si>
  <si>
    <t xml:space="preserve">Concerns around consuming protein exclusively derived from plant origin;Perceived difficulty in following a plant-based diet;Not appropriate always appropriate if in recovery from severe eating disorder E.g anorexia nervosa or ARFID ;</t>
  </si>
  <si>
    <t xml:space="preserve">Mediterranean diet;Vegetarian diet;Whole food plant-based diet;HEART UK diet;</t>
  </si>
  <si>
    <t xml:space="preserve">Mediterranean diet;Low energy diet;Low carbohydrate diet;</t>
  </si>
  <si>
    <t xml:space="preserve">The stigma and shame about not following such a diet in a genetically susceptible person could especially if they lost weight. </t>
  </si>
  <si>
    <t xml:space="preserve">To improve their overall health;Hide an eating disorder ;</t>
  </si>
  <si>
    <t xml:space="preserve">Needs a whole country approach. Needs to be easy and easily available. Should be promoted in such a way to reduce risk of shaming. Need overhaul of primary and secondary food and encouraging children to connect with food such as cooking and growing/picking food. Eating disorders are complex and most involve weight/shape fears and huge amounts guilt and shame. A whole food plant based diet may not cause ED’s per say but the weight loss they may cause with genetics + other factor(s) would be a problem. The emphasis should be on helping planet, enjoying food and promoting all round health and joy. The intention to improve health should not be measured by weight. </t>
  </si>
  <si>
    <t xml:space="preserve">448823JCLA</t>
  </si>
  <si>
    <t xml:space="preserve">Learning </t>
  </si>
  <si>
    <t xml:space="preserve">Pakistan </t>
  </si>
  <si>
    <t xml:space="preserve">Academia;Hospital;</t>
  </si>
  <si>
    <t xml:space="preserve">Folate;Iron;Calcium;Vitamin B12;Vitamin D;Zinc;</t>
  </si>
  <si>
    <t xml:space="preserve">Financial cost compared to an omnivore diet;Challenges in maintaining cultural foods and practices;Excluding dairy;</t>
  </si>
  <si>
    <t xml:space="preserve">Vegetarian diet;Mediterranean diet;</t>
  </si>
  <si>
    <t xml:space="preserve">High protein diet;Low fat diet;National dietary guidelines ;</t>
  </si>
  <si>
    <t xml:space="preserve">To improve their overall health;Trends;</t>
  </si>
  <si>
    <t xml:space="preserve">Mahrukh111</t>
  </si>
  <si>
    <t xml:space="preserve">8 years </t>
  </si>
  <si>
    <t xml:space="preserve">DASH diet (Dietary Approaches to Stop Hypertension);Vegan diet;Vegetarian diet;</t>
  </si>
  <si>
    <t xml:space="preserve">Zinc;Potassium;Selenium;</t>
  </si>
  <si>
    <t xml:space="preserve">Hypertension;High cholesterol;Stroke;Certain cancers;Fatty liver disease;</t>
  </si>
  <si>
    <t xml:space="preserve">Honey;</t>
  </si>
  <si>
    <t xml:space="preserve">Financial cost;Lack of knowledge about the health benefits of consuming a plant-based diet;Preparing meals at home (particularly if the family eating patterns are not the same);Difficulty in changing or adapting ethnic or culturally specific foods from the diet;</t>
  </si>
  <si>
    <t xml:space="preserve">DASH diet;Whole food plant-based diet;Low fat diet;</t>
  </si>
  <si>
    <t xml:space="preserve">WHO guidelines on healthy diets;World Cancer Research Fund (WCRF) guidelines;American Cancer Society;National Cancer Institute;</t>
  </si>
  <si>
    <t xml:space="preserve">12345chine</t>
  </si>
  <si>
    <t xml:space="preserve">Community;Primary care;Prison ;</t>
  </si>
  <si>
    <t xml:space="preserve">Iodine;Vitamin B12;Vitamin D;Calcium;Iron;</t>
  </si>
  <si>
    <t xml:space="preserve">Obesity;Stroke;High cholesterol;Heart disease;Hypertension;Type 2 Diabetes Mellitus;Certain cancers;Alzheimer dementia;Vascular dementia;Depression;</t>
  </si>
  <si>
    <t xml:space="preserve">N/a;</t>
  </si>
  <si>
    <t xml:space="preserve">Concerns around micronutrient deficiencies and having to supplement;Excluding dairy;Not getting enough protein or low/poor protein quality;</t>
  </si>
  <si>
    <t xml:space="preserve">Excluding certain food groups (dairy/eggs);Financial cost;Lack of knowledge about the health benefits of consuming a plant-based diet;Food options whilst eating out;Preparing meals at home (particularly if the family eating patterns are not the same);Difficulty in changing or adapting ethnic or culturally specific foods from the diet;</t>
  </si>
  <si>
    <t xml:space="preserve">ESPEN cancer dietary guidelines;Cancer Research UK;World Cancer Research Fund (WCRF) guidelines;National Dietary Guidelines;</t>
  </si>
  <si>
    <t xml:space="preserve">Weight loss;To improve their overall health;Cancer treatment ;</t>
  </si>
  <si>
    <t xml:space="preserve">1a2b3c4d5e</t>
  </si>
  <si>
    <t xml:space="preserve">Australia</t>
  </si>
  <si>
    <t xml:space="preserve">Care for the elderly;Diabetes;Gastroenterology;Maternity;Oncology;</t>
  </si>
  <si>
    <t xml:space="preserve">Flexitarian diet;Eat Lancet Planetary Health diet;Whole food plant-based diet (Meat is limited or excluded completely and whole plant foods are encouraged);</t>
  </si>
  <si>
    <t xml:space="preserve">Heart disease;High cholesterol;Hypertension;Chronic kidney disease;Certain cancers;</t>
  </si>
  <si>
    <t xml:space="preserve">Perceived difficulty in following a plant-based diet;Excluding certain food groups (dairy/eggs);Preparing meals at home (particularly if the family eating patterns are not the same);</t>
  </si>
  <si>
    <t xml:space="preserve">I would have to read up on the topic </t>
  </si>
  <si>
    <t xml:space="preserve">SB78012345</t>
  </si>
  <si>
    <t xml:space="preserve">Industry;Catering;</t>
  </si>
  <si>
    <t xml:space="preserve">Vegetarian diet;Flexitarian diet;</t>
  </si>
  <si>
    <t xml:space="preserve">Heart disease;Obesity;Stroke;Type 2 Diabetes Mellitus;Certain cancers;</t>
  </si>
  <si>
    <t xml:space="preserve">Lack of interest;Negative beliefs or attitudes in changing to a plant-based diet;Perceived difficulty in following a plant-based diet;Concerns around consuming protein exclusively derived from plant origin;Excluding certain food groups (dairy/eggs);Financial cost;</t>
  </si>
  <si>
    <t xml:space="preserve">I think identifying practical solutions to the barriers is key to getting more people on this journey.</t>
  </si>
  <si>
    <t xml:space="preserve">P3B5H7D2R4</t>
  </si>
  <si>
    <t xml:space="preserve">Canada but soon the UK (Nov 2023)</t>
  </si>
  <si>
    <t xml:space="preserve">Eat Lancet Planetary Health diet;Vegan diet;Portfolio diet;Whole food plant-based diet (Meat is limited or excluded completely and whole plant foods are encouraged);</t>
  </si>
  <si>
    <t xml:space="preserve">Vitamin B12;Calcium;Iodine;Long-chain omega-3 fatty acids (EPA/DHA);Vitamin D;</t>
  </si>
  <si>
    <t xml:space="preserve">Heart disease;High cholesterol;Hypertension;Type 2 Diabetes Mellitus;Obesity;Stroke;Chronic kidney disease;Inflammatory bowel disease;Certain cancers;Irritable bowel syndrome;Fatty liver disease;Alzheimer dementia;Vascular dementia;Depression;Infertility;</t>
  </si>
  <si>
    <t xml:space="preserve">Perceived difficulty in following a plant-based diet;Negative beliefs or attitudes in changing to a plant-based diet;Concerns around consuming protein exclusively derived from plant origin;Lack of knowledge about the health benefits of consuming a plant-based diet;Food options whilst eating out;Excluding certain food groups (dairy/eggs);Preparing meals at home (particularly if the family eating patterns are not the same);</t>
  </si>
  <si>
    <t xml:space="preserve">The more a WFPB diet gets promoted by mainstream health authorities as well as Drs, the easier it will be to advocate for it. Lobbies by meat, dairy &amp; egg industries need to be restricted so that the public are not constantly bombarded with conflicting messages.</t>
  </si>
  <si>
    <t xml:space="preserve">Delis11Par</t>
  </si>
  <si>
    <t xml:space="preserve">Industry;Research;</t>
  </si>
  <si>
    <t xml:space="preserve">Psychiatry/eating disorders;Weight management;</t>
  </si>
  <si>
    <t xml:space="preserve">Flexitarian diet;MIND diet (Mediterranean-DASH Intervention for Neurodegenerative Delay);</t>
  </si>
  <si>
    <t xml:space="preserve">Short chain omega-3 fatty acids (ALA);</t>
  </si>
  <si>
    <t xml:space="preserve">Heart disease;High cholesterol;</t>
  </si>
  <si>
    <t xml:space="preserve">Concerns around micronutrient deficiencies and having to supplement;</t>
  </si>
  <si>
    <t xml:space="preserve">American Cancer Society;WHO guidelines on healthy diets;</t>
  </si>
  <si>
    <t xml:space="preserve">Thanks</t>
  </si>
  <si>
    <t xml:space="preserve">Sanguine75</t>
  </si>
  <si>
    <t xml:space="preserve">CANADA</t>
  </si>
  <si>
    <t xml:space="preserve">Iron;Long-chain omega-3 fatty acids (EPA/DHA);Vitamin B12;</t>
  </si>
  <si>
    <t xml:space="preserve">Chronic kidney disease;</t>
  </si>
  <si>
    <t xml:space="preserve">Not thinking it is a healthy dietary pattern;Concerns around micronutrient deficiencies and having to supplement;Not getting enough protein or low/poor protein quality;</t>
  </si>
  <si>
    <t xml:space="preserve">Preparing meals at home (particularly if the family eating patterns are not the same);</t>
  </si>
  <si>
    <t xml:space="preserve">Mediterranean diet;DASH diet;PORTION CONTROL/TIMING;</t>
  </si>
  <si>
    <t xml:space="preserve">Mediterranean diet;DASH diet;HEALTHY FATS/PORTION CONTROL/ACTIVITY;</t>
  </si>
  <si>
    <t xml:space="preserve">PORTION CONTROL/TIMING;</t>
  </si>
  <si>
    <t xml:space="preserve">Greece </t>
  </si>
  <si>
    <t xml:space="preserve">Psychiatry/eating disorders;Gastroenterology;</t>
  </si>
  <si>
    <t xml:space="preserve">Heart disease;High cholesterol;Type 2 Diabetes Mellitus;Hypertension;Stroke;Fatty liver disease;</t>
  </si>
  <si>
    <t xml:space="preserve">American Cancer Society;World Cancer Research Fund (WCRF) guidelines;Cancer Research UK;ESPEN cancer dietary guidelines;</t>
  </si>
  <si>
    <t xml:space="preserve">I believe that that as professionals, we should be able to support the choices of our clients regardless of our personal perspectives or beliefs. A plant based diet could be an excellent dietary pattern to whom has chosen it freely and wants to adjust it to everyday life. And every dietian should be able to support this provides evidence based advices. </t>
  </si>
  <si>
    <t xml:space="preserve">Sepjj420192024</t>
  </si>
  <si>
    <t xml:space="preserve">Vegetarian diet;Whole food plant-based diet (Meat is limited or excluded completely and whole plant foods are encouraged);</t>
  </si>
  <si>
    <t xml:space="preserve">Ovo-vegetarian</t>
  </si>
  <si>
    <t xml:space="preserve">Vitamin B12;Long-chain omega-3 fatty acids (EPA/DHA);Iron;</t>
  </si>
  <si>
    <t xml:space="preserve">Negative beliefs or attitudes in changing to a plant-based diet;Financial cost;Lack of knowledge about the health benefits of consuming a plant-based diet;Preparing meals at home (particularly if the family eating patterns are not the same);</t>
  </si>
  <si>
    <t xml:space="preserve">Total dietary replacements (TDR);Partial dietary replacement (PDR);High protein diet;</t>
  </si>
  <si>
    <t xml:space="preserve">Total dietary replacements (TDR);Partial dietary replacement (PDR);High protein diet;Whole food plant-based diet;</t>
  </si>
  <si>
    <t xml:space="preserve">I don't think it increases risk as such but can be seen as desirable/detrimental to those with an eating disorder due to increased restrictions e.g. vegan diets  </t>
  </si>
  <si>
    <t xml:space="preserve">28951rwdwd </t>
  </si>
  <si>
    <t xml:space="preserve">Vitamin B12;Iron;Short chain omega-3 fatty acids (ALA);Long-chain omega-3 fatty acids (EPA/DHA);Calcium;</t>
  </si>
  <si>
    <t xml:space="preserve">Heart disease;High cholesterol;Hypertension;Chronic kidney disease;Certain cancers;Fatty liver disease;</t>
  </si>
  <si>
    <t xml:space="preserve">Concerns around micronutrient deficiencies and having to supplement;I believe that a mostly plant based diet is better for health and sustainability;</t>
  </si>
  <si>
    <t xml:space="preserve">I work with patients with IBS so plant based diets can be very difficult to implement ;</t>
  </si>
  <si>
    <t xml:space="preserve">Mediterranean diet;DASH diet;HEART UK diet;Vegetarian diet;Vegan diet;Whole food plant-based diet;Low fat diet;</t>
  </si>
  <si>
    <t xml:space="preserve">Low energy diet;Low fat diet;Mediterranean diet;High protein diet;</t>
  </si>
  <si>
    <t xml:space="preserve">available but not therapeutic - its an option</t>
  </si>
  <si>
    <t xml:space="preserve">these questions ask for huge generalisations and would definitely depend on the patient, as we give personalised patient care</t>
  </si>
  <si>
    <t xml:space="preserve">sonbt07866</t>
  </si>
  <si>
    <t xml:space="preserve">Hospital;Primary care;</t>
  </si>
  <si>
    <t xml:space="preserve">Diabetes;Maternity;</t>
  </si>
  <si>
    <t xml:space="preserve">Long-chain omega-3 fatty acids (EPA/DHA);Vitamin B12;Vitamin D;</t>
  </si>
  <si>
    <t xml:space="preserve">Heart disease;High cholesterol;Hypertension;Type 2 Diabetes Mellitus;Obesity;Stroke;Chronic kidney disease;Certain cancers;Inflammatory bowel disease;Irritable bowel syndrome;Fatty liver disease;Alzheimer dementia;</t>
  </si>
  <si>
    <t xml:space="preserve">Lack of interest;Negative beliefs or attitudes in changing to a plant-based diet;Concerns around consuming protein exclusively derived from plant origin;Lack of knowledge about the health benefits of consuming a plant-based diet;Preparing meals at home (particularly if the family eating patterns are not the same);Difficulty in changing or adapting ethnic or culturally specific foods from the diet;</t>
  </si>
  <si>
    <t xml:space="preserve">Mediterranean diet;Whole food plant-based diet;National dietary guidelines;</t>
  </si>
  <si>
    <t xml:space="preserve">Low energy diet;Mediterranean diet;National dietary guidelines ;</t>
  </si>
  <si>
    <t xml:space="preserve">1e1m9m9a81</t>
  </si>
  <si>
    <t xml:space="preserve">Gastroenterology;Renal;</t>
  </si>
  <si>
    <t xml:space="preserve">Iodine;Choline;Vitamin B12;</t>
  </si>
  <si>
    <t xml:space="preserve">Heart disease;Type 2 Diabetes Mellitus;Fatty liver disease;</t>
  </si>
  <si>
    <t xml:space="preserve">Excluding eggs;Excluding dairy;</t>
  </si>
  <si>
    <t xml:space="preserve">Lack of interest;Perceived difficulty in following a plant-based diet;Excluding certain food groups (dairy/eggs);Preparing meals at home (particularly if the family eating patterns are not the same);Food options whilst eating out;</t>
  </si>
  <si>
    <t xml:space="preserve">280484JEBA</t>
  </si>
  <si>
    <t xml:space="preserve">Vegan diet;Eat Lancet Planetary Health diet;</t>
  </si>
  <si>
    <t xml:space="preserve">Iron;Vitamin B12;Calcium;Iodine;</t>
  </si>
  <si>
    <t xml:space="preserve">Heart disease;High cholesterol;Hypertension;Certain cancers;Alzheimer dementia;Vascular dementia;</t>
  </si>
  <si>
    <t xml:space="preserve">Dairy;Reduced red meat and poultry;</t>
  </si>
  <si>
    <t xml:space="preserve">Challenges associated with meeting the whole families family food preferences, and working around a family members allergy, means I have to prioritise both finances and nutritional adequacy over the planet but we do what we can.;</t>
  </si>
  <si>
    <t xml:space="preserve">Difficulty in changing or adapting ethnic or culturally specific foods from the diet;Perceived difficulty in following a plant-based diet;Excluding certain food groups (dairy/eggs);Financial cost;Food options whilst eating out;Preparing meals at home (particularly if the family eating patterns are not the same);Also personal taste, prefernces, and other household preferences. There are many significant barriers to behaviour change ;</t>
  </si>
  <si>
    <t xml:space="preserve">Total dietary replacements (TDR);Mediterranean diet;</t>
  </si>
  <si>
    <t xml:space="preserve">Mediterranean diet;National dietary guidelines;Partial dietary replacement (PDR);Low fat diet;Whole food plant-based diet;Low carbohydrate diet;Total dietary replacements (TDR);Some ticked for the purposes of achieving significant weight loss if overweight/obese;</t>
  </si>
  <si>
    <t xml:space="preserve">Low carbohydrate diet;Low energy diet;Low fat diet;Partial dietary replacement (PDR);Total dietary replacements (TDR);Mediterranean diet;</t>
  </si>
  <si>
    <t xml:space="preserve">The patients health priority and preferences should come first within what is reasonable financially. </t>
  </si>
  <si>
    <t xml:space="preserve">Unlikely to be a causal factor but may play a part in exacerbating rigid beliefs</t>
  </si>
  <si>
    <t xml:space="preserve">If their motivation towards ethical/environmental reasons was strong and if they found it sustainable within their household.</t>
  </si>
  <si>
    <t xml:space="preserve">Usually the promotion towards plant based diet is not explicit in my work and it usually involves encouragement/education towards changes that benefit health and weight loss/maintenance as opposed to ethical/environmental priorities; however this does incorporate moving towards more plant based diet. As a professional it is essential to keep the patients preferences and health priorities foremost. We do provide education about ethical/environmental aspects of dietary choices as part of our programme. </t>
  </si>
  <si>
    <t xml:space="preserve">stroke;</t>
  </si>
  <si>
    <t xml:space="preserve">Folate;Iron;Vitamin B12;Zinc;</t>
  </si>
  <si>
    <t xml:space="preserve">Heart disease;High cholesterol;Hypertension;Inflammatory bowel disease;Irritable bowel syndrome;</t>
  </si>
  <si>
    <t xml:space="preserve">Perceived difficulty in following a plant-based diet;Financial cost compared to an omnivore diet;</t>
  </si>
  <si>
    <t xml:space="preserve">Lack of interest;Perceived difficulty in following a plant-based diet;Financial cost;Lack of knowledge about the health benefits of consuming a plant-based diet;Preparing meals at home (particularly if the family eating patterns are not the same);Difficulty in changing or adapting ethnic or culturally specific foods from the diet;</t>
  </si>
  <si>
    <t xml:space="preserve">National dietary guidelines ;Low fat diet;Low energy diet;</t>
  </si>
  <si>
    <t xml:space="preserve">interesting to hear see examples</t>
  </si>
  <si>
    <t xml:space="preserve">12345neela</t>
  </si>
  <si>
    <t xml:space="preserve">Student Dietitian </t>
  </si>
  <si>
    <t xml:space="preserve">Student Dietician ;</t>
  </si>
  <si>
    <t xml:space="preserve">Vegetarian diet;Whole food plant-based diet (Meat is limited or excluded completely and whole plant foods are encouraged);Mediterranean diet;Flexitarian diet;</t>
  </si>
  <si>
    <t xml:space="preserve">Calcium;Iron;Long-chain omega-3 fatty acids (EPA/DHA);Vitamin B12;Vitamin D;Folate;</t>
  </si>
  <si>
    <t xml:space="preserve">Heart disease;High cholesterol;Hypertension;Type 2 Diabetes Mellitus;Obesity;Stroke;Chronic kidney disease;Certain cancers;Fatty liver disease;Alzheimer dementia;Depression;</t>
  </si>
  <si>
    <t xml:space="preserve">Lack of interest;Perceived difficulty in following a plant-based diet;Negative beliefs or attitudes in changing to a plant-based diet;Concerns around consuming protein exclusively derived from plant origin;Excluding certain food groups (dairy/eggs);Financial cost;Preparing meals at home (particularly if the family eating patterns are not the same);</t>
  </si>
  <si>
    <t xml:space="preserve">Mediterranean diet;Low carbohydrate diet;Whole food plant-based diet;National dietary guidelines;</t>
  </si>
  <si>
    <t xml:space="preserve">Portfolio dietary pattern;DASH diet;Mediterranean diet;Whole food plant-based diet;Low fat diet;</t>
  </si>
  <si>
    <t xml:space="preserve">Low carbohydrate diet;Mediterranean diet;Whole food plant-based diet;High protein diet;</t>
  </si>
  <si>
    <t xml:space="preserve">It depends on the individuals health backround </t>
  </si>
  <si>
    <t xml:space="preserve">123456joss</t>
  </si>
  <si>
    <t xml:space="preserve">Sustainability;</t>
  </si>
  <si>
    <t xml:space="preserve">Vitamin B12;Iron;Calcium;Folate;</t>
  </si>
  <si>
    <t xml:space="preserve">Heart disease;High cholesterol;Hypertension;Type 2 Diabetes Mellitus;Stroke;Certain cancers;Fatty liver disease;Inflammatory bowel disease;Irritable bowel syndrome;</t>
  </si>
  <si>
    <t xml:space="preserve">Perceived difficulty in following a plant-based diet;Financial cost;Excluding certain food groups (dairy/eggs);Difficulty to mantain;</t>
  </si>
  <si>
    <t xml:space="preserve">WHO guidelines on healthy diets;National Cancer Institute;</t>
  </si>
  <si>
    <t xml:space="preserve">12345678em</t>
  </si>
  <si>
    <t xml:space="preserve">Diabetes;Paediatrics;</t>
  </si>
  <si>
    <t xml:space="preserve">Heart disease;High cholesterol;Hypertension;Obesity;Certain cancers;Depression;Type 2 Diabetes Mellitus;Stroke;</t>
  </si>
  <si>
    <t xml:space="preserve">Excluding dairy;Excluding eggs;Partner preference;Financial cost compared to an omnivore diet;</t>
  </si>
  <si>
    <t xml:space="preserve">Excluding certain food groups (dairy/eggs);Financial cost;Preparing meals at home (particularly if the family eating patterns are not the same);Lack of interest;</t>
  </si>
  <si>
    <t xml:space="preserve">Low carbohydrate diet;Mediterranean diet;National dietary guidelines;</t>
  </si>
  <si>
    <t xml:space="preserve">Mediterranean diet;HEART UK diet;DASH diet;</t>
  </si>
  <si>
    <t xml:space="preserve">National dietary guidelines ;Mediterranean diet;DASH diet;Low energy diet;behaviour strategies, family based measures, goal setting;</t>
  </si>
  <si>
    <t xml:space="preserve">No but those who have ED may consider this diet as a way to restrict intake with less scrutiny</t>
  </si>
  <si>
    <t xml:space="preserve">ph43dr4101</t>
  </si>
  <si>
    <t xml:space="preserve">Obesity;Weight management;Diabetes;Care for the elderly;Maternity;</t>
  </si>
  <si>
    <t xml:space="preserve">Long-chain omega-3 fatty acids (EPA/DHA);</t>
  </si>
  <si>
    <t xml:space="preserve">Financial cost;Preparing meals at home (particularly if the family eating patterns are not the same);Difficulty in changing or adapting ethnic or culturally specific foods from the diet;Perceived difficulty in following a plant-based diet;Lack of interest;</t>
  </si>
  <si>
    <t xml:space="preserve">National dietary guidelines;Low carbohydrate diet;Mediterranean diet;Low fat diet;</t>
  </si>
  <si>
    <t xml:space="preserve">Mediterranean diet;Low fat diet;HEART UK diet;National dietary guidelines;</t>
  </si>
  <si>
    <t xml:space="preserve">WHO guidelines on healthy diets;National Dietary Guidelines;Cancer Research UK;ESPEN cancer dietary guidelines;</t>
  </si>
  <si>
    <t xml:space="preserve">Eleni19911</t>
  </si>
  <si>
    <t xml:space="preserve">35 years</t>
  </si>
  <si>
    <t xml:space="preserve">Calcium;Iron;Long-chain omega-3 fatty acids (EPA/DHA);Vitamin B12;Vitamin D;Iodine;</t>
  </si>
  <si>
    <t xml:space="preserve">Heart disease;High cholesterol;Hypertension;Type 2 Diabetes Mellitus;Obesity;Stroke;Chronic kidney disease;Certain cancers;Inflammatory bowel disease;Fatty liver disease;Alzheimer dementia;Vascular dementia;Depression;</t>
  </si>
  <si>
    <t xml:space="preserve">depends on what the patient wants;</t>
  </si>
  <si>
    <t xml:space="preserve">depends on the patient;</t>
  </si>
  <si>
    <t xml:space="preserve">To improve their overall health;Cardiometabolic health outcomes (e.g. cholesterol, hypertension);Environmental aspect;</t>
  </si>
  <si>
    <t xml:space="preserve">Some highly motivated clients will</t>
  </si>
  <si>
    <t xml:space="preserve">13061992fh</t>
  </si>
  <si>
    <t xml:space="preserve">Canada </t>
  </si>
  <si>
    <t xml:space="preserve">Primary care;Hospital;</t>
  </si>
  <si>
    <t xml:space="preserve">Long-term care facility;Care for the elderly;Diabetes;</t>
  </si>
  <si>
    <t xml:space="preserve">DASH diet (Dietary Approaches to Stop Hypertension);Mediterranean diet;Vegetarian diet;Vegan diet;MIND diet (Mediterranean-DASH Intervention for Neurodegenerative Delay);Whole food plant-based diet (Meat is limited or excluded completely and whole plant foods are encouraged);</t>
  </si>
  <si>
    <t xml:space="preserve">Calcium;Choline;Iodine;Iron;Selenium;Vitamin B12;Thiamine;Zinc;Vitamin D;</t>
  </si>
  <si>
    <t xml:space="preserve">Excluding eggs;Excluding dairy;Challenges in maintaining cultural foods and practices;</t>
  </si>
  <si>
    <t xml:space="preserve">Perceived difficulty in following a plant-based diet;Concerns around consuming protein exclusively derived from plant origin;Negative beliefs or attitudes in changing to a plant-based diet;Financial cost;Preparing meals at home (particularly if the family eating patterns are not the same);Food options whilst eating out;Difficulty in changing or adapting ethnic or culturally specific foods from the diet;Lack of knowledge about the health benefits of consuming a plant-based diet;</t>
  </si>
  <si>
    <t xml:space="preserve">National Dietary Guidelines;American Cancer Society;WHO guidelines on healthy diets;Canadian Cancer Society;</t>
  </si>
  <si>
    <t xml:space="preserve">To improve their overall health;Ethics;Environmental aspect;Cardiometabolic health outcomes (e.g. cholesterol, hypertension);</t>
  </si>
  <si>
    <t xml:space="preserve">Long-term care facility;Diabetes;Care for the elderly;</t>
  </si>
  <si>
    <t xml:space="preserve">Calcium;Choline;Iron;Iodine;Selenium;Vitamin B12;Vitamin D;Zinc;Thiamine;</t>
  </si>
  <si>
    <t xml:space="preserve">Perceived difficulty in following a plant-based diet;Negative beliefs or attitudes in changing to a plant-based diet;Concerns around consuming protein exclusively derived from plant origin;Excluding certain food groups (dairy/eggs);Financial cost;Lack of knowledge about the health benefits of consuming a plant-based diet;Preparing meals at home (particularly if the family eating patterns are not the same);Food options whilst eating out;Difficulty in changing or adapting ethnic or culturally specific foods from the diet;</t>
  </si>
  <si>
    <t xml:space="preserve">National Dietary Guidelines;WHO guidelines on healthy diets;World Cancer Research Fund (WCRF) guidelines;Canadian Cancer Society;</t>
  </si>
  <si>
    <t xml:space="preserve">To improve their overall health;Environmental aspect;Cardiometabolic health outcomes (e.g. cholesterol, hypertension);Ethics;</t>
  </si>
  <si>
    <t xml:space="preserve">123abcunme</t>
  </si>
  <si>
    <t xml:space="preserve">Medical wards so cover all areas;</t>
  </si>
  <si>
    <t xml:space="preserve">Folate;Iron;Vitamin D;Thiamine;</t>
  </si>
  <si>
    <t xml:space="preserve">Obesity;Type 2 Diabetes Mellitus;High cholesterol;Heart disease;Stroke;Inflammatory bowel disease;</t>
  </si>
  <si>
    <t xml:space="preserve">Not thinking it is a healthy dietary pattern;Not getting enough protein or low/poor protein quality;Excluding dairy;Excluding eggs;Financial cost compared to an omnivore diet;Concerns around micronutrient deficiencies and having to supplement;</t>
  </si>
  <si>
    <t xml:space="preserve">0872768413EM</t>
  </si>
  <si>
    <t xml:space="preserve">South Africa</t>
  </si>
  <si>
    <t xml:space="preserve">Intensive care unit;Maternity;Paediatrics;</t>
  </si>
  <si>
    <t xml:space="preserve">Vegan diet;Portfolio diet;Whole food plant-based diet (Meat is limited or excluded completely and whole plant foods are encouraged);Vegetarian diet;</t>
  </si>
  <si>
    <t xml:space="preserve">Iron;Vitamin B12;Vitamin D;Long-chain omega-3 fatty acids (EPA/DHA);Calcium;Zinc;</t>
  </si>
  <si>
    <t xml:space="preserve">Heart disease;High cholesterol;Hypertension;Type 2 Diabetes Mellitus;Obesity;Chronic kidney disease;Certain cancers;Fatty liver disease;Vascular dementia;Inflammatory bowel disease;Stroke;</t>
  </si>
  <si>
    <t xml:space="preserve">Lack of interest;Negative beliefs or attitudes in changing to a plant-based diet;Excluding certain food groups (dairy/eggs);Preparing meals at home (particularly if the family eating patterns are not the same);</t>
  </si>
  <si>
    <t xml:space="preserve">Mediterranean diet;Vegetarian diet;</t>
  </si>
  <si>
    <t xml:space="preserve">Mediterranean diet;DASH diet;Vegetarian diet;</t>
  </si>
  <si>
    <t xml:space="preserve">Intuitive eating ;</t>
  </si>
  <si>
    <t xml:space="preserve">Likkewaan1</t>
  </si>
  <si>
    <t xml:space="preserve">Calcium;Folate;Iron;Long-chain omega-3 fatty acids (EPA/DHA);Vitamin B12;Vitamin D;</t>
  </si>
  <si>
    <t xml:space="preserve">Heart disease;High cholesterol;Hypertension;Type 2 Diabetes Mellitus;Obesity;Stroke;Certain cancers;Chronic kidney disease;Inflammatory bowel disease;Irritable bowel syndrome;Fatty liver disease;Alzheimer dementia;Vascular dementia;Depression;</t>
  </si>
  <si>
    <t xml:space="preserve">National dietary guidelines;Mediterranean diet;Vegan diet;Vegetarian diet;DASH diet;Whole food plant-based diet;</t>
  </si>
  <si>
    <t xml:space="preserve">National dietary guidelines;DASH diet;HEART UK diet;Vegetarian diet;Vegan diet;Whole food plant-based diet;</t>
  </si>
  <si>
    <t xml:space="preserve">National dietary guidelines ;Mediterranean diet;DASH diet;Vegetarian diet ;Vegan diet ;Whole food plant-based diet;High protein diet;Low fat diet;</t>
  </si>
  <si>
    <t xml:space="preserve">National Dietary Guidelines;World Cancer Research Fund (WCRF) guidelines;WHO guidelines on healthy diets;ESPEN cancer dietary guidelines;Cancer Research UK;</t>
  </si>
  <si>
    <t xml:space="preserve">Weight loss;To improve their overall health;To improve glycaemic control;Cardiometabolic health outcomes (e.g. cholesterol, hypertension);</t>
  </si>
  <si>
    <t xml:space="preserve">108108kbgj</t>
  </si>
  <si>
    <t xml:space="preserve">Intensive care unit;</t>
  </si>
  <si>
    <t xml:space="preserve">Mediterranean diet;Vegan diet;Vegetarian diet;Whole food plant-based diet (Meat is limited or excluded completely and whole plant foods are encouraged);</t>
  </si>
  <si>
    <t xml:space="preserve">Calcium;Iodine;Folate;Iron;Vitamin B12;Vitamin D;</t>
  </si>
  <si>
    <t xml:space="preserve">Heart disease;High cholesterol;Hypertension;Type 2 Diabetes Mellitus;Obesity;Inflammatory bowel disease;Fatty liver disease;Depression;</t>
  </si>
  <si>
    <t xml:space="preserve">Perceived difficulty in following a plant-based diet;Excluding eggs;Financial cost compared to an omnivore diet;Concerns around micronutrient deficiencies and having to supplement;Challenges in maintaining cultural foods and practices;</t>
  </si>
  <si>
    <t xml:space="preserve">Difficulty in changing or adapting ethnic or culturally specific foods from the diet;</t>
  </si>
  <si>
    <t xml:space="preserve">Mediterranean diet;High protein diet;Low carbohydrate diet;</t>
  </si>
  <si>
    <t xml:space="preserve">National Dietary Guidelines;World Cancer Research Fund (WCRF) guidelines;WHO guidelines on healthy diets;ESPEN cancer dietary guidelines;Cancer Research UK;National Cancer Institute;</t>
  </si>
  <si>
    <t xml:space="preserve">Weight loss;To improve their overall health;To improve glycaemic control;</t>
  </si>
  <si>
    <t xml:space="preserve">reciakot23</t>
  </si>
  <si>
    <t xml:space="preserve">Community;Catering;</t>
  </si>
  <si>
    <t xml:space="preserve">High cholesterol;Heart disease;Hypertension;Type 2 Diabetes Mellitus;Obesity;Stroke;Fatty liver disease;</t>
  </si>
  <si>
    <t xml:space="preserve">Excluding dairy;Excluding eggs;Concerns around micronutrient deficiencies and having to supplement;Preference;</t>
  </si>
  <si>
    <t xml:space="preserve">Portfolio dietary pattern;HEART UK diet;Mediterranean diet;</t>
  </si>
  <si>
    <t xml:space="preserve">Mediterranean diet;National dietary guidelines ;Partial dietary replacement (PDR);</t>
  </si>
  <si>
    <t xml:space="preserve">World Cancer Research Fund (WCRF) guidelines;Mediterranean ;</t>
  </si>
  <si>
    <t xml:space="preserve">1234Plants</t>
  </si>
  <si>
    <t xml:space="preserve">Heart disease;High cholesterol;Stroke;Obesity;Type 2 Diabetes Mellitus;Hypertension;Chronic kidney disease;Certain cancers;Inflammatory bowel disease;Alzheimer dementia;Vascular dementia;Fatty liver disease;Depression;</t>
  </si>
  <si>
    <t xml:space="preserve">Honey;Eggs;Dairy;Fish;Poultry;Red meat;</t>
  </si>
  <si>
    <t xml:space="preserve">A lot of the patients I see have disease related malnutrition and very poor appetites. A WFPB diet would be too low calorie density and usually too unfamiliar. To ethically recommend. ;</t>
  </si>
  <si>
    <t xml:space="preserve">Confident as I have done it personally, not because of my training </t>
  </si>
  <si>
    <t xml:space="preserve">National dietary guidelines;DASH diet;Mediterranean diet;HEART UK diet;</t>
  </si>
  <si>
    <t xml:space="preserve">National dietary guidelines ;Mediterranean diet;DASH diet;</t>
  </si>
  <si>
    <t xml:space="preserve">Most patients I meet with long term health conditions usually have diets very far from the national guidelines and just getting them to have their 5aday and wholegrains would be a huge dietary shift. I would be very happy if a patient came to my clinic asking how they can follow a WFPB diet but I'd feel it would be unrealistic to recommend it to most people I've met so far. </t>
  </si>
  <si>
    <t xml:space="preserve">1234peanutbutter</t>
  </si>
  <si>
    <t xml:space="preserve">Virtually, Istanbul</t>
  </si>
  <si>
    <t xml:space="preserve">Weight management;Psychiatry/eating disorders;</t>
  </si>
  <si>
    <t xml:space="preserve">Calcium;Iodine;Iron;Vitamin B12;Short chain omega-3 fatty acids (ALA);</t>
  </si>
  <si>
    <t xml:space="preserve">Heart disease;High cholesterol;Hypertension;Type 2 Diabetes Mellitus;Obesity;Stroke;Certain cancers;Depression;</t>
  </si>
  <si>
    <t xml:space="preserve">whichever healthy diet they WANT to do ;</t>
  </si>
  <si>
    <t xml:space="preserve">Low fat diet;also depends what the client wants. i have to work with their preferences ;</t>
  </si>
  <si>
    <t xml:space="preserve">Low energy diet;High protein diet;high vegan protein, low energy, high fiber ;</t>
  </si>
  <si>
    <t xml:space="preserve">American Cancer Society;unsure actually ;</t>
  </si>
  <si>
    <t xml:space="preserve">not necessarily! </t>
  </si>
  <si>
    <t xml:space="preserve">I wanted to clarify of course I want everyone to be vegan but you catch more bees with honey. I believe in gently encouraging patients to eat more veg and fiber. </t>
  </si>
  <si>
    <t xml:space="preserve">042985bbeb</t>
  </si>
  <si>
    <t xml:space="preserve">Diabetes;Obesity;Oncology;</t>
  </si>
  <si>
    <t xml:space="preserve">Calcium;Choline;Iodine;Iron;Vitamin B12;</t>
  </si>
  <si>
    <t xml:space="preserve">Heart disease;High cholesterol;Hypertension;Stroke;Chronic kidney disease;Certain cancers;Inflammatory bowel disease;</t>
  </si>
  <si>
    <t xml:space="preserve">Excluding dairy;Excluding eggs;Challenges in maintaining cultural foods and practices;</t>
  </si>
  <si>
    <t xml:space="preserve">Perceived difficulty in following a plant-based diet;Food options whilst eating out;Preparing meals at home (particularly if the family eating patterns are not the same);Difficulty in changing or adapting ethnic or culturally specific foods from the diet;</t>
  </si>
  <si>
    <t xml:space="preserve">Mediterranean diet;HEART UK diet;National dietary guidelines;</t>
  </si>
  <si>
    <t xml:space="preserve">World Cancer Research Fund (WCRF) guidelines;ESPEN cancer dietary guidelines;Cancer Research UK;WHO guidelines on healthy diets;</t>
  </si>
  <si>
    <t xml:space="preserve">to improve kidney function;To improve their overall health;</t>
  </si>
  <si>
    <t xml:space="preserve">03081990SM</t>
  </si>
  <si>
    <t xml:space="preserve">Tanzania</t>
  </si>
  <si>
    <t xml:space="preserve">Gastroenterology;Diabetes;Intensive care unit;Paediatrics;</t>
  </si>
  <si>
    <t xml:space="preserve">Iron;Calcium;Vitamin B12;Vitamin D;</t>
  </si>
  <si>
    <t xml:space="preserve">Heart disease;High cholesterol;Hypertension;Type 2 Diabetes Mellitus;Obesity;Inflammatory bowel disease;Irritable bowel syndrome;Certain cancers;Stroke;Chronic kidney disease;</t>
  </si>
  <si>
    <t xml:space="preserve">Not getting enough protein or low/poor protein quality;Concerns around micronutrient deficiencies and having to supplement;Perceived difficulty in following a plant-based diet;Not thinking it is a healthy dietary pattern;</t>
  </si>
  <si>
    <t xml:space="preserve">Perceived difficulty in following a plant-based diet;Concerns around consuming protein exclusively derived from plant origin;Excluding certain food groups (dairy/eggs);Food options whilst eating out;Preparing meals at home (particularly if the family eating patterns are not the same);Difficulty in changing or adapting ethnic or culturally specific foods from the diet;</t>
  </si>
  <si>
    <t xml:space="preserve">Ketogenic diet;High protein diet;Partial dietary replacement (PDR);Low energy diet;National dietary guidelines;Low carbohydrate diet;Low fat diet;DASH diet;Mediterranean diet;Whole food plant-based diet;</t>
  </si>
  <si>
    <t xml:space="preserve">National dietary guidelines;DASH diet;Whole food plant-based diet;Partial dietary replacement (PDR);Low fat diet;</t>
  </si>
  <si>
    <t xml:space="preserve">Low carbohydrate diet;Low energy diet;Low fat diet;High protein diet;</t>
  </si>
  <si>
    <t xml:space="preserve">Irish Cancer Society;Canadian Cancer Society;National Cancer Institute;ESPEN cancer dietary guidelines;American Cancer Society;WHO guidelines on healthy diets;</t>
  </si>
  <si>
    <t xml:space="preserve">To improve their overall health;Cardiometabolic health outcomes (e.g. cholesterol, hypertension);Weight loss;</t>
  </si>
  <si>
    <t xml:space="preserve">I would love to be an advocate on plan based diet, how ever limited resources, cultural practices, personal food habits and more of these among the clients may also be the factors to look closely at. </t>
  </si>
  <si>
    <t xml:space="preserve">YHWH1G360A</t>
  </si>
  <si>
    <t xml:space="preserve">Community;Primary care;Research;</t>
  </si>
  <si>
    <t xml:space="preserve">Diabetes;Weight management;Care for the elderly;</t>
  </si>
  <si>
    <t xml:space="preserve">Whole food plant-based diet (Meat is limited or excluded completely and whole plant foods are encouraged);Mediterranean diet;DASH diet (Dietary Approaches to Stop Hypertension);Vegan diet;</t>
  </si>
  <si>
    <t xml:space="preserve">Lack of interest;Perceived difficulty in following a plant-based diet;Excluding certain food groups (dairy/eggs);Preparing meals at home (particularly if the family eating patterns are not the same);Negative beliefs or attitudes in changing to a plant-based diet;</t>
  </si>
  <si>
    <t xml:space="preserve">Mediterranean diet;Whole food plant-based diet;Partial dietary replacement (PDR);Total dietary replacements (TDR);Low energy diet;Low fat diet;DASH diet;Low carbohydrate diet;National dietary guidelines;</t>
  </si>
  <si>
    <t xml:space="preserve">Weight loss;Ethics;To improve glycaemic control;</t>
  </si>
  <si>
    <t xml:space="preserve">I work in an NHS setting where patients are often referred by a doctor because of morbidities, so the patient group I see tends to be lower on motivation than average I think</t>
  </si>
  <si>
    <t xml:space="preserve">Psychiatry/eating disorders;Weight management;PBWF + orthomolecular therapy;</t>
  </si>
  <si>
    <t xml:space="preserve">Mediterranean diet;Vegan diet;Whole food plant-based diet (Meat is limited or excluded completely and whole plant foods are encouraged);Vegetarian diet;</t>
  </si>
  <si>
    <t xml:space="preserve">Iodine;Long-chain omega-3 fatty acids (EPA/DHA);Short chain omega-3 fatty acids (ALA);Vitamin B12;Vitamin D;</t>
  </si>
  <si>
    <t xml:space="preserve">Red meat;Poultry;Dairy;Honey;</t>
  </si>
  <si>
    <t xml:space="preserve">Perceived difficulty in following a plant-based diet;Negative beliefs or attitudes in changing to a plant-based diet;Financial cost;Preparing meals at home (particularly if the family eating patterns are not the same);</t>
  </si>
  <si>
    <t xml:space="preserve">Low carbohydrate diet;Ketogenic diet;Whole food plant-based diet;</t>
  </si>
  <si>
    <t xml:space="preserve">Low carbohydrate diet;Whole food plant-based diet;Mediterranean diet;</t>
  </si>
  <si>
    <t xml:space="preserve">2023isaisa</t>
  </si>
  <si>
    <t xml:space="preserve">Calcium;Iodine;Iron;Vitamin B12;Vitamin D;Zinc;</t>
  </si>
  <si>
    <t xml:space="preserve">Heart disease;Hypertension;</t>
  </si>
  <si>
    <t xml:space="preserve">Dont want to;</t>
  </si>
  <si>
    <t xml:space="preserve">Perceived difficulty in following a plant-based diet;Negative beliefs or attitudes in changing to a plant-based diet;Excluding certain food groups (dairy/eggs);Financial cost;</t>
  </si>
  <si>
    <t xml:space="preserve">National dietary guidelines;Portfolio dietary pattern;Mediterranean diet;DASH diet;HEART UK diet;</t>
  </si>
  <si>
    <t xml:space="preserve">National dietary guidelines ;Portfolio dietary pattern;Mediterranean diet;DASH diet;Low energy diet;</t>
  </si>
  <si>
    <t xml:space="preserve">National Dietary Guidelines;World Cancer Research Fund (WCRF) guidelines;ESPEN cancer dietary guidelines;Cancer Research UK;</t>
  </si>
  <si>
    <t xml:space="preserve">A restrictive diet can trigger these conditions</t>
  </si>
  <si>
    <t xml:space="preserve">To improve their overall health;Ethics;</t>
  </si>
  <si>
    <t xml:space="preserve">Jonathan01</t>
  </si>
  <si>
    <t xml:space="preserve">Wholistic;</t>
  </si>
  <si>
    <t xml:space="preserve">Whole food plant-based diet (Meat is limited or excluded completely and whole plant foods are encouraged);Vegan diet;Vegetarian diet;Flexitarian diet;Mediterranean diet;Eat Lancet Planetary Health diet;DASH diet (Dietary Approaches to Stop Hypertension);MIND diet (Mediterranean-DASH Intervention for Neurodegenerative Delay);Portfolio diet;</t>
  </si>
  <si>
    <t xml:space="preserve">Iron;Iodine;Folate;Choline;Long-chain omega-3 fatty acids (EPA/DHA);Selenium;Short chain omega-3 fatty acids (ALA);Vitamin B12;Vitamin D;Thiamine;Zinc;Calcium;</t>
  </si>
  <si>
    <t xml:space="preserve">Dairy;Eggs;Red meat;</t>
  </si>
  <si>
    <t xml:space="preserve">Food options whilst eating out;Financial cost;Lack of interest;Perceived difficulty in following a plant-based diet;Concerns around consuming protein exclusively derived from plant origin;Negative beliefs or attitudes in changing to a plant-based diet;Excluding certain food groups (dairy/eggs);Lack of knowledge about the health benefits of consuming a plant-based diet;Preparing meals at home (particularly if the family eating patterns are not the same);Difficulty in changing or adapting ethnic or culturally specific foods from the diet;</t>
  </si>
  <si>
    <t xml:space="preserve">Individualised;</t>
  </si>
  <si>
    <t xml:space="preserve">World Cancer Research Fund (WCRF) guidelines;National Dietary Guidelines;WHO guidelines on healthy diets;</t>
  </si>
  <si>
    <t xml:space="preserve">To improve their overall health;Weight loss;To improve glycaemic control;Cardiometabolic health outcomes (e.g. cholesterol, hypertension);Ethics;</t>
  </si>
  <si>
    <t xml:space="preserve">winbook10</t>
  </si>
  <si>
    <t xml:space="preserve">Calcium;Iodine;Iron;Long-chain omega-3 fatty acids (EPA/DHA);Short chain omega-3 fatty acids (ALA);Vitamin B12;Thiamine;</t>
  </si>
  <si>
    <t xml:space="preserve">Heart disease;High cholesterol;Hypertension;Type 2 Diabetes Mellitus;Obesity;Stroke;Certain cancers;Inflammatory bowel disease;Fatty liver disease;Alzheimer dementia;Vascular dementia;Depression;</t>
  </si>
  <si>
    <t xml:space="preserve">Excluding dairy;Excluding eggs;Slightly limited diet already due to allergies;</t>
  </si>
  <si>
    <t xml:space="preserve">Lack of interest;Perceived difficulty in following a plant-based diet;Negative beliefs or attitudes in changing to a plant-based diet;Concerns around consuming protein exclusively derived from plant origin;Excluding certain food groups (dairy/eggs);Financial cost;Lack of knowledge about the health benefits of consuming a plant-based diet;Food options whilst eating out;Preparing meals at home (particularly if the family eating patterns are not the same);</t>
  </si>
  <si>
    <t xml:space="preserve">National dietary guidelines;Low carbohydrate diet;Mediterranean diet;Total dietary replacements (TDR);Partial dietary replacement (PDR);Whole food plant-based diet;</t>
  </si>
  <si>
    <t xml:space="preserve">National dietary guidelines ;Mediterranean diet;Whole food plant-based diet;Low energy diet;</t>
  </si>
  <si>
    <t xml:space="preserve">I think it depends on the individual and their previous history/relationship with food</t>
  </si>
  <si>
    <t xml:space="preserve">I try to encourage a plant based approach when possible and I believe with the right support and planning, anyone can follow a plant based diet. However further resources on how to practically implement this would be helpful. Currently I use the BDA Food Fact Sheet and various books written by dietitians.</t>
  </si>
  <si>
    <t xml:space="preserve">Saudi Arabia</t>
  </si>
  <si>
    <t xml:space="preserve">MIND diet (Mediterranean-DASH Intervention for Neurodegenerative Delay);</t>
  </si>
  <si>
    <t xml:space="preserve">Long-chain omega-3 fatty acids (EPA/DHA);Selenium;Iodine;Calcium;</t>
  </si>
  <si>
    <t xml:space="preserve">Heart disease;High cholesterol;Hypertension;Type 2 Diabetes Mellitus;Obesity;Stroke;Chronic kidney disease;Certain cancers;Alzheimer dementia;Depression;</t>
  </si>
  <si>
    <t xml:space="preserve">Concerns around micronutrient deficiencies and having to supplement;Not getting enough protein or low/poor protein quality;Excluding dairy;</t>
  </si>
  <si>
    <t xml:space="preserve">DASH diet;Low fat diet;High protein diet;Mediterranean diet;Whole food plant-based diet;</t>
  </si>
  <si>
    <t xml:space="preserve">Mediterranean diet;DASH diet;Low fat diet;</t>
  </si>
  <si>
    <t xml:space="preserve">Low energy diet;Low fat diet;</t>
  </si>
  <si>
    <t xml:space="preserve">S1261412a</t>
  </si>
  <si>
    <t xml:space="preserve">Mediterranean diet;Vegetarian diet;Eat Lancet Planetary Health diet;DASH diet (Dietary Approaches to Stop Hypertension);MIND diet (Mediterranean-DASH Intervention for Neurodegenerative Delay);Whole food plant-based diet (Meat is limited or excluded completely and whole plant foods are encouraged);Vegan diet;Flexitarian diet;</t>
  </si>
  <si>
    <t xml:space="preserve">Vitamin B12;Zinc;Iodine;Choline;</t>
  </si>
  <si>
    <t xml:space="preserve">National Dietary Guidelines;World Cancer Research Fund (WCRF) guidelines;ESPEN cancer dietary guidelines;Cancer Research UK;National Cancer Institute;</t>
  </si>
  <si>
    <t xml:space="preserve">To improve their overall health;To improve glycaemic control;Environmental aspect;Ethics;Cardiometabolic health outcomes (e.g. cholesterol, hypertension);</t>
  </si>
  <si>
    <t xml:space="preserve">2810tzanm</t>
  </si>
  <si>
    <t xml:space="preserve">Whole food plant-based diet (Meat is limited or excluded completely and whole plant foods are encouraged);Vegan diet;Eat Lancet Planetary Health diet;</t>
  </si>
  <si>
    <t xml:space="preserve">Calcium;Choline;Iodine;Iron;Long-chain omega-3 fatty acids (EPA/DHA);Selenium;Vitamin B12;Vitamin D;</t>
  </si>
  <si>
    <t xml:space="preserve">Heart disease;High cholesterol;Hypertension;Type 2 Diabetes Mellitus;Obesity;Stroke;Certain cancers;Fatty liver disease;Alzheimer dementia;</t>
  </si>
  <si>
    <t xml:space="preserve">16012023JF</t>
  </si>
  <si>
    <t xml:space="preserve">Cystic fibrosis ;</t>
  </si>
  <si>
    <t xml:space="preserve">Calcium;Iron;Long-chain omega-3 fatty acids (EPA/DHA);Zinc;Vitamin B12;</t>
  </si>
  <si>
    <t xml:space="preserve">Not getting enough protein or low/poor protein quality;The amount of time it takes to plan;</t>
  </si>
  <si>
    <t xml:space="preserve">Perceived difficulty in following a plant-based diet;Financial cost;Food options whilst eating out;Preparing meals at home (particularly if the family eating patterns are not the same);My patients already struggling with moving from high energy diet to standard energy diet to be honest ;</t>
  </si>
  <si>
    <t xml:space="preserve">Ketogenic diet;Mediterranean diet;</t>
  </si>
  <si>
    <t xml:space="preserve">Complex and expensive for a healthcare setting </t>
  </si>
  <si>
    <t xml:space="preserve">It would be great for us all to eat this way but there's a very long way to go </t>
  </si>
  <si>
    <t xml:space="preserve">Mar1st1046</t>
  </si>
  <si>
    <t xml:space="preserve">Northern Ireland </t>
  </si>
  <si>
    <t xml:space="preserve">Hospital;Public health;</t>
  </si>
  <si>
    <t xml:space="preserve">Public health/ general clinical ;</t>
  </si>
  <si>
    <t xml:space="preserve">Vitamin B12;Iron;Long-chain omega-3 fatty acids (EPA/DHA);Short chain omega-3 fatty acids (ALA);Zinc;</t>
  </si>
  <si>
    <t xml:space="preserve">Heart disease;High cholesterol;Hypertension;Type 2 Diabetes Mellitus;Certain cancers;Alzheimer dementia;Vascular dementia;Depression;</t>
  </si>
  <si>
    <t xml:space="preserve">Excluding dairy;Excluding eggs;Concerns around micronutrient deficiencies and having to supplement;Husband doesn’t want to;</t>
  </si>
  <si>
    <t xml:space="preserve">Lack of interest;Perceived difficulty in following a plant-based diet;Preparing meals at home (particularly if the family eating patterns are not the same);</t>
  </si>
  <si>
    <t xml:space="preserve">WHO guidelines on healthy diets;ESPEN cancer dietary guidelines;</t>
  </si>
  <si>
    <t xml:space="preserve">To improve their overall health;To improve glycaemic control;Environmental aspect;Ethics;</t>
  </si>
  <si>
    <t xml:space="preserve">2706scsc23</t>
  </si>
  <si>
    <t xml:space="preserve">Gastroenterology;Transplant, intestinal failure;</t>
  </si>
  <si>
    <t xml:space="preserve">DASH diet (Dietary Approaches to Stop Hypertension);Mediterranean diet;Vegan diet;Vegetarian diet;</t>
  </si>
  <si>
    <t xml:space="preserve">Iron;Long-chain omega-3 fatty acids (EPA/DHA);Vitamin B12;Calcium;</t>
  </si>
  <si>
    <t xml:space="preserve">Hypertension;Chronic kidney disease;</t>
  </si>
  <si>
    <t xml:space="preserve">Excluding certain food groups (dairy/eggs);Financial cost;Lack of knowledge about the health benefits of consuming a plant-based diet;</t>
  </si>
  <si>
    <t xml:space="preserve">Low carbohydrate diet;DASH diet;Mediterranean diet;</t>
  </si>
  <si>
    <t xml:space="preserve">World Cancer Research Fund (WCRF) guidelines;WHO guidelines on healthy diets;American Cancer Society;ESPEN cancer dietary guidelines;Cancer Research UK;</t>
  </si>
  <si>
    <t xml:space="preserve">plant20234</t>
  </si>
  <si>
    <t xml:space="preserve">Italy, Germany</t>
  </si>
  <si>
    <t xml:space="preserve">Academia;Private practice;Research;</t>
  </si>
  <si>
    <t xml:space="preserve">Obesity;Gastroenterology;Weight management;</t>
  </si>
  <si>
    <t xml:space="preserve">Long-chain omega-3 fatty acids (EPA/DHA);Vitamin B12;</t>
  </si>
  <si>
    <t xml:space="preserve">Heart disease;High cholesterol;Type 2 Diabetes Mellitus;Certain cancers;</t>
  </si>
  <si>
    <t xml:space="preserve">Lack of interest;Excluding certain food groups (dairy/eggs);Difficulty in changing or adapting ethnic or culturally specific foods from the diet;</t>
  </si>
  <si>
    <t xml:space="preserve">in certain patients</t>
  </si>
  <si>
    <t xml:space="preserve">Raffa12345</t>
  </si>
  <si>
    <t xml:space="preserve">3 months</t>
  </si>
  <si>
    <t xml:space="preserve">Calcium;Folate;Iron;Vitamin D;</t>
  </si>
  <si>
    <t xml:space="preserve">Financial cost compared to an omnivore diet;Excluding dairy;</t>
  </si>
  <si>
    <t xml:space="preserve">Concerns around consuming protein exclusively derived from plant origin;Excluding certain food groups (dairy/eggs);Negative beliefs or attitudes in changing to a plant-based diet;Preparing meals at home (particularly if the family eating patterns are not the same);</t>
  </si>
  <si>
    <t xml:space="preserve">National dietary guidelines;DASH diet;</t>
  </si>
  <si>
    <t xml:space="preserve">National dietary guidelines ;Mediterranean diet;DASH diet;Low energy diet;</t>
  </si>
  <si>
    <t xml:space="preserve">31011997ls</t>
  </si>
  <si>
    <t xml:space="preserve">Paediatrics;Gastroenterology;</t>
  </si>
  <si>
    <t xml:space="preserve">Calcium;Iodine;Iron;Long-chain omega-3 fatty acids (EPA/DHA);Short chain omega-3 fatty acids (ALA);Vitamin B12;Vitamin D;Thiamine;Zinc;</t>
  </si>
  <si>
    <t xml:space="preserve">Heart disease;High cholesterol;Hypertension;Type 2 Diabetes Mellitus;Obesity;Certain cancers;Depression;</t>
  </si>
  <si>
    <t xml:space="preserve">Concerns around micronutrient deficiencies and having to supplement;Challenges in maintaining cultural foods and practices;Financial cost compared to an omnivore diet;</t>
  </si>
  <si>
    <t xml:space="preserve">Excluding certain food groups (dairy/eggs);Financial cost;Difficulty in changing or adapting ethnic or culturally specific foods from the diet;</t>
  </si>
  <si>
    <t xml:space="preserve">14mS4us1g4t3d</t>
  </si>
  <si>
    <t xml:space="preserve">Heart disease;High cholesterol;Hypertension;Type 2 Diabetes Mellitus;Obesity;Stroke;Certain cancers;Irritable bowel syndrome;Fatty liver disease;Alzheimer dementia;Vascular dementia;Depression;</t>
  </si>
  <si>
    <t xml:space="preserve">Perceived difficulty in following a plant-based diet;Lack of interest;Negative beliefs or attitudes in changing to a plant-based diet;Concerns around consuming protein exclusively derived from plant origin;Excluding certain food groups (dairy/eggs);Financial cost;Lack of knowledge about the health benefits of consuming a plant-based diet;Preparing meals at home (particularly if the family eating patterns are not the same);</t>
  </si>
  <si>
    <t xml:space="preserve">Mediterranean diet;National dietary guidelines ;Low energy diet;</t>
  </si>
  <si>
    <t xml:space="preserve">elsa291299</t>
  </si>
  <si>
    <t xml:space="preserve">Calcium;Folate;Iron;Iodine;Vitamin B12;Vitamin D;Thiamine;Zinc;</t>
  </si>
  <si>
    <t xml:space="preserve">Not practical with the restof the family ;</t>
  </si>
  <si>
    <t xml:space="preserve">kushboo23393</t>
  </si>
  <si>
    <t xml:space="preserve">Integrated Masters Degree </t>
  </si>
  <si>
    <t xml:space="preserve">I've just graduated </t>
  </si>
  <si>
    <t xml:space="preserve">freelance;</t>
  </si>
  <si>
    <t xml:space="preserve">Weight management;Sports nutrition;Diabetes;</t>
  </si>
  <si>
    <t xml:space="preserve">Mediterranean diet;MIND diet (Mediterranean-DASH Intervention for Neurodegenerative Delay);Vegan diet;Vegetarian diet;Whole food plant-based diet (Meat is limited or excluded completely and whole plant foods are encouraged);</t>
  </si>
  <si>
    <t xml:space="preserve">Folate;Iron;Vitamin B12;</t>
  </si>
  <si>
    <t xml:space="preserve">High cholesterol;Heart disease;Stroke;Certain cancers;Alzheimer dementia;</t>
  </si>
  <si>
    <t xml:space="preserve">Low carbohydrate diet;High protein diet;</t>
  </si>
  <si>
    <t xml:space="preserve">ESPEN cancer dietary guidelines;Cancer Research UK;</t>
  </si>
  <si>
    <t xml:space="preserve">Calcium;Iron;Long-chain omega-3 fatty acids (EPA/DHA);Short chain omega-3 fatty acids (ALA);Vitamin B12;Vitamin D;</t>
  </si>
  <si>
    <t xml:space="preserve">Heart disease;Hypertension;Type 2 Diabetes Mellitus;Obesity;</t>
  </si>
  <si>
    <t xml:space="preserve">Excluding dairy;Excluding eggs;I enjoy meat and animal based foods;</t>
  </si>
  <si>
    <t xml:space="preserve">Concerns around consuming protein exclusively derived from plant origin;Excluding certain food groups (dairy/eggs);</t>
  </si>
  <si>
    <t xml:space="preserve">If my patients have diabetes that’s secondary importance to maintaining weight and getting enough kcals and protein while building up for UGI surgery/recovering from UGI surgery/eating in line with new physiology/eating well through chemotherapy ;</t>
  </si>
  <si>
    <t xml:space="preserve">See answer to question 23;</t>
  </si>
  <si>
    <t xml:space="preserve">95% of my patients are underweight and/or losing weight so I work with them to gain or at least maintain weight ;</t>
  </si>
  <si>
    <t xml:space="preserve">I see patients who already have a cancer diagnosis;</t>
  </si>
  <si>
    <t xml:space="preserve">To cure their cancer ;</t>
  </si>
  <si>
    <t xml:space="preserve">Cg24lj1444</t>
  </si>
  <si>
    <t xml:space="preserve">Integrated Masters Degree</t>
  </si>
  <si>
    <t xml:space="preserve">not employed yet;</t>
  </si>
  <si>
    <t xml:space="preserve">-;</t>
  </si>
  <si>
    <t xml:space="preserve">Folate;Iron;Vitamin B12;Thiamine;</t>
  </si>
  <si>
    <t xml:space="preserve">Financial cost;</t>
  </si>
  <si>
    <t xml:space="preserve">HEART UK diet;DASH diet;</t>
  </si>
  <si>
    <t xml:space="preserve">Mediterranean diet;Low carbohydrate diet;High protein diet;Low energy diet;Low fat diet;</t>
  </si>
  <si>
    <t xml:space="preserve">ESPEN cancer dietary guidelines;Cancer Research UK;National Cancer Institute;</t>
  </si>
  <si>
    <t xml:space="preserve">Environmental aspect;Cardiometabolic health outcomes (e.g. cholesterol, hypertension);Ethics;</t>
  </si>
  <si>
    <t xml:space="preserve">Neurology;</t>
  </si>
  <si>
    <t xml:space="preserve">Flexitarian diet;Vegan diet;Vegetarian diet;Whole food plant-based diet (Meat is limited or excluded completely and whole plant foods are encouraged);</t>
  </si>
  <si>
    <t xml:space="preserve">Iron;Vitamin D;Vitamin B12;Calcium;Short chain omega-3 fatty acids (ALA);</t>
  </si>
  <si>
    <t xml:space="preserve">Heart disease;High cholesterol;Hypertension;Type 2 Diabetes Mellitus;Obesity;Stroke;Chronic kidney disease;Certain cancers;Fatty liver disease;Depression;</t>
  </si>
  <si>
    <t xml:space="preserve">Financial cost compared to an omnivore diet;Perceived difficulty in following a plant-based diet;Not getting enough protein or low/poor protein quality;</t>
  </si>
  <si>
    <t xml:space="preserve">Perceived difficulty in following a plant-based diet;Negative beliefs or attitudes in changing to a plant-based diet;Concerns around consuming protein exclusively derived from plant origin;Financial cost;Excluding certain food groups (dairy/eggs);Preparing meals at home (particularly if the family eating patterns are not the same);Poor mobility post-stroke, and plant based meals often take longer to prepare.;</t>
  </si>
  <si>
    <t xml:space="preserve">Cancer Research UK;ESPEN cancer dietary guidelines;National Cancer Institute;World Cancer Research Fund (WCRF) guidelines;</t>
  </si>
  <si>
    <t xml:space="preserve">93939peach</t>
  </si>
  <si>
    <t xml:space="preserve">Egypt </t>
  </si>
  <si>
    <t xml:space="preserve">Iron;Long-chain omega-3 fatty acids (EPA/DHA);Vitamin D;</t>
  </si>
  <si>
    <t xml:space="preserve">Heart disease;High cholesterol;Obesity;Stroke;Chronic kidney disease;Certain cancers;Inflammatory bowel disease;Alzheimer dementia;Vascular dementia;Depression;</t>
  </si>
  <si>
    <t xml:space="preserve">So perfect </t>
  </si>
  <si>
    <t xml:space="preserve">M01068666671H</t>
  </si>
  <si>
    <t xml:space="preserve">In uk</t>
  </si>
  <si>
    <t xml:space="preserve">Care for the elderly;Obesity;Weight management;</t>
  </si>
  <si>
    <t xml:space="preserve">Eat Lancet Planetary Health diet;Vegan diet;</t>
  </si>
  <si>
    <t xml:space="preserve">Folate;Iodine;Calcium;Potassium;</t>
  </si>
  <si>
    <t xml:space="preserve">Heart disease;High cholesterol;Inflammatory bowel disease;Depression;</t>
  </si>
  <si>
    <t xml:space="preserve">Red meat;Dairy;Poultry;Eggs;</t>
  </si>
  <si>
    <t xml:space="preserve">Lack of interest;Concerns around consuming protein exclusively derived from plant origin;Excluding certain food groups (dairy/eggs);Lack of knowledge about the health benefits of consuming a plant-based diet;Preparing meals at home (particularly if the family eating patterns are not the same);Difficulty in changing or adapting ethnic or culturally specific foods from the diet;</t>
  </si>
  <si>
    <t xml:space="preserve">National dietary guidelines;Low carbohydrate diet;Mediterranean diet;Whole food plant-based diet;Low fat diet;</t>
  </si>
  <si>
    <t xml:space="preserve">Ketogenic diet;National dietary guidelines;HEART UK diet;Whole food plant-based diet;Low fat diet;</t>
  </si>
  <si>
    <t xml:space="preserve">Low carbohydrate diet;Portfolio dietary pattern;Whole food plant-based diet;Vegan diet ;Low fat diet;Total dietary replacements (TDR);</t>
  </si>
  <si>
    <t xml:space="preserve">drAmira@yahoo.com</t>
  </si>
  <si>
    <t xml:space="preserve">13 years</t>
  </si>
  <si>
    <t xml:space="preserve">Paediatrics;Psychiatry/eating disorders;</t>
  </si>
  <si>
    <t xml:space="preserve">Iodine;Vitamin B12;Vitamin D;Iron;Long-chain omega-3 fatty acids (EPA/DHA);Calcium;</t>
  </si>
  <si>
    <t xml:space="preserve">Heart disease;High cholesterol;Hypertension;Type 2 Diabetes Mellitus;Obesity;Stroke;Certain cancers;Inflammatory bowel disease;Irritable bowel syndrome;Fatty liver disease;Alzheimer dementia;</t>
  </si>
  <si>
    <t xml:space="preserve">Perceived difficulty in following a plant-based diet;Negative beliefs or attitudes in changing to a plant-based diet;Excluding certain food groups (dairy/eggs);Lack of knowledge about the health benefits of consuming a plant-based diet;Preparing meals at home (particularly if the family eating patterns are not the same);</t>
  </si>
  <si>
    <t xml:space="preserve">Whole food plant-based diet;Mediterranean diet;Low fat diet;Low energy diet;</t>
  </si>
  <si>
    <t xml:space="preserve">Whole food plant-based diet;Low fat diet;Low energy diet;</t>
  </si>
  <si>
    <t xml:space="preserve">Whole food plant-based diet;Mediterranean diet;Low fat diet;</t>
  </si>
  <si>
    <t xml:space="preserve">Greenleaf2</t>
  </si>
  <si>
    <t xml:space="preserve">33y !</t>
  </si>
  <si>
    <t xml:space="preserve">Heart disease;High cholesterol;Hypertension;Type 2 Diabetes Mellitus;Obesity;Stroke;Certain cancers;Fatty liver disease;Vascular dementia;Depression;</t>
  </si>
  <si>
    <t xml:space="preserve">personal preferences!;</t>
  </si>
  <si>
    <t xml:space="preserve">Financial cost;Clinical reasons especially dietary burden;</t>
  </si>
  <si>
    <t xml:space="preserve">Low energy diet;National dietary guidelines;Whole food plant-based diet;</t>
  </si>
  <si>
    <t xml:space="preserve">Portfolio dietary pattern;Mediterranean diet;National dietary guidelines ;Low energy diet;Low fat diet;depends on clinical and social situation;</t>
  </si>
  <si>
    <t xml:space="preserve">Weight loss;To improve glycaemic control;Environmental aspect;Ethics;Pre existing eating disorder;</t>
  </si>
  <si>
    <t xml:space="preserve">It depends</t>
  </si>
  <si>
    <t xml:space="preserve">Person centred clinical care with an evidence base is always required. A lot of my patients are tube fed or struggling with the burden of chronic dietary restrictions so this must be factored in to advice given. </t>
  </si>
  <si>
    <t xml:space="preserve">18041998DJE</t>
  </si>
  <si>
    <t xml:space="preserve">Iron;Vitamin B12;Long-chain omega-3 fatty acids (EPA/DHA);Iodine;Calcium;</t>
  </si>
  <si>
    <t xml:space="preserve">? Inconclusive;</t>
  </si>
  <si>
    <t xml:space="preserve">Not getting enough protein or low/poor protein quality;Excluding dairy;Excluding eggs;Concerns around micronutrient deficiencies and having to supplement;Perceived difficulty in following a plant-based diet;</t>
  </si>
  <si>
    <t xml:space="preserve">Excluding certain food groups (dairy/eggs);Food options whilst eating out;Preparing meals at home (particularly if the family eating patterns are not the same);Lack of interest;Perceived difficulty in following a plant-based diet;Negative beliefs or attitudes in changing to a plant-based diet;</t>
  </si>
  <si>
    <t xml:space="preserve">Weight loss;To improve their overall health;Ethics;Environmental aspect;</t>
  </si>
  <si>
    <t xml:space="preserve">86sb54ghmw</t>
  </si>
  <si>
    <t xml:space="preserve">Psychiatry/eating disorders;Paediatrics;</t>
  </si>
  <si>
    <t xml:space="preserve">Iodine;Vitamin B12;Long-chain omega-3 fatty acids (EPA/DHA);Vitamin D;</t>
  </si>
  <si>
    <t xml:space="preserve">Type 2 Diabetes Mellitus;Heart disease;High cholesterol;Hypertension;Obesity;Fatty liver disease;Depression;</t>
  </si>
  <si>
    <t xml:space="preserve">Perceived difficulty in following a plant-based diet;Time and food prep;</t>
  </si>
  <si>
    <t xml:space="preserve">Not appropriate in my service user group;</t>
  </si>
  <si>
    <t xml:space="preserve">England, United Kingdom</t>
  </si>
  <si>
    <t xml:space="preserve">Paediatrics;CAMHS/Mental Health;Psychiatry/eating disorders;</t>
  </si>
  <si>
    <t xml:space="preserve">Vegetarian diet;DASH diet (Dietary Approaches to Stop Hypertension);Mediterranean diet;MIND diet (Mediterranean-DASH Intervention for Neurodegenerative Delay);Vegan diet;</t>
  </si>
  <si>
    <t xml:space="preserve">Folate;Calcium;Iron;Vitamin B12;Vitamin D;</t>
  </si>
  <si>
    <t xml:space="preserve">Perceived difficulty in following a plant-based diet;Excluding dairy;Busy life and time constrains;</t>
  </si>
  <si>
    <t xml:space="preserve">Excluding certain food groups (dairy/eggs);Food options whilst eating out;Preparing meals at home (particularly if the family eating patterns are not the same);Perceived difficulty in following a plant-based diet;Concerns around consuming protein exclusively derived from plant origin;</t>
  </si>
  <si>
    <t xml:space="preserve">Mediterranean diet;DASH diet;HEART UK diet;Whole food plant-based diet;</t>
  </si>
  <si>
    <t xml:space="preserve">MNWwin0238</t>
  </si>
  <si>
    <t xml:space="preserve">Vegan diet;Vegetarian diet;Whole food plant-based diet (Meat is limited or excluded completely and whole plant foods are encouraged);Flexitarian diet;Mediterranean diet;</t>
  </si>
  <si>
    <t xml:space="preserve">Vitamin B12;Zinc;Folate;Iron;</t>
  </si>
  <si>
    <t xml:space="preserve">Heart disease;High cholesterol;Type 2 Diabetes Mellitus;Obesity;Certain cancers;Fatty liver disease;</t>
  </si>
  <si>
    <t xml:space="preserve">Not getting enough protein or low/poor protein quality;Excluding dairy;Concerns around micronutrient deficiencies and having to supplement;</t>
  </si>
  <si>
    <t xml:space="preserve">Weight loss;To improve glycaemic control;Cardiometabolic health outcomes (e.g. cholesterol, hypertension);Environmental aspect;</t>
  </si>
  <si>
    <t xml:space="preserve">1472SPC379</t>
  </si>
  <si>
    <t xml:space="preserve">40years </t>
  </si>
  <si>
    <t xml:space="preserve">Psychiatry ;</t>
  </si>
  <si>
    <t xml:space="preserve">Selenium;Vitamin B12;</t>
  </si>
  <si>
    <t xml:space="preserve">Excluding dairy;Excluding eggs;Concerns around micronutrient deficiencies and having to supplement;</t>
  </si>
  <si>
    <t xml:space="preserve">National dietary guidelines;HEART UK diet;DASH diet;</t>
  </si>
  <si>
    <t xml:space="preserve">Low energy diet;National dietary guidelines ;</t>
  </si>
  <si>
    <t xml:space="preserve">GreenEagle5</t>
  </si>
  <si>
    <t xml:space="preserve">Adult Inherited Metabolic Disorders;</t>
  </si>
  <si>
    <t xml:space="preserve">Lacto-ovo-pesco-vegetarian</t>
  </si>
  <si>
    <t xml:space="preserve">Calcium;Iodine;Iron;Long-chain omega-3 fatty acids (EPA/DHA);Selenium;Vitamin B12;Zinc;</t>
  </si>
  <si>
    <t xml:space="preserve">Heart disease;High cholesterol;Hypertension;Type 2 Diabetes Mellitus;Chronic kidney disease;Certain cancers;</t>
  </si>
  <si>
    <t xml:space="preserve">Not applicable;I stopped eating meat due to cost and shopping planning (e.g. use-by dates etc.) so naturally came to a more plant-based diet;</t>
  </si>
  <si>
    <t xml:space="preserve">See answer to Q16;</t>
  </si>
  <si>
    <t xml:space="preserve">Diets in IMD are already severely restrictive and ultimately it comes down to patient choice. I would support as best as possible with plant-based diets if that is what the patient wanted but I would not specifically recommend one although I would use elements if other co-morbidities may be improved if dietary modification has evidence for this;</t>
  </si>
  <si>
    <t xml:space="preserve">Dietary changes that the patient wishes to pursue/feels achievable for weight-loss ;</t>
  </si>
  <si>
    <t xml:space="preserve">Dietary changes that the patient wishes to pursue/feels achievable for weight-loss or Bariatric Surgery/Dietary principles for weight-loss that are used in Bariatric surgery (encompassing emotions and lifestyle factors that influence food choices);</t>
  </si>
  <si>
    <t xml:space="preserve">Provision should be available for those who wish to use it</t>
  </si>
  <si>
    <t xml:space="preserve">Varies from person to person;</t>
  </si>
  <si>
    <t xml:space="preserve">Depends on their motivations</t>
  </si>
  <si>
    <t xml:space="preserve">N/a</t>
  </si>
  <si>
    <t xml:space="preserve">c28hw0rnke</t>
  </si>
  <si>
    <t xml:space="preserve">Diabetes;Psychiatry/eating disorders;Care for the elderly;Weight management;Oncology;</t>
  </si>
  <si>
    <t xml:space="preserve">Mediterranean diet;Vegetarian diet;Whole food plant-based diet (Meat is limited or excluded completely and whole plant foods are encouraged);Vegan diet;</t>
  </si>
  <si>
    <t xml:space="preserve">Vitamin B12;Vitamin D;Calcium;Iron;Zinc;Iodine;</t>
  </si>
  <si>
    <t xml:space="preserve">Hypertension;Type 2 Diabetes Mellitus;High cholesterol;Heart disease;Obesity;Stroke;Fatty liver disease;Alzheimer dementia;Vascular dementia;</t>
  </si>
  <si>
    <t xml:space="preserve">Not getting enough protein or low/poor protein quality;Financial cost compared to an omnivore diet;Challenges in maintaining cultural foods and practices;</t>
  </si>
  <si>
    <t xml:space="preserve">Perceived difficulty in following a plant-based diet;Excluding certain food groups (dairy/eggs);Financial cost;Lack of knowledge about the health benefits of consuming a plant-based diet;Preparing meals at home (particularly if the family eating patterns are not the same);Difficulty in changing or adapting ethnic or culturally specific foods from the diet;</t>
  </si>
  <si>
    <t xml:space="preserve">Low carbohydrate diet;DASH diet;Mediterranean diet;High protein diet;Low fat diet;Partial dietary replacement (PDR);</t>
  </si>
  <si>
    <t xml:space="preserve">Low fat diet;Low energy diet;Partial dietary replacement (PDR);Low carbohydrate diet;</t>
  </si>
  <si>
    <t xml:space="preserve">DawnA55555</t>
  </si>
  <si>
    <t xml:space="preserve">14 months</t>
  </si>
  <si>
    <t xml:space="preserve">Vitamin B12;Vitamin D;Iodine;Iron;Calcium;Long-chain omega-3 fatty acids (EPA/DHA);Zinc;</t>
  </si>
  <si>
    <t xml:space="preserve">I honestly never heard about this diet before, but will look it up following this survey. I used to be vegan before, but have to admit that I found it challenging to follow on my return from Australia to Germany. Even now living in the UK, I would find it hard due to more limited fruit and veg availability at certain times of the year.;</t>
  </si>
  <si>
    <t xml:space="preserve">Perceived difficulty in following a plant-based diet;Lack of interest;Concerns around consuming protein exclusively derived from plant origin;Excluding certain food groups (dairy/eggs);Financial cost;Lack of knowledge about the health benefits of consuming a plant-based diet;Food options whilst eating out;Preparing meals at home (particularly if the family eating patterns are not the same);Difficulty in changing or adapting ethnic or culturally specific foods from the diet;</t>
  </si>
  <si>
    <t xml:space="preserve">National dietary guidelines ;Low carbohydrate diet;Low fat diet;</t>
  </si>
  <si>
    <t xml:space="preserve">To improve their overall health;Cardiometabolic health outcomes (e.g. cholesterol, hypertension);Environmental aspect;Ethics;Weight loss;</t>
  </si>
  <si>
    <t xml:space="preserve">Having worked in a very deprived area of Glasgow, I can most certainly say that many people would not follow this for financial reasons. I had patients who could not even afford the most basic things like full fat milk or skimmed milk powder. Therefore, I do believe that this is a pretty middle class way of eating. Children and adolescents, if eating well could meet all requirements if additionally supplementing vitamins b12 &amp; D. However, from experience I would say that this is rather rare as we see a lot of picky eaters or children on the autism spectrum. With older adults similarly: if they follow that diet strictly, I think there won't be malnutrition risk. However, the reality is often that older people do not eat enough overall which then brings the risk, especially on a plant-based diet for weight loss. Overall, if well understood and planned I think this is a great diet, but I feel I am lacking some knowledge to make this sustainable for myself. So how could I deliver comprehensive knowledge to patients and expect them to make this diet a sustainable way of eating? I would love to learn more and be shown resources available for patients and how to make this interesting for more patient groups even in paediatrics.</t>
  </si>
  <si>
    <t xml:space="preserve">939oCVWm!!</t>
  </si>
  <si>
    <t xml:space="preserve">Maternity;</t>
  </si>
  <si>
    <t xml:space="preserve">Flexitarian diet;Vegetarian diet;</t>
  </si>
  <si>
    <t xml:space="preserve">Choline;Iodine;Iron;Long-chain omega-3 fatty acids (EPA/DHA);Vitamin B12;Zinc;</t>
  </si>
  <si>
    <t xml:space="preserve">Heart disease;High cholesterol;Hypertension;Type 2 Diabetes Mellitus;Obesity;Stroke;Certain cancers;Fatty liver disease;Vascular dementia;</t>
  </si>
  <si>
    <t xml:space="preserve">Including small amounts of animal food can still be a healthy diet;</t>
  </si>
  <si>
    <t xml:space="preserve">Happy to support clients who have made this choice, but I would not suggest it;</t>
  </si>
  <si>
    <t xml:space="preserve">Ontario2024</t>
  </si>
  <si>
    <t xml:space="preserve">Perú</t>
  </si>
  <si>
    <t xml:space="preserve">Obesity;Diabetes;</t>
  </si>
  <si>
    <t xml:space="preserve">Calcium;Iron;Long-chain omega-3 fatty acids (EPA/DHA);Vitamin B12;Vitamin D;Choline;</t>
  </si>
  <si>
    <t xml:space="preserve">High cholesterol;Hypertension;Heart disease;Type 2 Diabetes Mellitus;Obesity;Certain cancers;Fatty liver disease;</t>
  </si>
  <si>
    <t xml:space="preserve">No aplica;</t>
  </si>
  <si>
    <t xml:space="preserve">Concerns around consuming protein exclusively derived from plant origin;Excluding certain food groups (dairy/eggs);Negative beliefs or attitudes in changing to a plant-based diet;</t>
  </si>
  <si>
    <t xml:space="preserve">Mediterranean diet;Vegan diet;Whole food plant-based diet;National dietary guidelines;Low carbohydrate diet;</t>
  </si>
  <si>
    <t xml:space="preserve">National dietary guidelines;Mediterranean diet;Vegan diet;Low carbohydrate diet;Low fat diet;</t>
  </si>
  <si>
    <t xml:space="preserve">National dietary guidelines ;Low carbohydrate diet;High protein diet;Low fat diet;Low energy diet;</t>
  </si>
  <si>
    <t xml:space="preserve">National Dietary Guidelines;ESPEN cancer dietary guidelines;American Cancer Society;WHO guidelines on healthy diets;</t>
  </si>
  <si>
    <t xml:space="preserve">Thanks you </t>
  </si>
  <si>
    <t xml:space="preserve">nutrifer.diet@gmail.com // 12345nando</t>
  </si>
  <si>
    <t xml:space="preserve">Respiratory ;</t>
  </si>
  <si>
    <t xml:space="preserve">Vitamin B12;Iron;</t>
  </si>
  <si>
    <t xml:space="preserve">I don’t want to;</t>
  </si>
  <si>
    <t xml:space="preserve">Lack of interest;Financial cost;Preparing meals at home (particularly if the family eating patterns are not the same);</t>
  </si>
  <si>
    <t xml:space="preserve">12341234ab</t>
  </si>
  <si>
    <t xml:space="preserve">Paediatrics;Oncology;Sustainable diets;</t>
  </si>
  <si>
    <t xml:space="preserve">Mediterranean diet;Flexitarian diet;Vegetarian diet;Vegan diet;Whole food plant-based diet (Meat is limited or excluded completely and whole plant foods are encouraged);Eat Lancet Planetary Health diet;</t>
  </si>
  <si>
    <t xml:space="preserve">Vitamin B12;Iron;Calcium;</t>
  </si>
  <si>
    <t xml:space="preserve">Heart disease;High cholesterol;Hypertension;Type 2 Diabetes Mellitus;Obesity;Stroke;Certain cancers;Alzheimer dementia;Vascular dementia;</t>
  </si>
  <si>
    <t xml:space="preserve">Negative beliefs or attitudes in changing to a plant-based diet;Preparing meals at home (particularly if the family eating patterns are not the same);Difficulty in changing or adapting ethnic or culturally specific foods from the diet;</t>
  </si>
  <si>
    <t xml:space="preserve">Ali123</t>
  </si>
  <si>
    <t xml:space="preserve">Private practice;Public health;Research;</t>
  </si>
  <si>
    <t xml:space="preserve">Diabetes;Obesity;Renal;Weight management;</t>
  </si>
  <si>
    <t xml:space="preserve">Iron;Vitamin B12;Vitamin D;Long-chain omega-3 fatty acids (EPA/DHA);Zinc;</t>
  </si>
  <si>
    <t xml:space="preserve">Heart disease;High cholesterol;Hypertension;Type 2 Diabetes Mellitus;Obesity;Stroke;Inflammatory bowel disease;Irritable bowel syndrome;Fatty liver disease;</t>
  </si>
  <si>
    <t xml:space="preserve">Weight loss;To improve glycaemic control;</t>
  </si>
  <si>
    <t xml:space="preserve">2323@1970</t>
  </si>
  <si>
    <t xml:space="preserve">Indonesia</t>
  </si>
  <si>
    <t xml:space="preserve">Hospital;Community;Catering;Private practice;Public health;</t>
  </si>
  <si>
    <t xml:space="preserve">DASH diet (Dietary Approaches to Stop Hypertension);Eat Lancet Planetary Health diet;Mediterranean diet;Flexitarian diet;Vegan diet;Vegetarian diet;</t>
  </si>
  <si>
    <t xml:space="preserve">Vitamin B12;Iron;Long-chain omega-3 fatty acids (EPA/DHA);Zinc;</t>
  </si>
  <si>
    <t xml:space="preserve">Lack of interest;Perceived difficulty in following a plant-based diet;Concerns around consuming protein exclusively derived from plant origin;Financial cost;Lack of knowledge about the health benefits of consuming a plant-based diet;Preparing meals at home (particularly if the family eating patterns are not the same);Difficulty in changing or adapting ethnic or culturally specific foods from the diet;</t>
  </si>
  <si>
    <t xml:space="preserve">Whole food plant-based diet;Low fat diet;National dietary guidelines;Vegetarian diet;</t>
  </si>
  <si>
    <t xml:space="preserve">Mediterranean diet;DASH diet;Vegetarian diet;Vegan diet;Whole food plant-based diet;</t>
  </si>
  <si>
    <t xml:space="preserve">Vegetarian diet ;Vegan diet ;Whole food plant-based diet;</t>
  </si>
  <si>
    <t xml:space="preserve">Hebrew10:24, 25</t>
  </si>
  <si>
    <t xml:space="preserve">Australia </t>
  </si>
  <si>
    <t xml:space="preserve">Community;Hospital;Private practice;</t>
  </si>
  <si>
    <t xml:space="preserve">Care for the elderly;Sports nutrition;</t>
  </si>
  <si>
    <t xml:space="preserve">Zinc;Vitamin B12;Long-chain omega-3 fatty acids (EPA/DHA);Iron;Choline;Iodine;Selenium;</t>
  </si>
  <si>
    <t xml:space="preserve">Heart disease;High cholesterol;Hypertension;Certain cancers;Type 2 Diabetes Mellitus;Stroke;Obesity;</t>
  </si>
  <si>
    <t xml:space="preserve">Lack of interest;Perceived difficulty in following a plant-based diet;Lack of knowledge about the health benefits of consuming a plant-based diet;Preparing meals at home (particularly if the family eating patterns are not the same);</t>
  </si>
  <si>
    <t xml:space="preserve">National dietary guidelines ;Low carbohydrate diet;High protein diet;Low energy diet;</t>
  </si>
  <si>
    <t xml:space="preserve">Bachelor degree</t>
  </si>
  <si>
    <t xml:space="preserve">Since 2021</t>
  </si>
  <si>
    <t xml:space="preserve">Lebanon</t>
  </si>
  <si>
    <t xml:space="preserve">Sports nutrition;Weight management;Obesity;</t>
  </si>
  <si>
    <t xml:space="preserve">DASH diet (Dietary Approaches to Stop Hypertension);</t>
  </si>
  <si>
    <t xml:space="preserve">Vitamin B12;Folate;Iron;Short chain omega-3 fatty acids (ALA);</t>
  </si>
  <si>
    <t xml:space="preserve">Perceived difficulty in following a plant-based diet;Not getting enough protein or low/poor protein quality;Excluding dairy;Excluding eggs;</t>
  </si>
  <si>
    <t xml:space="preserve">Perceived difficulty in following a plant-based diet;Concerns around consuming protein exclusively derived from plant origin;Difficulty in changing or adapting ethnic or culturally specific foods from the diet;</t>
  </si>
  <si>
    <t xml:space="preserve">DASH diet;Low fat diet;Low energy diet;</t>
  </si>
  <si>
    <t xml:space="preserve">Mediterranean diet;High protein diet;Low energy diet;</t>
  </si>
  <si>
    <t xml:space="preserve">C.s117</t>
  </si>
  <si>
    <t xml:space="preserve">Singapore</t>
  </si>
  <si>
    <t xml:space="preserve">Whole food plant-based diet (Meat is limited or excluded completely and whole plant foods are encouraged);Vegetarian diet;</t>
  </si>
  <si>
    <t xml:space="preserve">Vitamin B12;Long-chain omega-3 fatty acids (EPA/DHA);Iron;Folate;</t>
  </si>
  <si>
    <t xml:space="preserve">Heart disease;High cholesterol;Hypertension;Stroke;Obesity;Fatty liver disease;</t>
  </si>
  <si>
    <t xml:space="preserve">Food options whilst eating out;Preparing meals at home (particularly if the family eating patterns are not the same);Lack of interest;</t>
  </si>
  <si>
    <t xml:space="preserve">Na</t>
  </si>
  <si>
    <t xml:space="preserve">871212abcd</t>
  </si>
  <si>
    <t xml:space="preserve">Pescatarian</t>
  </si>
  <si>
    <t xml:space="preserve">Calcium;Iodine;Iron;Long-chain omega-3 fatty acids (EPA/DHA);Short chain omega-3 fatty acids (ALA);Vitamin B12;Vitamin D;</t>
  </si>
  <si>
    <t xml:space="preserve">Difficult to say, very different for each person</t>
  </si>
  <si>
    <t xml:space="preserve">4682e1funs</t>
  </si>
  <si>
    <t xml:space="preserve">Catering;Hospital;</t>
  </si>
  <si>
    <t xml:space="preserve">Gastroenterology;Care for the elderly;Maternity;Psychiatry/eating disorders;Surgery - Colorectal and Head and Neck;</t>
  </si>
  <si>
    <t xml:space="preserve">Calcium;Iron;Long-chain omega-3 fatty acids (EPA/DHA);Short chain omega-3 fatty acids (ALA);Vitamin D;</t>
  </si>
  <si>
    <t xml:space="preserve">Perceived difficulty in following a plant-based diet;Negative beliefs or attitudes in changing to a plant-based diet;Financial cost;Lack of knowledge about the health benefits of consuming a plant-based diet;Preparing meals at home (particularly if the family eating patterns are not the same);</t>
  </si>
  <si>
    <t xml:space="preserve">Low carbohydrate diet;Mediterranean diet;Ketogenic diet;Whole food plant-based diet;</t>
  </si>
  <si>
    <t xml:space="preserve">Mediterranean diet;Whole food plant-based diet;Total dietary replacements (TDR);HEART UK diet;</t>
  </si>
  <si>
    <t xml:space="preserve">Low carbohydrate diet;Ketogenic diet;Mediterranean diet;Whole food plant-based diet;Partial dietary replacement (PDR);</t>
  </si>
  <si>
    <t xml:space="preserve">ESPEN cancer dietary guidelines;Cancer Research UK;National Dietary Guidelines;</t>
  </si>
  <si>
    <t xml:space="preserve">I feel that within older generations and lower socioeconomic groups the idea of whole foods plant-based diet seems unachievable as it has been championed by millennials and Gen Z. We need a trusted older celebrity to ease them into a new way of thinking - win hearts and minds.</t>
  </si>
  <si>
    <t xml:space="preserve">Blueberries000</t>
  </si>
  <si>
    <t xml:space="preserve">New grad</t>
  </si>
  <si>
    <t xml:space="preserve">Iodine;Long-chain omega-3 fatty acids (EPA/DHA);Vitamin B12;Short chain omega-3 fatty acids (ALA);</t>
  </si>
  <si>
    <t xml:space="preserve">High cholesterol;Heart disease;Hypertension;Type 2 Diabetes Mellitus;Obesity;</t>
  </si>
  <si>
    <t xml:space="preserve">Excluding certain food groups (dairy/eggs);Financial cost;Food options whilst eating out;Preparing meals at home (particularly if the family eating patterns are not the same);Difficulty in changing or adapting ethnic or culturally specific foods from the diet;</t>
  </si>
  <si>
    <t xml:space="preserve">Low carbohydrate diet;Mediterranean diet;DASH diet;National dietary guidelines;</t>
  </si>
  <si>
    <t xml:space="preserve">1234survey</t>
  </si>
  <si>
    <t xml:space="preserve">Pakistan</t>
  </si>
  <si>
    <t xml:space="preserve">Obesity;Care for the elderly;Diabetes;Renal;Weight management;</t>
  </si>
  <si>
    <t xml:space="preserve">DASH diet (Dietary Approaches to Stop Hypertension);Vegetarian diet;Vegan diet;</t>
  </si>
  <si>
    <t xml:space="preserve">Iron;Vitamin B12;Zinc;Selenium;Short chain omega-3 fatty acids (ALA);</t>
  </si>
  <si>
    <t xml:space="preserve">Not getting enough protein or low/poor protein quality;Challenges in maintaining cultural foods and practices;Not applicable ;</t>
  </si>
  <si>
    <t xml:space="preserve">Difficulty in changing or adapting ethnic or culturally specific foods from the diet;Preparing meals at home (particularly if the family eating patterns are not the same);Not applicable;</t>
  </si>
  <si>
    <t xml:space="preserve">I would never suggest completely plant based diet</t>
  </si>
  <si>
    <t xml:space="preserve">Low carbohydrate diet;High protein diet;Low fat diet;</t>
  </si>
  <si>
    <t xml:space="preserve">The main reason is that dietary plans are always tailored culturally. If any person who havent eaten any meat or meat product due to religious belief i won't add or encourage or enforce the meat in his diet similarly if person is having plant based diet but how it cooks is also a mtter we need to look at it as in asian foods vegetables cooked too much that nutrients are mostly lost so then there is no use of plant based diet. The main purpose is to provide nutrition in a proper way maintaing its nutritive value.</t>
  </si>
  <si>
    <t xml:space="preserve">Shah1234567</t>
  </si>
  <si>
    <t xml:space="preserve">Calcium;Iodine;Iron;Long-chain omega-3 fatty acids (EPA/DHA);Selenium;Short chain omega-3 fatty acids (ALA);Vitamin B12;Vitamin D;Zinc;</t>
  </si>
  <si>
    <t xml:space="preserve">High cholesterol;Hypertension;Certain cancers;Alzheimer dementia;Fatty liver disease;Type 2 Diabetes Mellitus;</t>
  </si>
  <si>
    <t xml:space="preserve">Perceived difficulty in following a plant-based diet;Financial cost;Lack of knowledge about the health benefits of consuming a plant-based diet;Food options whilst eating out;Preparing meals at home (particularly if the family eating patterns are not the same);Difficulty in changing or adapting ethnic or culturally specific foods from the diet;</t>
  </si>
  <si>
    <t xml:space="preserve">National dietary guidelines;Low carbohydrate diet;Mediterranean diet;Ketogenic diet;Total dietary replacements (TDR);Low energy diet;Low fat diet;High protein diet;</t>
  </si>
  <si>
    <t xml:space="preserve">Low fat diet;Low energy diet;Partial dietary replacement (PDR);Total dietary replacements (TDR);High protein diet;DASH diet;Mediterranean diet;Low carbohydrate diet;National dietary guidelines ;</t>
  </si>
  <si>
    <t xml:space="preserve">Weight loss;To improve their overall health;Ethics;</t>
  </si>
  <si>
    <t xml:space="preserve">20102023ki </t>
  </si>
  <si>
    <t xml:space="preserve">Care for the elderly;Gastroenterology;Obesity;Weight management;</t>
  </si>
  <si>
    <t xml:space="preserve">Vitamin B12;Vitamin D;Long-chain omega-3 fatty acids (EPA/DHA);Iron;Calcium;</t>
  </si>
  <si>
    <t xml:space="preserve">Heart disease;High cholesterol;Hypertension;Type 2 Diabetes Mellitus;Obesity;Certain cancers;Fatty liver disease;Alzheimer dementia;Vascular dementia;Depression;Stroke;</t>
  </si>
  <si>
    <t xml:space="preserve">Negative beliefs or attitudes in changing to a plant-based diet;Excluding certain food groups (dairy/eggs);Financial cost;Lack of knowledge about the health benefits of consuming a plant-based diet;Food options whilst eating out;Preparing meals at home (particularly if the family eating patterns are not the same);Concerns around consuming protein exclusively derived from plant origin;Perceived difficulty in following a plant-based diet;</t>
  </si>
  <si>
    <t xml:space="preserve">Whole food plant-based diet;Mediterranean diet;Low carbohydrate diet;</t>
  </si>
  <si>
    <t xml:space="preserve">Transitional dietary changes would likely work better. If there was support by central government to incentivise food industry to reduce/stop cheap non whole food / plant based options then a national campaign would likely be more duccesdful</t>
  </si>
  <si>
    <t xml:space="preserve">Desmond1958</t>
  </si>
  <si>
    <t xml:space="preserve">mental health;</t>
  </si>
  <si>
    <t xml:space="preserve">Iron;Calcium;Vitamin B12;</t>
  </si>
  <si>
    <t xml:space="preserve">Heart disease;Hypertension;High cholesterol;Type 2 Diabetes Mellitus;Obesity;Stroke;Certain cancers;Fatty liver disease;</t>
  </si>
  <si>
    <t xml:space="preserve">Excluding dairy;family follow Ketogenic diet for medical purposes;</t>
  </si>
  <si>
    <t xml:space="preserve">Lack of interest;Financial cost;</t>
  </si>
  <si>
    <t xml:space="preserve">Mediterranean diet;Low carbohydrate diet;Vegetarian diet;Whole food plant-based diet;Ketogenic diet;</t>
  </si>
  <si>
    <t xml:space="preserve">Low carbohydrate diet;Mediterranean diet;Vegetarian diet;</t>
  </si>
  <si>
    <t xml:space="preserve">Mediterranean diet;Vegetarian diet ;Whole food plant-based diet;Low carbohydrate diet;Ketogenic diet;</t>
  </si>
  <si>
    <t xml:space="preserve">WHO guidelines on healthy diets;American Cancer Society;ESPEN cancer dietary guidelines;</t>
  </si>
  <si>
    <t xml:space="preserve">To improve their overall health;To improve glycaemic control;Cardiometabolic health outcomes (e.g. cholesterol, hypertension);Ethics;</t>
  </si>
  <si>
    <t xml:space="preserve">040620albe</t>
  </si>
  <si>
    <t xml:space="preserve">Type 2 Diabetes Mellitus;Heart disease;Fatty liver disease;Alzheimer dementia;</t>
  </si>
  <si>
    <t xml:space="preserve">Insufficient kcal and increased bulk of diet creates issues in teen eating disorders;</t>
  </si>
  <si>
    <t xml:space="preserve">Not in acquiring an ED, but in further developing one</t>
  </si>
  <si>
    <t xml:space="preserve">Plant based diets still remain a strong motivator for restriction in ED despite the much wider variety and accessibility to plant based ready meals etc.</t>
  </si>
  <si>
    <t xml:space="preserve">Calcium;Iodine;Iron;Folate;Vitamin B12;Vitamin D;Thiamine;Selenium;Zinc;</t>
  </si>
  <si>
    <t xml:space="preserve">High cholesterol;Heart disease;Hypertension;Certain cancers;</t>
  </si>
  <si>
    <t xml:space="preserve">Perceived difficulty in following a plant-based diet;Not getting enough protein or low/poor protein quality;Excluding dairy;Excluding eggs;Concerns around micronutrient deficiencies and having to supplement;Not as enjoyable;</t>
  </si>
  <si>
    <t xml:space="preserve">National dietary guidelines ;General healthy balanced eating;</t>
  </si>
  <si>
    <t xml:space="preserve">Weight loss;Ethics;</t>
  </si>
  <si>
    <t xml:space="preserve">I think a plant based diet is something people put off quite quickly due to lack of knowledge so more info and resources would be great.</t>
  </si>
  <si>
    <t xml:space="preserve">LW23456789</t>
  </si>
  <si>
    <t xml:space="preserve">22 years</t>
  </si>
  <si>
    <t xml:space="preserve">Private practice;Research;</t>
  </si>
  <si>
    <t xml:space="preserve">Perceived difficulty in following a plant-based diet;Financial cost;Food options whilst eating out;</t>
  </si>
  <si>
    <t xml:space="preserve">National dietary guidelines;Mediterranean diet;Depends to his/her condition;</t>
  </si>
  <si>
    <t xml:space="preserve">Mediterranean diet;DASH diet;Vegetarian diet;But also depends on every clients aspect;</t>
  </si>
  <si>
    <t xml:space="preserve">I consider all the data from my patient and his doctor;</t>
  </si>
  <si>
    <t xml:space="preserve">Ethics;To improve their overall health;</t>
  </si>
  <si>
    <t xml:space="preserve">To follow a full plant-based diet in poor countries without production of veggies and fruits, is something with no practise in many cases.</t>
  </si>
  <si>
    <t xml:space="preserve">kostas1313</t>
  </si>
  <si>
    <t xml:space="preserve">Calcium;Iron;Long-chain omega-3 fatty acids (EPA/DHA);Vitamin B12;Vitamin D;Iodine;Zinc;</t>
  </si>
  <si>
    <t xml:space="preserve">Heart disease;Type 2 Diabetes Mellitus;Certain cancers;Hypertension;Obesity;</t>
  </si>
  <si>
    <t xml:space="preserve">Already eat a varied diet with numerous vegan and vegetarian meals for 30 years plus.  ;</t>
  </si>
  <si>
    <t xml:space="preserve">National dietary guidelines;Low carbohydrate diet;Low energy diet;</t>
  </si>
  <si>
    <t xml:space="preserve">Environmental aspect;Ethics;To improve their overall health;Weight loss;</t>
  </si>
  <si>
    <t xml:space="preserve">Research2451</t>
  </si>
  <si>
    <t xml:space="preserve">Ghana</t>
  </si>
  <si>
    <t xml:space="preserve">DASH diet;High protein diet;</t>
  </si>
  <si>
    <t xml:space="preserve">saka19love</t>
  </si>
  <si>
    <t xml:space="preserve">Private practice;Medico legal services ;</t>
  </si>
  <si>
    <t xml:space="preserve">Care for the elderly;Gastroenterology;Psychiatry/eating disorders;</t>
  </si>
  <si>
    <t xml:space="preserve">Eat Lancet Planetary Health diet;Mediterranean diet;Vegetarian diet;Vegan diet;Whole food plant-based diet (Meat is limited or excluded completely and whole plant foods are encouraged);</t>
  </si>
  <si>
    <t xml:space="preserve">Calcium;Iodine;Iron;Vitamin B12;Vitamin D;Thiamine;Zinc;</t>
  </si>
  <si>
    <t xml:space="preserve">Heart disease;High cholesterol;Hypertension;Certain cancers;Irritable bowel syndrome;Fatty liver disease;Alzheimer dementia;Vascular dementia;Stroke;</t>
  </si>
  <si>
    <t xml:space="preserve">I really don’t like pulses so just have never tried. Happy to use plant based milk, no eggs  and very o clean meat and fish;</t>
  </si>
  <si>
    <t xml:space="preserve">It is more often their choice not a recommendation from me . I will always support them to ensure diet is balanced and I form patients who ask re this but not advocate it per se;</t>
  </si>
  <si>
    <t xml:space="preserve">National dietary guidelines;Mediterranean diet;DASH diet;For majority wt loss is key do really depends on initial diet history and work from there . May eventually be following DASH but need to go this stepwise especially if initial diet is very poor ;</t>
  </si>
  <si>
    <t xml:space="preserve">National dietary guidelines;Mediterranean diet;DASH diet;HEART UK diet;See answer above as similar approach ;</t>
  </si>
  <si>
    <t xml:space="preserve">National dietary guidelines ;As above - look at initial diet history and work stepwise ;</t>
  </si>
  <si>
    <t xml:space="preserve">12121963ak</t>
  </si>
  <si>
    <t xml:space="preserve">Diabetes;Gastroenterology;Obesity;Oncology;Paediatrics;Weight management;</t>
  </si>
  <si>
    <t xml:space="preserve">Iodine;Iron;Folate;Vitamin B12;Selenium;</t>
  </si>
  <si>
    <t xml:space="preserve">Not getting enough protein or low/poor protein quality;Perceived difficulty in following a plant-based diet;Financial cost compared to an omnivore diet;Concerns around micronutrient deficiencies and having to supplement;</t>
  </si>
  <si>
    <t xml:space="preserve">Lack of interest;Perceived difficulty in following a plant-based diet;Financial cost;Lack of knowledge about the health benefits of consuming a plant-based diet;not enough evidence to recommend this as an approach;</t>
  </si>
  <si>
    <t xml:space="preserve">National dietary guidelines;Low carbohydrate diet;Mediterranean diet;Lifestyle changes ;</t>
  </si>
  <si>
    <t xml:space="preserve">their own wishes ;</t>
  </si>
  <si>
    <t xml:space="preserve">Turkiye</t>
  </si>
  <si>
    <t xml:space="preserve">Mediterranean diet;Eat Lancet Planetary Health diet;MIND diet (Mediterranean-DASH Intervention for Neurodegenerative Delay);</t>
  </si>
  <si>
    <t xml:space="preserve">Heart disease;High cholesterol;Hypertension;Alzheimer dementia;Vascular dementia;Depression;</t>
  </si>
  <si>
    <t xml:space="preserve">In regions with common mandatory food fortification policies, there may be no risk of nutrient deficiencies with plant-based diets. However, I have concerns that there may be a risk of nutrient deficiencies with plant-based diets in countries where nutritional enrichment policies are inadequate (for example, in Turkiye, there is only one mandatory food fortification policy - enriching salt with iodine). Still, I want to know more about this topic.</t>
  </si>
  <si>
    <t xml:space="preserve">gnl0011gnl</t>
  </si>
  <si>
    <t xml:space="preserve">Obesity;Paediatrics;Gastroenterology;Weight management;</t>
  </si>
  <si>
    <t xml:space="preserve">Vegetarian diet;Whole food plant-based diet (Meat is limited or excluded completely and whole plant foods are encouraged);Mediterranean diet;DASH diet (Dietary Approaches to Stop Hypertension);</t>
  </si>
  <si>
    <t xml:space="preserve">Iron;</t>
  </si>
  <si>
    <t xml:space="preserve">Lack of interest;Perceived difficulty in following a plant-based diet;Negative beliefs or attitudes in changing to a plant-based diet;Excluding certain food groups (dairy/eggs);Financial cost;Lack of knowledge about the health benefits of consuming a plant-based diet;Food options whilst eating out;Preparing meals at home (particularly if the family eating patterns are not the same);Difficulty in changing or adapting ethnic or culturally specific foods from the diet;</t>
  </si>
  <si>
    <t xml:space="preserve">National dietary guidelines;Low carbohydrate diet;Ketogenic diet;Mediterranean diet;DASH diet;Vegetarian diet;Whole food plant-based diet;High protein diet;Total dietary replacements (TDR);Partial dietary replacement (PDR);Low energy diet;Reduce ultra processed foods;</t>
  </si>
  <si>
    <t xml:space="preserve">Mediterranean diet;DASH diet;HEART UK diet;National dietary guidelines;Reduce ultra processed foods;</t>
  </si>
  <si>
    <t xml:space="preserve">National dietary guidelines ;Low carbohydrate diet;Ketogenic diet;Mediterranean diet;DASH diet;Vegetarian diet ;Whole food plant-based diet;High protein diet;Total dietary replacements (TDR);Partial dietary replacement (PDR);Low energy diet;Reduce ultra processed foods;</t>
  </si>
  <si>
    <t xml:space="preserve">34403440JO</t>
  </si>
  <si>
    <t xml:space="preserve">Learning Disability;</t>
  </si>
  <si>
    <t xml:space="preserve">Iodine;Vitamin B12;Iron;</t>
  </si>
  <si>
    <t xml:space="preserve">Heart disease;High cholesterol;Hypertension;Obesity;Stroke;Certain cancers;Fatty liver disease;</t>
  </si>
  <si>
    <t xml:space="preserve">As a dietitian I wouldn't reccommend any diet (unless medically required e.g. GF for coeliac disease. If they brought it up themselves as something they were interested in then I would support them to meet nutritional requirements on it. ;</t>
  </si>
  <si>
    <t xml:space="preserve">National dietary guidelines;Depends on patients current diet and motivation levels ;</t>
  </si>
  <si>
    <t xml:space="preserve">Doesn't increase risk but this population often look for accepted dietary patterns which foster a reduce calorie intake such as vegan/vegetarian diet</t>
  </si>
  <si>
    <t xml:space="preserve">Environmental aspect;Weight loss;To improve their overall health;Ethics;</t>
  </si>
  <si>
    <t xml:space="preserve">The issue is food preparation/cooking skills as switching to a plant based diet usually requires more cooking skills, those that don't have these skills often choose the non wholefood plant based options e.g. ready made veggie burgers, sausages etc.  Education on following a well balanced diet which contains all the food groups and nutrients at risk of deficiency is also necessary </t>
  </si>
  <si>
    <t xml:space="preserve">Academia;Hospital;Research;</t>
  </si>
  <si>
    <t xml:space="preserve">Care for the elderly;Intensive care unit;Long-term care facility;Oncology;Burn;</t>
  </si>
  <si>
    <t xml:space="preserve">Eat Lancet Planetary Health diet;Flexitarian diet;Vegan diet;Vegetarian diet;Whole food plant-based diet (Meat is limited or excluded completely and whole plant foods are encouraged);</t>
  </si>
  <si>
    <t xml:space="preserve">Choline;Calcium;Folate;Iodine;Iron;Vitamin B12;Zinc;Taurine, Creatine, Carnosine, Glycine, Methionine;</t>
  </si>
  <si>
    <t xml:space="preserve">Heart disease;High cholesterol;Hypertension;Type 2 Diabetes Mellitus;Obesity;Stroke;Certain cancers;Inflammatory bowel disease;Alzheimer dementia;Fatty liver disease;Depression;</t>
  </si>
  <si>
    <t xml:space="preserve">Lack of interest;Excluding certain food groups (dairy/eggs);Preparing meals at home (particularly if the family eating patterns are not the same);</t>
  </si>
  <si>
    <t xml:space="preserve">Balanced diet by dividing carbohydrates into meals and snacks with a 50% carbohydrate diet;</t>
  </si>
  <si>
    <t xml:space="preserve">DASH diet;Mediterranean diet;HEART UK diet;</t>
  </si>
  <si>
    <t xml:space="preserve">Ketogenic diet;Low energy diet;</t>
  </si>
  <si>
    <t xml:space="preserve">WHO guidelines on healthy diets;ESPEN cancer dietary guidelines;Cancer Research UK;</t>
  </si>
  <si>
    <t xml:space="preserve">depend on patients clinical condition </t>
  </si>
  <si>
    <t xml:space="preserve">To improve glycaemic control;Cardiometabolic health outcomes (e.g. cholesterol, hypertension);</t>
  </si>
  <si>
    <t xml:space="preserve">Diets should be applied based on clinical condition of patients. In some cases whole food plant-based diet can work while some cases like cachexic cancer, burn, ICU, patients with intolerance and critical conditions high quality proteins and high density energy foods or ONS are more vital. </t>
  </si>
  <si>
    <t xml:space="preserve">1mrsh13713</t>
  </si>
  <si>
    <t xml:space="preserve">25 years </t>
  </si>
  <si>
    <t xml:space="preserve">Gut health;</t>
  </si>
  <si>
    <t xml:space="preserve">Calcium;Iron;</t>
  </si>
  <si>
    <t xml:space="preserve">Excluding dairy;Excluding eggs;I try to avoid exclusion of any major food group;</t>
  </si>
  <si>
    <t xml:space="preserve">Excluding certain food groups (dairy/eggs);Food options whilst eating out;</t>
  </si>
  <si>
    <t xml:space="preserve">Low carbohydrate diet;Ketogenic diet;Mediterranean diet;</t>
  </si>
  <si>
    <t xml:space="preserve">HEART UK diet;National dietary guidelines;Low fat diet;</t>
  </si>
  <si>
    <t xml:space="preserve">Low carbohydrate diet;Ketogenic diet;Mediterranean diet;Low energy diet;Low fat diet;</t>
  </si>
  <si>
    <t xml:space="preserve">Exclusion of foods is often an indicator of eating disorders - so it’s a case of what came first?? I can’t answer this question… </t>
  </si>
  <si>
    <t xml:space="preserve">Weight loss;Ethics;To improve their overall health;</t>
  </si>
  <si>
    <t xml:space="preserve">00dles0ffu</t>
  </si>
  <si>
    <t xml:space="preserve">Not getting enough protein or low/poor protein quality;Excluding eggs;Excluding dairy;Perceived difficulty in following a plant-based diet;</t>
  </si>
  <si>
    <t xml:space="preserve">Preparing meals at home (particularly if the family eating patterns are not the same);Difficulty in changing or adapting ethnic or culturally specific foods from the diet;Excluding certain food groups (dairy/eggs);Financial cost;Lack of knowledge about the health benefits of consuming a plant-based diet;Perceived difficulty in following a plant-based diet;Lack of interest;</t>
  </si>
  <si>
    <t xml:space="preserve">DASH diet;HEART UK diet;</t>
  </si>
  <si>
    <t xml:space="preserve">Plant based diet</t>
  </si>
  <si>
    <t xml:space="preserve">Heart disease;High cholesterol;Hypertension;Type 2 Diabetes Mellitus;Obesity;Chronic kidney disease;Inflammatory bowel disease;Fatty liver disease;Depression;Certain cancers;Vascular dementia;Alzheimer dementia;Stroke;</t>
  </si>
  <si>
    <t xml:space="preserve">Perceived difficulty in following a plant-based diet;Negative beliefs or attitudes in changing to a plant-based diet;Concerns around consuming protein exclusively derived from plant origin;Excluding certain food groups (dairy/eggs);Lack of knowledge about the health benefits of consuming a plant-based diet;Food options whilst eating out;Preparing meals at home (particularly if the family eating patterns are not the same);</t>
  </si>
  <si>
    <t xml:space="preserve">Mediterranean diet;Whole food plant-based diet;Low fat diet;</t>
  </si>
  <si>
    <t xml:space="preserve">Portfolio dietary pattern;Mediterranean diet;DASH diet;Whole food plant-based diet;Low fat diet;</t>
  </si>
  <si>
    <t xml:space="preserve">More UK based than Irish</t>
  </si>
  <si>
    <t xml:space="preserve">LC12345678</t>
  </si>
  <si>
    <t xml:space="preserve">DASH diet (Dietary Approaches to Stop Hypertension);Vegetarian diet;Vegan diet;Mediterranean diet;Whole food plant-based diet (Meat is limited or excluded completely and whole plant foods are encouraged);</t>
  </si>
  <si>
    <t xml:space="preserve">Calcium;</t>
  </si>
  <si>
    <t xml:space="preserve">Hypertension;High cholesterol;Heart disease;Type 2 Diabetes Mellitus;Obesity;Stroke;Chronic kidney disease;Fatty liver disease;Certain cancers;</t>
  </si>
  <si>
    <t xml:space="preserve">Lack of knowledge about the health benefits of consuming a plant-based diet;Food options whilst eating out;Preparing meals at home (particularly if the family eating patterns are not the same);</t>
  </si>
  <si>
    <t xml:space="preserve">Low carbohydrate diet;DASH diet;Low fat diet;High protein diet;Whole food plant-based diet;National dietary guidelines;</t>
  </si>
  <si>
    <t xml:space="preserve">DASH diet;National dietary guidelines;Vegetarian diet;Vegan diet;Whole food plant-based diet;Low fat diet;</t>
  </si>
  <si>
    <t xml:space="preserve">National dietary guidelines ;Low carbohydrate diet;DASH diet;Vegetarian diet ;Whole food plant-based diet;Low fat diet;Low energy diet;</t>
  </si>
  <si>
    <t xml:space="preserve">None</t>
  </si>
  <si>
    <t xml:space="preserve">24368jpmlo</t>
  </si>
  <si>
    <t xml:space="preserve">Iron;Long-chain omega-3 fatty acids (EPA/DHA);Short chain omega-3 fatty acids (ALA);Vitamin D;Vitamin B12;</t>
  </si>
  <si>
    <t xml:space="preserve">Heart disease;High cholesterol;Hypertension;Type 2 Diabetes Mellitus;Certain cancers;</t>
  </si>
  <si>
    <t xml:space="preserve">Perceived difficulty in following a plant-based diet;Not thinking it is a healthy dietary pattern;Not getting enough protein or low/poor protein quality;Excluding dairy;Excluding eggs;</t>
  </si>
  <si>
    <t xml:space="preserve">Lack of interest;Perceived difficulty in following a plant-based diet;Negative beliefs or attitudes in changing to a plant-based diet;Excluding certain food groups (dairy/eggs);Financial cost;Food options whilst eating out;Preparing meals at home (particularly if the family eating patterns are not the same);Difficulty in changing or adapting ethnic or culturally specific foods from the diet;</t>
  </si>
  <si>
    <t xml:space="preserve">Low carbohydrate diet;Total dietary replacements (TDR);Partial dietary replacement (PDR);Low energy diet;Mediterranean diet;</t>
  </si>
  <si>
    <t xml:space="preserve">Mediterranean diet;Total dietary replacements (TDR);Partial dietary replacement (PDR);Low energy diet;Low fat diet;</t>
  </si>
  <si>
    <t xml:space="preserve">45321uhjik</t>
  </si>
  <si>
    <t xml:space="preserve">wales</t>
  </si>
  <si>
    <t xml:space="preserve">Folate;Iodine;Iron;Vitamin B12;</t>
  </si>
  <si>
    <t xml:space="preserve">Challenges in maintaining cultural foods and practices;Cravings and satisfaction form eating more processed and convenience style foods ;</t>
  </si>
  <si>
    <t xml:space="preserve">Lack of interest;Perceived difficulty in following a plant-based diet;Excluding certain food groups (dairy/eggs);Lack of knowledge about the health benefits of consuming a plant-based diet;Preparing meals at home (particularly if the family eating patterns are not the same);Difficulty in changing or adapting ethnic or culturally specific foods from the diet;</t>
  </si>
  <si>
    <t xml:space="preserve">Hello36912</t>
  </si>
  <si>
    <t xml:space="preserve">Croatia</t>
  </si>
  <si>
    <t xml:space="preserve">Calcium;Folate;Long-chain omega-3 fatty acids (EPA/DHA);Vitamin B12;</t>
  </si>
  <si>
    <t xml:space="preserve">Heart disease;High cholesterol;Obesity;Stroke;Fatty liver disease;</t>
  </si>
  <si>
    <t xml:space="preserve">Cardiometabolic health outcomes (e.g. cholesterol, hypertension);To improve their overall health;</t>
  </si>
  <si>
    <t xml:space="preserve">Calcium;Vitamin B12;Long-chain omega-3 fatty acids (EPA/DHA);Iron;</t>
  </si>
  <si>
    <t xml:space="preserve">IBS - cannot tolerate pulses and other useful plant based foods ;Perceived difficulty in following a plant-based diet;Not getting enough protein or low/poor protein quality;Excluding dairy;Excluding eggs;</t>
  </si>
  <si>
    <t xml:space="preserve">Perceived difficulty in following a plant-based diet;Concerns around consuming protein exclusively derived from plant origin;Excluding certain food groups (dairy/eggs);Financial cost;Food options whilst eating out;</t>
  </si>
  <si>
    <t xml:space="preserve">Whichever is most acceptable and most likely to be sustainable for the patient ;</t>
  </si>
  <si>
    <t xml:space="preserve">Mediterranean diet;National dietary guidelines;Low saturated fat, salt reduction ;</t>
  </si>
  <si>
    <t xml:space="preserve">Whichever is most sustainable for thr patient;</t>
  </si>
  <si>
    <t xml:space="preserve">Only if it was their choice to start eating that way</t>
  </si>
  <si>
    <t xml:space="preserve">Bergkamp10</t>
  </si>
  <si>
    <t xml:space="preserve">Oncology;Maternity;Gastroenterology;Diabetes;Renal;Weight management;</t>
  </si>
  <si>
    <t xml:space="preserve">Calcium;Vitamin D;</t>
  </si>
  <si>
    <t xml:space="preserve">Heart disease;High cholesterol;Type 2 Diabetes Mellitus;Certain cancers;Inflammatory bowel disease;</t>
  </si>
  <si>
    <t xml:space="preserve">Negative beliefs or attitudes in changing to a plant-based diet;Lack of knowledge about the health benefits of consuming a plant-based diet;Preparing meals at home (particularly if the family eating patterns are not the same);</t>
  </si>
  <si>
    <t xml:space="preserve">Low carbohydrate diet;Whole food plant-based diet;</t>
  </si>
  <si>
    <t xml:space="preserve">DASH diet;Mediterranean diet;Vegetarian diet;Whole food plant-based diet;</t>
  </si>
  <si>
    <t xml:space="preserve">Low carbohydrate diet;Vegetarian diet ;Whole food plant-based diet;</t>
  </si>
  <si>
    <t xml:space="preserve">I have personally seen alot of improvement in clients after following a plant based diet so I would really recommend it</t>
  </si>
  <si>
    <t xml:space="preserve">345shrija1</t>
  </si>
  <si>
    <t xml:space="preserve">Just graduated </t>
  </si>
  <si>
    <t xml:space="preserve">Calcium;Iron;Vitamin B12;Long-chain omega-3 fatty acids (EPA/DHA);</t>
  </si>
  <si>
    <t xml:space="preserve">Heart disease;High cholesterol;Hypertension;Type 2 Diabetes Mellitus;Obesity;Stroke;Certain cancers;Fatty liver disease;Alzheimer dementia;Depression;</t>
  </si>
  <si>
    <t xml:space="preserve">Not getting enough protein or low/poor protein quality;Excluding dairy;Excluding eggs;Financial cost compared to an omnivore diet;</t>
  </si>
  <si>
    <t xml:space="preserve">sulawesi02</t>
  </si>
  <si>
    <t xml:space="preserve">A year</t>
  </si>
  <si>
    <t xml:space="preserve">MIND diet (Mediterranean-DASH Intervention for Neurodegenerative Delay);Vegan diet;Vegetarian diet;Whole food plant-based diet (Meat is limited or excluded completely and whole plant foods are encouraged);</t>
  </si>
  <si>
    <t xml:space="preserve">Perceived difficulty in following a plant-based diet;Excluding dairy;Excluding eggs;Concerns around micronutrient deficiencies and having to supplement;</t>
  </si>
  <si>
    <t xml:space="preserve">Lack of interest;Excluding certain food groups (dairy/eggs);Concerns around consuming protein exclusively derived from plant origin;</t>
  </si>
  <si>
    <t xml:space="preserve">42200055khadija</t>
  </si>
  <si>
    <t xml:space="preserve">Vegan diet;Vegetarian diet;Whole food plant-based diet (Meat is limited or excluded completely and whole plant foods are encouraged);Flexitarian diet;Eat Lancet Planetary Health diet;</t>
  </si>
  <si>
    <t xml:space="preserve">Vitamin B12;Iron;Calcium;Vitamin D;</t>
  </si>
  <si>
    <t xml:space="preserve">Heart disease;High cholesterol;Obesity;Fatty liver disease;Certain cancers;</t>
  </si>
  <si>
    <t xml:space="preserve">Excluding certain food groups (dairy/eggs);Food options whilst eating out;Concerns around consuming protein exclusively derived from plant origin;</t>
  </si>
  <si>
    <t xml:space="preserve">DASH diet;Whole food plant-based diet;Vegan diet;Low carbohydrate diet;</t>
  </si>
  <si>
    <t xml:space="preserve">Weight loss;Cardiometabolic health outcomes (e.g. cholesterol, hypertension);</t>
  </si>
  <si>
    <t xml:space="preserve">0813390uju</t>
  </si>
  <si>
    <t xml:space="preserve">pescatarian</t>
  </si>
  <si>
    <t xml:space="preserve">Heart disease;Type 2 Diabetes Mellitus;Hypertension;High cholesterol;Obesity;Stroke;Certain cancers;</t>
  </si>
  <si>
    <t xml:space="preserve">Low carbohydrate diet;Low energy diet;</t>
  </si>
  <si>
    <t xml:space="preserve">general recommendations for healthy eating;</t>
  </si>
  <si>
    <t xml:space="preserve">Digital health ;</t>
  </si>
  <si>
    <t xml:space="preserve">Paediatrics;Allergy;</t>
  </si>
  <si>
    <t xml:space="preserve">Financial cost;Perceived difficulty in following a plant-based diet;Concerns around consuming protein exclusively derived from plant origin;</t>
  </si>
  <si>
    <t xml:space="preserve">Low carbohydrate diet;Whole food plant-based diet;Total dietary replacements (TDR);Partial dietary replacement (PDR);Low energy diet;</t>
  </si>
  <si>
    <t xml:space="preserve">5uperdog23</t>
  </si>
  <si>
    <t xml:space="preserve">Gastroenterology;Paediatrics;</t>
  </si>
  <si>
    <t xml:space="preserve">Heart disease;High cholesterol;Hypertension;Type 2 Diabetes Mellitus;Alzheimer dementia;Depression;</t>
  </si>
  <si>
    <t xml:space="preserve">Negative beliefs or attitudes in changing to a plant-based diet;Difficulty in changing or adapting ethnic or culturally specific foods from the diet;Perceived difficulty in following a plant-based diet;Lack of interest;</t>
  </si>
  <si>
    <t xml:space="preserve">Portfolio dietary pattern;Whole food plant-based diet;</t>
  </si>
  <si>
    <t xml:space="preserve">Whole food plant-based diet;DASH diet;Mediterranean diet;Portfolio dietary pattern;</t>
  </si>
  <si>
    <t xml:space="preserve">070192fjak</t>
  </si>
  <si>
    <t xml:space="preserve">Renal;Sports nutrition;</t>
  </si>
  <si>
    <t xml:space="preserve">Calcium;Folate;Iodine;Iron;Long-chain omega-3 fatty acids (EPA/DHA);Vitamin B12;Vitamin D;Thiamine;Zinc;</t>
  </si>
  <si>
    <t xml:space="preserve">Toast643276</t>
  </si>
  <si>
    <t xml:space="preserve">Private practice;Hospital;</t>
  </si>
  <si>
    <t xml:space="preserve">Whole food plant-based diet (Meat is limited or excluded completely and whole plant foods are encouraged);Vegan diet;Flexitarian diet;Vegetarian diet;</t>
  </si>
  <si>
    <t xml:space="preserve">Calcium;Iodine;Iron;Long-chain omega-3 fatty acids (EPA/DHA);Vitamin B12;Short chain omega-3 fatty acids (ALA);</t>
  </si>
  <si>
    <t xml:space="preserve">Heart disease;High cholesterol;Hypertension;Type 2 Diabetes Mellitus;Fatty liver disease;</t>
  </si>
  <si>
    <t xml:space="preserve">Cardiometabolic health outcomes (e.g. cholesterol, hypertension);Environmental aspect;Ethics;</t>
  </si>
  <si>
    <t xml:space="preserve">I don't think it has to be an either or. The flexitaruan approach is a lot more sustainable in my eyes and a lot easier for people to adopt while still eating more whole foods and getting the nutrients they need without sufficient supplementation. </t>
  </si>
  <si>
    <t xml:space="preserve">1986bianca</t>
  </si>
  <si>
    <t xml:space="preserve">19 years</t>
  </si>
  <si>
    <t xml:space="preserve">Psychiatry/eating disorders;Metabollic syndrome &amp; Malnutrition - Mental Health;</t>
  </si>
  <si>
    <t xml:space="preserve">Vegetarian diet;DASH diet (Dietary Approaches to Stop Hypertension);Mediterranean diet;MIND diet (Mediterranean-DASH Intervention for Neurodegenerative Delay);</t>
  </si>
  <si>
    <t xml:space="preserve">Iron;Vitamin B12;Zinc;</t>
  </si>
  <si>
    <t xml:space="preserve">n/a;</t>
  </si>
  <si>
    <t xml:space="preserve">I cook for a whole family of others who are not interested, who are big meat/fish eaters;Not getting enough protein or low/poor protein quality;Concerns around micronutrient deficiencies and having to supplement;Perceived difficulty in following a plant-based diet;</t>
  </si>
  <si>
    <t xml:space="preserve">Financial cost;Preparing meals at home (particularly if the family eating patterns are not the same);Difficulty in changing or adapting ethnic or culturally specific foods from the diet;</t>
  </si>
  <si>
    <t xml:space="preserve">DASH diet;National dietary guidelines;Mediterranean diet;</t>
  </si>
  <si>
    <t xml:space="preserve">Not likely if they have a severe mental health illness, unless it's an eating disorder, then yes</t>
  </si>
  <si>
    <t xml:space="preserve">75AlexBell</t>
  </si>
  <si>
    <t xml:space="preserve">DASH diet (Dietary Approaches to Stop Hypertension);Mediterranean diet;MIND diet (Mediterranean-DASH Intervention for Neurodegenerative Delay);Whole food plant-based diet (Meat is limited or excluded completely and whole plant foods are encouraged);</t>
  </si>
  <si>
    <t xml:space="preserve">Calcium;Folate;Iodine;Iron;Long-chain omega-3 fatty acids (EPA/DHA);Vitamin D;Vitamin B12;</t>
  </si>
  <si>
    <t xml:space="preserve">Heart disease;High cholesterol;Hypertension;Type 2 Diabetes Mellitus;Obesity;Certain cancers;Fatty liver disease;</t>
  </si>
  <si>
    <t xml:space="preserve">Lack of interest;Negative beliefs or attitudes in changing to a plant-based diet;Difficulty in changing or adapting ethnic or culturally specific foods from the diet;</t>
  </si>
  <si>
    <t xml:space="preserve">Mediterranean diet;Low carbohydrate diet;National dietary guidelines;Whole food plant-based diet;</t>
  </si>
  <si>
    <t xml:space="preserve">National dietary guidelines ;Low carbohydrate diet;Whole food plant-based diet;Low fat diet;</t>
  </si>
  <si>
    <t xml:space="preserve">humera7581</t>
  </si>
  <si>
    <t xml:space="preserve">Eat Lancet Planetary Health diet;Mediterranean diet;</t>
  </si>
  <si>
    <t xml:space="preserve">Financial cost;Lack of interest;Negative beliefs or attitudes in changing to a plant-based diet;</t>
  </si>
  <si>
    <t xml:space="preserve">Question 32: There can be situations in which these diets are used as a form of control and restriction but I don't think that everyone who adopts these diets is at risk of developing an eating disorder </t>
  </si>
  <si>
    <t xml:space="preserve">AW15110751</t>
  </si>
  <si>
    <t xml:space="preserve">Obesity;Psychiatry/eating disorders;Weight management;</t>
  </si>
  <si>
    <t xml:space="preserve">Calcium;Long-chain omega-3 fatty acids (EPA/DHA);Iron;</t>
  </si>
  <si>
    <t xml:space="preserve">Within my context, it's not been helpful to be rule based with completely eliminating any one food group due to a history of eating disorder difficulties - prefer to focus on prioritising the intake of whole plant based foods to keep the other options to a minimum. ;</t>
  </si>
  <si>
    <t xml:space="preserve">Negative beliefs or attitudes in changing to a plant-based diet;Financial cost;Preparing meals at home (particularly if the family eating patterns are not the same);Difficulty in changing or adapting ethnic or culturally specific foods from the diet;Autism and sensory needs/selective eating as a result;</t>
  </si>
  <si>
    <t xml:space="preserve">Low carbohydrate diet;Mediterranean diet;Whole food plant-based diet;Low energy diet;</t>
  </si>
  <si>
    <t xml:space="preserve">The dietary approach itself is not responsible for people acquiring an eating disorder but if individuals have had an eating disorder or are predisposed to developing one then any dietary approach that has rigid rules re removing certain foods is going to be unhelpful. Some individuals require higher energy intake to maintain consistant weight and in this regard, care needs to be taken re quantities and advice given for dietary intake. </t>
  </si>
  <si>
    <t xml:space="preserve">To improve their overall health;To improve glycaemic control;Cardiometabolic health outcomes (e.g. cholesterol, hypertension);Environmental aspect;</t>
  </si>
  <si>
    <t xml:space="preserve">It is likely to be dependant on sensory sensitivities and their socieo-economic status as well as family preference and their living location - ie access to these food items. </t>
  </si>
  <si>
    <t xml:space="preserve">050195jgba</t>
  </si>
  <si>
    <t xml:space="preserve">Industry;Private practice;Research;</t>
  </si>
  <si>
    <t xml:space="preserve">Eat Lancet Planetary Health diet;Mediterranean diet;Vegan diet;Vegetarian diet;</t>
  </si>
  <si>
    <t xml:space="preserve">Folate;Iron;Long-chain omega-3 fatty acids (EPA/DHA);Selenium;Vitamin D;Thiamine;</t>
  </si>
  <si>
    <t xml:space="preserve">High cholesterol;Hypertension;Type 2 Diabetes Mellitus;Obesity;Irritable bowel syndrome;Inflammatory bowel disease;Fatty liver disease;</t>
  </si>
  <si>
    <t xml:space="preserve">Negative beliefs or attitudes in changing to a plant-based diet;Concerns around consuming protein exclusively derived from plant origin;Lack of knowledge about the health benefits of consuming a plant-based diet;Food options whilst eating out;Preparing meals at home (particularly if the family eating patterns are not the same);Difficulty in changing or adapting ethnic or culturally specific foods from the diet;</t>
  </si>
  <si>
    <t xml:space="preserve">National dietary guidelines;Low carbohydrate diet;Mediterranean diet;DASH diet;Partial dietary replacement (PDR);</t>
  </si>
  <si>
    <t xml:space="preserve">National dietary guidelines;Low carbohydrate diet;DASH diet;Whole food plant-based diet;Low fat diet;</t>
  </si>
  <si>
    <t xml:space="preserve">Mediterranean diet;DASH diet;Low fat diet;National dietary guidelines ;</t>
  </si>
  <si>
    <t xml:space="preserve">WHO guidelines on healthy diets;National Dietary Guidelines;World Cancer Research Fund (WCRF) guidelines;ESPEN cancer dietary guidelines;National Cancer Institute;</t>
  </si>
  <si>
    <t xml:space="preserve">Weight loss;Ethics;Environmental aspect;Cardiometabolic health outcomes (e.g. cholesterol, hypertension);</t>
  </si>
  <si>
    <t xml:space="preserve">Muba1996</t>
  </si>
  <si>
    <t xml:space="preserve">Diabetes;Paediatrics;Obesity;</t>
  </si>
  <si>
    <t xml:space="preserve">Choline;</t>
  </si>
  <si>
    <t xml:space="preserve">Heart disease;High cholesterol;Hypertension;Type 2 Diabetes Mellitus;Obesity;Alzheimer dementia;</t>
  </si>
  <si>
    <t xml:space="preserve">Dairy;Red meat;</t>
  </si>
  <si>
    <t xml:space="preserve">Excluding certain food groups (dairy/eggs);Negative beliefs or attitudes in changing to a plant-based diet;Concerns around consuming protein exclusively derived from plant origin;</t>
  </si>
  <si>
    <t xml:space="preserve">Low carbohydrate diet;Mediterranean diet;Low energy diet;Low fat diet;</t>
  </si>
  <si>
    <t xml:space="preserve">We need enough evidence based research for clearly understanding. </t>
  </si>
  <si>
    <t xml:space="preserve">45678abcde</t>
  </si>
  <si>
    <t xml:space="preserve">Psychiatry/eating disorders;Mental health ;</t>
  </si>
  <si>
    <t xml:space="preserve">Mediterranean diet;MIND diet (Mediterranean-DASH Intervention for Neurodegenerative Delay);</t>
  </si>
  <si>
    <t xml:space="preserve">Heart disease;High cholesterol;Type 2 Diabetes Mellitus;Hypertension;Obesity;Stroke;Depression;</t>
  </si>
  <si>
    <t xml:space="preserve">Lack of interest;Financial cost;Concerns around consuming protein exclusively derived from plant origin;Negative beliefs or attitudes in changing to a plant-based diet;Perceived difficulty in following a plant-based diet;</t>
  </si>
  <si>
    <t xml:space="preserve">National dietary guidelines;Mediterranean diet;Vegetarian diet;DASH diet;Whole food plant-based diet;</t>
  </si>
  <si>
    <t xml:space="preserve">National dietary guidelines;Mediterranean diet;DASH diet;HEART UK diet;Vegetarian diet;Whole food plant-based diet;</t>
  </si>
  <si>
    <t xml:space="preserve">National dietary guidelines ;Portfolio dietary pattern;Mediterranean diet;DASH diet;Vegetarian diet ;Whole food plant-based diet;Low energy diet;</t>
  </si>
  <si>
    <t xml:space="preserve">0123Allsfr</t>
  </si>
  <si>
    <t xml:space="preserve">Vitamin B12;Folate;Iodine;Calcium;Iron;</t>
  </si>
  <si>
    <t xml:space="preserve">I enjoy meat, fish, honey, eggs etc. and do not believe that these need to be excluded from a diet (unless allergic) ;</t>
  </si>
  <si>
    <t xml:space="preserve">Lack of interest;Excluding certain food groups (dairy/eggs);Don't recommend dietary restriction and won't label any foods as good or bad;</t>
  </si>
  <si>
    <t xml:space="preserve">National dietary guidelines;Low energy diet;Remission requires significant energy restriction according to research ;Mediterranean diet;</t>
  </si>
  <si>
    <t xml:space="preserve">National dietary guidelines;Mediterranean diet;Portfolio dietary pattern;</t>
  </si>
  <si>
    <t xml:space="preserve">National dietary guidelines ;Mediterranean diet;Portfolio dietary pattern;The approach the patient is interested in exploring ;</t>
  </si>
  <si>
    <t xml:space="preserve">World Cancer Research Fund (WCRF) guidelines;National Dietary Guidelines;Cancer Research UK;</t>
  </si>
  <si>
    <t xml:space="preserve">Providing it is an ADDITIONAL option and not imposed on all patients </t>
  </si>
  <si>
    <t xml:space="preserve">The diet itself doesn't, however it is often a dietary choice made by those with an ED</t>
  </si>
  <si>
    <t xml:space="preserve">Patient dependent - as compliance always is</t>
  </si>
  <si>
    <t xml:space="preserve">Completely supportive of those wishing to follow whole plant food diets, but also that others also have right to not follow this. Current narrative is that we should be pushing everyone and all locations into being completely plant/vegan. This is not helpful to understanding healthy diets and it would be better to focus on how to add more plants into diets and having more options available - not on exclusion of other foods</t>
  </si>
  <si>
    <t xml:space="preserve">Vitamin B12;Folate;Iron;Thiamine;</t>
  </si>
  <si>
    <t xml:space="preserve">Not getting enough protein or low/poor protein quality;Concerns around micronutrient deficiencies and having to supplement;Financial cost compared to an omnivore diet;</t>
  </si>
  <si>
    <t xml:space="preserve">Concerns around consuming protein exclusively derived from plant origin;Excluding certain food groups (dairy/eggs);Financial cost;Lack of knowledge about the health benefits of consuming a plant-based diet;Preparing meals at home (particularly if the family eating patterns are not the same);Food options whilst eating out;</t>
  </si>
  <si>
    <t xml:space="preserve">World Cancer Research Fund (WCRF) guidelines;National Dietary Guidelines;ESPEN cancer dietary guidelines;</t>
  </si>
  <si>
    <t xml:space="preserve">Donegal1981</t>
  </si>
  <si>
    <t xml:space="preserve">Vitamin B12;Vitamin D;Iron;</t>
  </si>
  <si>
    <t xml:space="preserve">Heart disease;High cholesterol;Hypertension;Type 2 Diabetes Mellitus;Obesity;Fatty liver disease;Depression;</t>
  </si>
  <si>
    <t xml:space="preserve">Honey;Dairy;Red meat;</t>
  </si>
  <si>
    <t xml:space="preserve">Perceived difficulty in following a plant-based diet;Negative beliefs or attitudes in changing to a plant-based diet;Preparing meals at home (particularly if the family eating patterns are not the same);</t>
  </si>
  <si>
    <t xml:space="preserve">National dietary guidelines;Mediterranean diet;HEART UK diet;Whole food plant-based diet;DASH diet;</t>
  </si>
  <si>
    <t xml:space="preserve">National dietary guidelines ;Mediterranean diet;DASH diet;Whole food plant-based diet;</t>
  </si>
  <si>
    <t xml:space="preserve">World Cancer Research Fund (WCRF) guidelines;National Dietary Guidelines;WHO guidelines on healthy diets;ESPEN cancer dietary guidelines;Cancer Research UK;</t>
  </si>
  <si>
    <t xml:space="preserve">diet23nutr</t>
  </si>
  <si>
    <t xml:space="preserve">Happy as I am.;</t>
  </si>
  <si>
    <t xml:space="preserve">Excluding certain food groups (dairy/eggs);Not suitable for some of my patients.;</t>
  </si>
  <si>
    <t xml:space="preserve">National dietary guidelines;Low carbohydrate diet;Mediterranean diet;DASH diet;Partial dietary replacement (PDR);Low energy diet;Low fat diet;</t>
  </si>
  <si>
    <t xml:space="preserve">peter9876</t>
  </si>
  <si>
    <t xml:space="preserve">London</t>
  </si>
  <si>
    <t xml:space="preserve">Private practice;NHS;</t>
  </si>
  <si>
    <t xml:space="preserve">Transplantation;</t>
  </si>
  <si>
    <t xml:space="preserve">Vegan diet;Vegetarian diet;Whole food plant-based diet (Meat is limited or excluded completely and whole plant foods are encouraged);Flexitarian diet;</t>
  </si>
  <si>
    <t xml:space="preserve">Vitamin D;Vitamin B12;Thiamine;</t>
  </si>
  <si>
    <t xml:space="preserve">Obesity;Type 2 Diabetes Mellitus;Hypertension;High cholesterol;Heart disease;Stroke;Chronic kidney disease;Certain cancers;Inflammatory bowel disease;Irritable bowel syndrome;Fatty liver disease;</t>
  </si>
  <si>
    <t xml:space="preserve">Dairy;Red meat;Poultry;</t>
  </si>
  <si>
    <t xml:space="preserve">Concerns around consuming protein exclusively derived from plant origin;Excluding certain food groups (dairy/eggs);Lack of knowledge about the health benefits of consuming a plant-based diet;Preparing meals at home (particularly if the family eating patterns are not the same);Difficulty in changing or adapting ethnic or culturally specific foods from the diet;</t>
  </si>
  <si>
    <t xml:space="preserve">Low carbohydrate diet;Whole food plant-based diet;Ketogenic diet;</t>
  </si>
  <si>
    <t xml:space="preserve">Whole food plant-based diet;Low fat diet;Low carbohydrate diet;</t>
  </si>
  <si>
    <t xml:space="preserve">Ketogenic diet;Mediterranean diet;Whole food plant-based diet;Low carbohydrate diet;</t>
  </si>
  <si>
    <t xml:space="preserve">16081990B</t>
  </si>
  <si>
    <t xml:space="preserve">8years</t>
  </si>
  <si>
    <t xml:space="preserve">Academia;Community;</t>
  </si>
  <si>
    <t xml:space="preserve">Intensive care unit;Gastroenterology;</t>
  </si>
  <si>
    <t xml:space="preserve">Vegetarian diet;Whole food plant-based diet (Meat is limited or excluded completely and whole plant foods are encouraged);DASH diet (Dietary Approaches to Stop Hypertension);</t>
  </si>
  <si>
    <t xml:space="preserve">Calcium;Iron;Zinc;Short chain omega-3 fatty acids (ALA);Folate;Iodine;Vitamin D;Vitamin B12;Potassium;</t>
  </si>
  <si>
    <t xml:space="preserve">Perceived difficulty in following a plant-based diet;Excluding certain food groups (dairy/eggs);Financial cost;Lack of knowledge about the health benefits of consuming a plant-based diet;Food options whilst eating out;Preparing meals at home (particularly if the family eating patterns are not the same);Difficulty in changing or adapting ethnic or culturally specific foods from the diet;</t>
  </si>
  <si>
    <t xml:space="preserve">National dietary guidelines;DASH diet;HEART UK diet;Whole food plant-based diet;Low fat diet;</t>
  </si>
  <si>
    <t xml:space="preserve">National dietary guidelines ;Low carbohydrate diet;Low fat diet;Low energy diet;High protein diet;Whole food plant-based diet;DASH diet;</t>
  </si>
  <si>
    <t xml:space="preserve">61214bobos</t>
  </si>
  <si>
    <t xml:space="preserve">Community;Learning disability ;</t>
  </si>
  <si>
    <t xml:space="preserve">Iodine;Iron;</t>
  </si>
  <si>
    <t xml:space="preserve">Lack of interest;Concerns around consuming protein exclusively derived from plant origin;Financial cost;Difficulty in changing or adapting ethnic or culturally specific foods from the diet;</t>
  </si>
  <si>
    <t xml:space="preserve">National dietary guidelines;Mediterranean diet;HEART UK diet;Whole food plant-based diet;</t>
  </si>
  <si>
    <t xml:space="preserve">825426sarah</t>
  </si>
  <si>
    <t xml:space="preserve">Diabetes;Gastroenterology;Obesity;Renal;Weight management;</t>
  </si>
  <si>
    <t xml:space="preserve">Heart disease;High cholesterol;Type 2 Diabetes Mellitus;Obesity;Chronic kidney disease;Certain cancers;Stroke;Inflammatory bowel disease;Irritable bowel syndrome;</t>
  </si>
  <si>
    <t xml:space="preserve">Dairy;Honey;</t>
  </si>
  <si>
    <t xml:space="preserve">Lack of interest;Perceived difficulty in following a plant-based diet;Concerns around consuming protein exclusively derived from plant origin;Financial cost;Lack of knowledge about the health benefits of consuming a plant-based diet;Food options whilst eating out;Difficulty in changing or adapting ethnic or culturally specific foods from the diet;</t>
  </si>
  <si>
    <t xml:space="preserve">National dietary guidelines;Low carbohydrate diet;DASH diet;HEART UK diet;High protein diet;</t>
  </si>
  <si>
    <t xml:space="preserve">National dietary guidelines ;Low carbohydrate diet;DASH diet;Mediterranean diet;Vegetarian diet ;Vegan diet ;Whole food plant-based diet;High protein diet;</t>
  </si>
  <si>
    <t xml:space="preserve">National Dietary Guidelines;World Cancer Research Fund (WCRF) guidelines;WHO guidelines on healthy diets;American Cancer Society;ESPEN cancer dietary guidelines;Cancer Research UK;</t>
  </si>
  <si>
    <t xml:space="preserve">07502kinkh</t>
  </si>
  <si>
    <t xml:space="preserve">4 years</t>
  </si>
  <si>
    <t xml:space="preserve">Mediterranean diet;DASH diet (Dietary Approaches to Stop Hypertension);MIND diet (Mediterranean-DASH Intervention for Neurodegenerative Delay);Vegan diet;</t>
  </si>
  <si>
    <t xml:space="preserve">Iron;Zinc;Vitamin B12;Selenium;Vitamin D;Iodine;Calcium;</t>
  </si>
  <si>
    <t xml:space="preserve">Difficulty in changing or adapting ethnic or culturally specific foods from the diet;Lack of knowledge about the health benefits of consuming a plant-based diet;</t>
  </si>
  <si>
    <t xml:space="preserve">Low carbohydrate diet;National dietary guidelines;Whole food plant-based diet;Vegan diet;</t>
  </si>
  <si>
    <t xml:space="preserve">Low fat diet;DASH diet;Low salt diet;</t>
  </si>
  <si>
    <t xml:space="preserve">National dietary guidelines ;Low fat diet;Whole food plant-based diet;</t>
  </si>
  <si>
    <t xml:space="preserve">WHO guidelines on healthy diets;ESPEN cancer dietary guidelines;National Dietary Guidelines;Cancer Research UK;</t>
  </si>
  <si>
    <t xml:space="preserve">To improve their overall health;Weight loss;To improve glycaemic control;Cardiometabolic health outcomes (e.g. cholesterol, hypertension);Environmental aspect;Ethics;</t>
  </si>
  <si>
    <t xml:space="preserve">12468obian</t>
  </si>
  <si>
    <t xml:space="preserve">Calcium;Iron;Vitamin B12;Long-chain omega-3 fatty acids (EPA/DHA);Short chain omega-3 fatty acids (ALA);</t>
  </si>
  <si>
    <t xml:space="preserve">Heart disease;High cholesterol;Hypertension;Type 2 Diabetes Mellitus;Obesity;Stroke;Certain cancers;Inflammatory bowel disease;</t>
  </si>
  <si>
    <t xml:space="preserve">Negative beliefs or attitudes in changing to a plant-based diet;Concerns around consuming protein exclusively derived from plant origin;Financial cost;Lack of knowledge about the health benefits of consuming a plant-based diet;Food options whilst eating out;Preparing meals at home (particularly if the family eating patterns are not the same);</t>
  </si>
  <si>
    <t xml:space="preserve">Low carbohydrate diet;Ketogenic diet;Mediterranean diet;DASH diet;</t>
  </si>
  <si>
    <t xml:space="preserve">Mediterranean diet;HEART UK diet;Vegetarian diet;Vegan diet;Whole food plant-based diet;</t>
  </si>
  <si>
    <t xml:space="preserve">Mediterranean diet;Low carbohydrate diet;Whole food plant-based diet;Vegetarian diet ;Vegan diet ;</t>
  </si>
  <si>
    <t xml:space="preserve">I feel one of the main barriers to following a plant based diet is linked with lack of cooking skills/knowledge, as well as time barriers.</t>
  </si>
  <si>
    <t xml:space="preserve">Renal;Care for the elderly;Intensive care unit;</t>
  </si>
  <si>
    <t xml:space="preserve">Vitamin B12;Vitamin D;Iodine;Long-chain omega-3 fatty acids (EPA/DHA);Calcium;If not using fortified foods ;</t>
  </si>
  <si>
    <t xml:space="preserve">Not always appropriate in malnourished patients this is not the focus or priority ;</t>
  </si>
  <si>
    <t xml:space="preserve">National dietary guidelines;Partial dietary replacement (PDR);Total dietary replacements (TDR);Refer to local remission programmes which support with TDR and PDR ;</t>
  </si>
  <si>
    <t xml:space="preserve">Environmental aspect;Cardiometabolic health outcomes (e.g. cholesterol, hypertension);Weight loss;</t>
  </si>
  <si>
    <t xml:space="preserve">12a13b14c1</t>
  </si>
  <si>
    <t xml:space="preserve">France</t>
  </si>
  <si>
    <t xml:space="preserve">Diabetes;Care for the elderly;Obesity;Psychiatry/eating disorders;Sports nutrition;Weight management;generla biology;</t>
  </si>
  <si>
    <t xml:space="preserve">Calcium;Choline;Folate;Iodine;Iron;Long-chain omega-3 fatty acids (EPA/DHA);Selenium;Short chain omega-3 fatty acids (ALA);Vitamin B12;Vitamin D;Thiamine;Zinc;all in fact, it's a matter of balance more than a single component;</t>
  </si>
  <si>
    <t xml:space="preserve">Heart disease;High cholesterol;Hypertension;Type 2 Diabetes Mellitus;Obesity;Stroke;Chronic kidney disease;Inflammatory bowel disease;Certain cancers;Irritable bowel syndrome;Fatty liver disease;Alzheimer dementia;Vascular dementia;Depression;inflammation, degenerative deseases;</t>
  </si>
  <si>
    <t xml:space="preserve">none, only some are eaten on an exceptionnal basis (for pleasure);</t>
  </si>
  <si>
    <t xml:space="preserve">Challenges in maintaining cultural foods and practices;pleasure, conviviality;</t>
  </si>
  <si>
    <t xml:space="preserve">Lack of interest;Perceived difficulty in following a plant-based diet;Negative beliefs or attitudes in changing to a plant-based diet;Concerns around consuming protein exclusively derived from plant origin;Excluding certain food groups (dairy/eggs);Financial cost;Lack of knowledge about the health benefits of consuming a plant-based diet;Preparing meals at home (particularly if the family eating patterns are not the same);Food options whilst eating out;Difficulty in changing or adapting ethnic or culturally specific foods from the diet;resistance to change and preconcieved ideas, lack of time, technique, space ... for cooking, absence of choice of what is served (in constrained conditions);</t>
  </si>
  <si>
    <t xml:space="preserve">Whole food plant-based diet;UPF reducment, increase of a diversity of plants;</t>
  </si>
  <si>
    <t xml:space="preserve">UPF reducment, increase of a diversity of plants;</t>
  </si>
  <si>
    <t xml:space="preserve">not related</t>
  </si>
  <si>
    <t xml:space="preserve">Weight loss;To improve their overall health;To improve glycaemic control;Cardiometabolic health outcomes (e.g. cholesterol, hypertension);Environmental aspect;</t>
  </si>
  <si>
    <t xml:space="preserve">totote123**</t>
  </si>
  <si>
    <t xml:space="preserve">Adult Learning Disability;</t>
  </si>
  <si>
    <t xml:space="preserve">Iron;Iodine;Calcium;Long-chain omega-3 fatty acids (EPA/DHA);Vitamin D;Selenium;Zinc;</t>
  </si>
  <si>
    <t xml:space="preserve">Fatty liver disease;</t>
  </si>
  <si>
    <t xml:space="preserve">dysphagia and also need set routines. Some have limited food likes. ;</t>
  </si>
  <si>
    <t xml:space="preserve">I dont work in ED to feel confident to answer this </t>
  </si>
  <si>
    <t xml:space="preserve">this is very individual based on their motivation and food likes</t>
  </si>
  <si>
    <t xml:space="preserve">The decision to convert to plant based, needs to be patient centred and patient's longer term health do introduce or not should be looked at. For some it would not be safe. I do advise to ADD plant based proteins, I also do this at home. Professionally I follow relevant evidence based information depending on the condition / need of prevention</t>
  </si>
  <si>
    <t xml:space="preserve">WernlysR31</t>
  </si>
  <si>
    <t xml:space="preserve">Sport;</t>
  </si>
  <si>
    <t xml:space="preserve">Sports nutrition;Weight management;</t>
  </si>
  <si>
    <t xml:space="preserve">Calcium;Choline;Iodine;Iron;Long-chain omega-3 fatty acids (EPA/DHA);Vitamin B12;</t>
  </si>
  <si>
    <t xml:space="preserve">Heart disease;High cholesterol;Hypertension;Type 2 Diabetes Mellitus;Obesity;Stroke;Fatty liver disease;Depression;</t>
  </si>
  <si>
    <t xml:space="preserve">Lack of interest;Perceived difficulty in following a plant-based diet;Concerns around consuming protein exclusively derived from plant origin;Financial cost;</t>
  </si>
  <si>
    <t xml:space="preserve">Mediterranean diet;Whole food plant-based diet;Weight loss if required;</t>
  </si>
  <si>
    <t xml:space="preserve">Mediterranean diet;Whole food plant-based diet;High protein diet;</t>
  </si>
  <si>
    <t xml:space="preserve">this is going to be highly individual</t>
  </si>
  <si>
    <t xml:space="preserve">4567jklmno</t>
  </si>
  <si>
    <t xml:space="preserve">Vegetarian diet;Whole food plant-based diet (Meat is limited or excluded completely and whole plant foods are encouraged);Vegan diet;Flexitarian diet;Mediterranean diet;Eat Lancet Planetary Health diet;</t>
  </si>
  <si>
    <t xml:space="preserve">Calcium;Iron;Short chain omega-3 fatty acids (ALA);Zinc;</t>
  </si>
  <si>
    <t xml:space="preserve">Excluding dairy;Not getting enough protein or low/poor protein quality;my partner wouldn’t follow it and we eat and shop together ;</t>
  </si>
  <si>
    <t xml:space="preserve">charlie123</t>
  </si>
  <si>
    <t xml:space="preserve">Primary care;Academia;Hospital;</t>
  </si>
  <si>
    <t xml:space="preserve">Care for the elderly;Diabetes;Obesity;Weight management;Cardiothoracic;Oncology;</t>
  </si>
  <si>
    <t xml:space="preserve">DASH diet (Dietary Approaches to Stop Hypertension);Mediterranean diet;Portfolio diet;Vegan diet;Vegetarian diet;Eat Lancet Planetary Health diet;Flexitarian diet;MIND diet (Mediterranean-DASH Intervention for Neurodegenerative Delay);Whole food plant-based diet (Meat is limited or excluded completely and whole plant foods are encouraged);</t>
  </si>
  <si>
    <t xml:space="preserve">Calcium;Long-chain omega-3 fatty acids (EPA/DHA);Vitamin B12;Iodine;Selenium;Zinc;Iron;</t>
  </si>
  <si>
    <t xml:space="preserve">Heart disease;High cholesterol;Hypertension;Stroke;Obesity;Certain cancers;</t>
  </si>
  <si>
    <t xml:space="preserve">Perceived difficulty in following a plant-based diet;Concerns around micronutrient deficiencies and having to supplement;Challenges in maintaining cultural foods and practices;</t>
  </si>
  <si>
    <t xml:space="preserve">Perceived difficulty in following a plant-based diet;Negative beliefs or attitudes in changing to a plant-based diet;Concerns around consuming protein exclusively derived from plant origin;Lack of knowledge about the health benefits of consuming a plant-based diet;Preparing meals at home (particularly if the family eating patterns are not the same);</t>
  </si>
  <si>
    <t xml:space="preserve">Mediterranean diet;DASH diet;National dietary guidelines;Low energy diet;</t>
  </si>
  <si>
    <t xml:space="preserve">Mediterranean diet;HEART UK diet;National dietary guidelines;DASH diet;</t>
  </si>
  <si>
    <t xml:space="preserve">National Dietary Guidelines;Cancer Research UK;American Cancer Society;Canadian Cancer Society;</t>
  </si>
  <si>
    <t xml:space="preserve">Plants1234</t>
  </si>
  <si>
    <t xml:space="preserve">Care for the elderly;Weight management;</t>
  </si>
  <si>
    <t xml:space="preserve">Excluding eggs;Not getting enough protein or low/poor protein quality;</t>
  </si>
  <si>
    <t xml:space="preserve">Difficulty in changing or adapting ethnic or culturally specific foods from the diet;Concerns around consuming protein exclusively derived from plant origin;Financial cost;Lack of knowledge about the health benefits of consuming a plant-based diet;Preparing meals at home (particularly if the family eating patterns are not the same);Perceived difficulty in following a plant-based diet;Lack of interest;</t>
  </si>
  <si>
    <t xml:space="preserve">Low carbohydrate diet;National dietary guidelines;High protein diet;</t>
  </si>
  <si>
    <t xml:space="preserve">National dietary guidelines ;Partial dietary replacement (PDR);</t>
  </si>
  <si>
    <t xml:space="preserve">I think there should be more support to educate patients on the benefits of adopting a whole food plant based diet in the NHS setting as a clinical dietitian, rather than fixing only short term issues (disease-related malnutrition). Educating patients on having a healthy diet outside of hospital would also as a whole contribute to a decrease in weight-related disease admissions and lower burden on the NHS.</t>
  </si>
  <si>
    <t xml:space="preserve">01566mdlzy</t>
  </si>
  <si>
    <t xml:space="preserve">Obesity;Weight management;allergy;</t>
  </si>
  <si>
    <t xml:space="preserve">Calcium;Folate;Iodine;Iron;Long-chain omega-3 fatty acids (EPA/DHA);Vitamin B12;Vitamin D;Zinc;</t>
  </si>
  <si>
    <t xml:space="preserve">Heart disease;High cholesterol;Hypertension;Type 2 Diabetes Mellitus;Obesity;Chronic kidney disease;</t>
  </si>
  <si>
    <t xml:space="preserve">Habit. I make a conscius effort to reduce meat and dairy and eat whole foods but I don't particularly think about how much I have. I just eat as little as possible and enjoy other foods when I want to ;</t>
  </si>
  <si>
    <t xml:space="preserve">Lack of interest;Perceived difficulty in following a plant-based diet;Negative beliefs or attitudes in changing to a plant-based diet;Financial cost;Lack of knowledge about the health benefits of consuming a plant-based diet;Preparing meals at home (particularly if the family eating patterns are not the same);The families I work with would scoff at the suggestion but I do try to encourage plant based swaps e.g. red meat for half and half with pulses;</t>
  </si>
  <si>
    <t xml:space="preserve">National dietary guidelines;Partial dietary replacement (PDR);Total dietary replacements (TDR);</t>
  </si>
  <si>
    <t xml:space="preserve">National dietary guidelines;HEART UK diet;</t>
  </si>
  <si>
    <t xml:space="preserve">National dietary guidelines ;Total dietary replacements (TDR);Low energy diet;Partial dietary replacement (PDR);</t>
  </si>
  <si>
    <t xml:space="preserve">rspca27182</t>
  </si>
  <si>
    <t xml:space="preserve">Calcium;Folate;Vitamin B12;Long-chain omega-3 fatty acids (EPA/DHA);Iron;Thiamine;</t>
  </si>
  <si>
    <t xml:space="preserve">Heart disease;High cholesterol;Type 2 Diabetes Mellitus;Hypertension;Fatty liver disease;</t>
  </si>
  <si>
    <t xml:space="preserve">Financial cost compared to an omnivore diet;Excluding eggs;Excluding dairy;</t>
  </si>
  <si>
    <t xml:space="preserve">Perceived difficulty in following a plant-based diet;Financial cost;</t>
  </si>
  <si>
    <t xml:space="preserve">National dietary guidelines;Mediterranean diet;Total dietary replacements (TDR);</t>
  </si>
  <si>
    <t xml:space="preserve">From my patient group, asking people from a low socioeconomic to follow a plant based diet would be very presumptuous. Some of my patients struggle to command basic cooking skills and would struggle to eat a healthy, balanced plant based diet. </t>
  </si>
  <si>
    <t xml:space="preserve">9yrs</t>
  </si>
  <si>
    <t xml:space="preserve">Calcium;Iodine;Iron;Long-chain omega-3 fatty acids (EPA/DHA);Short chain omega-3 fatty acids (ALA);Vitamin B12;Vitamin D;Zinc;</t>
  </si>
  <si>
    <t xml:space="preserve">Heart disease;High cholesterol;Hypertension;Type 2 Diabetes Mellitus;Obesity;Stroke;Certain cancers;Inflammatory bowel disease;Alzheimer dementia;Vascular dementia;Depression;Fatty liver disease;Irritable bowel syndrome;Chronic kidney disease;</t>
  </si>
  <si>
    <t xml:space="preserve">Perceived difficulty in following a plant-based diet;Not thinking it is a healthy dietary pattern;Excluding dairy;Excluding eggs;Financial cost compared to an omnivore diet;Concerns around micronutrient deficiencies and having to supplement;Challenges in maintaining cultural foods and practices;the added thought, planning and time that this takes to achieve safely without developing deficiencies ;</t>
  </si>
  <si>
    <t xml:space="preserve">It is not the role of a dietitian to recommend a particular way of eating or a diet. we are supposed to support individuals in a way of eating that they choose and teachings around motivational interviewing and behaviour change would support this. If a patient asked me and wanted information, support and advice around moving to a plant based diet i would 100% support them however it has to be their choice not influenced by the dietitians beliefs and choices around food. Individuals have the right to choose how and what they choose to eat and we should support them to improve health in a way that works for them, be that moving to a more plant based diet or simply having more vegetables in their diet. ;</t>
  </si>
  <si>
    <t xml:space="preserve">National dietary guidelines;You work with the patient to see what changes they feel they can make to their diet that are achievable and sustainable in the long term. Evidence now indicates that traditional 'diets' that are overly restrictive do not work and serve to stigmatise patients further.;</t>
  </si>
  <si>
    <t xml:space="preserve">National dietary guidelines ;A holistic approach working with the patient on not only what they eat but how their thoughts, feelings and behaviours around food impact what they eat. It is not as simple as putting someone on a 'diet' that will likely not support them to achieve weight loss in the long term. However if a patient specifically sought out information on following a vegan/ mediteratnean/ DASH diet etc-- I would work with them to follow this within reason. there is also the added concern of not further damaging their relationship with food and eating which some of these ways of eating can do. ;</t>
  </si>
  <si>
    <t xml:space="preserve">IF the patient has requested this yes and it is appropriate</t>
  </si>
  <si>
    <t xml:space="preserve">Fa8u10us11</t>
  </si>
  <si>
    <t xml:space="preserve">2 years </t>
  </si>
  <si>
    <t xml:space="preserve">Academia;Hospital;Research;Private practice;</t>
  </si>
  <si>
    <t xml:space="preserve">Diabetes;Obesity;Sports nutrition;Weight management;</t>
  </si>
  <si>
    <t xml:space="preserve">Vegetarian diet;Whole food plant-based diet (Meat is limited or excluded completely and whole plant foods are encouraged);Vegan diet;Eat Lancet Planetary Health diet;</t>
  </si>
  <si>
    <t xml:space="preserve">Inflammatory bowel disease;Chronic kidney disease;Stroke;Obesity;Type 2 Diabetes Mellitus;Hypertension;High cholesterol;Heart disease;</t>
  </si>
  <si>
    <t xml:space="preserve">Lack of interest;Perceived difficulty in following a plant-based diet;Excluding certain food groups (dairy/eggs);Financial cost;</t>
  </si>
  <si>
    <t xml:space="preserve">Low carbohydrate diet;Vegetarian diet;DASH diet;Mediterranean diet;Vegan diet;Whole food plant-based diet;</t>
  </si>
  <si>
    <t xml:space="preserve">National dietary guidelines;Mediterranean diet;DASH diet;HEART UK diet;Vegetarian diet;Vegan diet;Whole food plant-based diet;Low fat diet;</t>
  </si>
  <si>
    <t xml:space="preserve">Low carbohydrate diet;Mediterranean diet;DASH diet;Vegetarian diet ;Vegan diet ;Whole food plant-based diet;High protein diet;Total dietary replacements (TDR);Partial dietary replacement (PDR);Low energy diet;Low fat diet;</t>
  </si>
  <si>
    <t xml:space="preserve">National Dietary Guidelines;World Cancer Research Fund (WCRF) guidelines;WHO guidelines on healthy diets;American Cancer Society;Cancer Research UK;Canadian Cancer Society;National Cancer Institute;</t>
  </si>
  <si>
    <t xml:space="preserve">Plant-based diet is a very good dietary approach to tackle some dietary related health conditions </t>
  </si>
  <si>
    <t xml:space="preserve">Nutritionist1991#</t>
  </si>
  <si>
    <t xml:space="preserve">About to start my first post as a RD</t>
  </si>
  <si>
    <t xml:space="preserve">Care for the elderly;Weight management;Long-term care facility;</t>
  </si>
  <si>
    <t xml:space="preserve">Perceived difficulty in following a plant-based diet;Concerns around consuming protein exclusively derived from plant origin;Financial cost;Lack of knowledge about the health benefits of consuming a plant-based diet;Food options whilst eating out;Preparing meals at home (particularly if the family eating patterns are not the same);Difficulty in changing or adapting ethnic or culturally specific foods from the diet;</t>
  </si>
  <si>
    <t xml:space="preserve">Whole food plant-based diet;High protein diet;Mediterranean diet;</t>
  </si>
  <si>
    <t xml:space="preserve">WHO guidelines on healthy diets;Cancer Research UK;ESPEN cancer dietary guidelines;</t>
  </si>
  <si>
    <t xml:space="preserve">Depends on patient’s understanding of diet as an important contributor to their health status</t>
  </si>
  <si>
    <t xml:space="preserve">newrd12345</t>
  </si>
  <si>
    <t xml:space="preserve">Bulgaria and UK</t>
  </si>
  <si>
    <t xml:space="preserve">Iron;Short chain omega-3 fatty acids (ALA);</t>
  </si>
  <si>
    <t xml:space="preserve">Negative beliefs or attitudes in changing to a plant-based diet;Perceived difficulty in following a plant-based diet;Excluding certain food groups (dairy/eggs);</t>
  </si>
  <si>
    <t xml:space="preserve">Low carbohydrate diet;High protein diet;Total dietary replacements (TDR);Partial dietary replacement (PDR);</t>
  </si>
  <si>
    <t xml:space="preserve">Low carbohydrate diet;High protein diet;Partial dietary replacement (PDR);Total dietary replacements (TDR);Low energy diet;</t>
  </si>
  <si>
    <t xml:space="preserve">World Cancer Research Fund (WCRF) guidelines;National Dietary Guidelines;ESPEN cancer dietary guidelines;WHO guidelines on healthy diets;</t>
  </si>
  <si>
    <t xml:space="preserve">To improve glycaemic control;Cardiometabolic health outcomes (e.g. cholesterol, hypertension);Ethics;</t>
  </si>
  <si>
    <t xml:space="preserve">1999vavura</t>
  </si>
  <si>
    <t xml:space="preserve">High cholesterol;Certain cancers;</t>
  </si>
  <si>
    <t xml:space="preserve">Mediterranean diet;DASH diet;Low carbohydrate diet;High protein diet;</t>
  </si>
  <si>
    <t xml:space="preserve">Low energy diet;High protein diet;Mediterranean diet;</t>
  </si>
  <si>
    <t xml:space="preserve">LCVR270284</t>
  </si>
  <si>
    <t xml:space="preserve">Primary care;Public health;Hospital;</t>
  </si>
  <si>
    <t xml:space="preserve">Weight management;Long-term care facility;Obesity;</t>
  </si>
  <si>
    <t xml:space="preserve">Mediterranean diet;Vegan diet;</t>
  </si>
  <si>
    <t xml:space="preserve">Iron;Selenium;Zinc;Vitamin D;</t>
  </si>
  <si>
    <t xml:space="preserve">Heart disease;Hypertension;High cholesterol;Certain cancers;Chronic kidney disease;Type 2 Diabetes Mellitus;</t>
  </si>
  <si>
    <t xml:space="preserve">  ;Eggs;</t>
  </si>
  <si>
    <t xml:space="preserve">Not thinking it is a healthy dietary pattern;Concerns around micronutrient deficiencies and having to supplement;</t>
  </si>
  <si>
    <t xml:space="preserve">Difficulty in changing or adapting ethnic or culturally specific foods from the diet;Financial cost;Excluding certain food groups (dairy/eggs);Negative beliefs or attitudes in changing to a plant-based diet;Perceived difficulty in following a plant-based diet;Lack of interest;</t>
  </si>
  <si>
    <t xml:space="preserve">Mediterranean diet;National dietary guidelines;Dna test;</t>
  </si>
  <si>
    <t xml:space="preserve">Mediterranean diet;High protein diet;Dna test;</t>
  </si>
  <si>
    <t xml:space="preserve">Stella1975</t>
  </si>
  <si>
    <t xml:space="preserve">Mediterranean diet;Vegetarian diet;Vegan diet;Whole food plant-based diet (Meat is limited or excluded completely and whole plant foods are encouraged);MIND diet (Mediterranean-DASH Intervention for Neurodegenerative Delay);Flexitarian diet;Eat Lancet Planetary Health diet;DASH diet (Dietary Approaches to Stop Hypertension);</t>
  </si>
  <si>
    <t xml:space="preserve">Vitamin B12;Iron;Zinc;Iodine;</t>
  </si>
  <si>
    <t xml:space="preserve">Heart disease;High cholesterol;Hypertension;Type 2 Diabetes Mellitus;Stroke;Alzheimer dementia;Vascular dementia;Certain cancers;</t>
  </si>
  <si>
    <t xml:space="preserve">World Cancer Research Fund (WCRF) guidelines;ESPEN cancer dietary guidelines;National Cancer Institute;</t>
  </si>
  <si>
    <t xml:space="preserve">070789martza</t>
  </si>
  <si>
    <t xml:space="preserve">Mental Health;</t>
  </si>
  <si>
    <t xml:space="preserve">Psychiatry/eating disorders;Obesity;Gastroenterology;</t>
  </si>
  <si>
    <t xml:space="preserve">Iron;Vitamin B12;Vitamin D;Calcium;Short chain omega-3 fatty acids (ALA);Long-chain omega-3 fatty acids (EPA/DHA);Iodine;Zinc;</t>
  </si>
  <si>
    <t xml:space="preserve">Depression;Vascular dementia;Alzheimer dementia;Fatty liver disease;Irritable bowel syndrome;Inflammatory bowel disease;Certain cancers;Chronic kidney disease;Stroke;Obesity;Type 2 Diabetes Mellitus;Hypertension;High cholesterol;Heart disease;</t>
  </si>
  <si>
    <t xml:space="preserve">Excluding dairy;Excluding eggs;Not getting enough protein or low/poor protein quality;</t>
  </si>
  <si>
    <t xml:space="preserve">Lack of interest;Financial cost;Perceived difficulty in following a plant-based diet;Preparing meals at home (particularly if the family eating patterns are not the same);</t>
  </si>
  <si>
    <t xml:space="preserve">National Dietary Guidelines;WHO guidelines on healthy diets;ESPEN cancer dietary guidelines;American Cancer Society;</t>
  </si>
  <si>
    <t xml:space="preserve">PLANT12345</t>
  </si>
  <si>
    <t xml:space="preserve">Integrated masters </t>
  </si>
  <si>
    <t xml:space="preserve">Student ;</t>
  </si>
  <si>
    <t xml:space="preserve">Oncology;Care for the elderly;Maternity;Psychiatry/eating disorders;Paediatrics;</t>
  </si>
  <si>
    <t xml:space="preserve">Iron;Long-chain omega-3 fatty acids (EPA/DHA);Vitamin B12;Vitamin D;Calcium;</t>
  </si>
  <si>
    <t xml:space="preserve">Perceived difficulty in following a plant-based diet;Not getting enough protein or low/poor protein quality;Financial cost compared to an omnivore diet;Concerns around micronutrient deficiencies and having to supplement;</t>
  </si>
  <si>
    <t xml:space="preserve">Mediterranean diet;DASH diet;National dietary guidelines;Low carbohydrate diet;</t>
  </si>
  <si>
    <t xml:space="preserve">National Dietary Guidelines;ESPEN cancer dietary guidelines;National Cancer Institute;Cancer Research UK;</t>
  </si>
  <si>
    <t xml:space="preserve">4747jscijh</t>
  </si>
  <si>
    <t xml:space="preserve">Gastroenterology;Oncology;Care for the elderly;</t>
  </si>
  <si>
    <t xml:space="preserve">Heart disease;High cholesterol;Hypertension;Type 2 Diabetes Mellitus;Obesity;Alzheimer dementia;Vascular dementia;Depression;</t>
  </si>
  <si>
    <t xml:space="preserve">Lack of interest;Perceived difficulty in following a plant-based diet;Negative beliefs or attitudes in changing to a plant-based diet;Financial cost;Food options whilst eating out;Difficulty in changing or adapting ethnic or culturally specific foods from the diet;</t>
  </si>
  <si>
    <t xml:space="preserve">Mediterranean diet;National dietary guidelines;Whole food plant-based diet;</t>
  </si>
  <si>
    <t xml:space="preserve">National dietary guidelines ;Portfolio dietary pattern;Mediterranean diet;</t>
  </si>
  <si>
    <t xml:space="preserve">224488gmgm</t>
  </si>
  <si>
    <t xml:space="preserve">Calcium;Folate;Iron;Vitamin B12;Vitamin D;</t>
  </si>
  <si>
    <t xml:space="preserve">Heart disease;High cholesterol;Hypertension;Type 2 Diabetes Mellitus;Obesity;Stroke;Certain cancers;Inflammatory bowel disease;Irritable bowel syndrome;Fatty liver disease;Depression;</t>
  </si>
  <si>
    <t xml:space="preserve">Unsure I don't work with this client group;</t>
  </si>
  <si>
    <t xml:space="preserve">I do not work with this client group;</t>
  </si>
  <si>
    <t xml:space="preserve">757566856jhghjfkyugf</t>
  </si>
  <si>
    <t xml:space="preserve">Gastroenterology;Maternity;Sports nutrition;</t>
  </si>
  <si>
    <t xml:space="preserve">Any of the above that reduce animal proteins and increase plants and whole foods;</t>
  </si>
  <si>
    <t xml:space="preserve">Iodine;Iron;Long-chain omega-3 fatty acids (EPA/DHA);Vitamin B12;</t>
  </si>
  <si>
    <t xml:space="preserve">Heart disease;High cholesterol;Hypertension;Stroke;Obesity;Chronic kidney disease;Certain cancers;Inflammatory bowel disease;Alzheimer dementia;Vascular dementia;Fatty liver disease;</t>
  </si>
  <si>
    <t xml:space="preserve">Poultry;Red meat;Fish;Processed meat;</t>
  </si>
  <si>
    <t xml:space="preserve">Negative beliefs or attitudes in changing to a plant-based diet;Perceived difficulty in following a plant-based diet;Lack of interest;Lack of knowledge about the health benefits of consuming a plant-based diet;Food options whilst eating out;Preparing meals at home (particularly if the family eating patterns are not the same);Excluding certain food groups (dairy/eggs);Concerns around consuming protein exclusively derived from plant origin;</t>
  </si>
  <si>
    <t xml:space="preserve">National dietary guidelines;Mediterranean diet;Whole food plant-based diet;Vegan diet;Vegetarian diet;DASH diet;</t>
  </si>
  <si>
    <t xml:space="preserve">National dietary guidelines;Mediterranean diet;DASH diet;HEART UK diet;Vegetarian diet;Vegan diet;Whole food plant-based diet;</t>
  </si>
  <si>
    <t xml:space="preserve">National dietary guidelines ;Mediterranean diet;Vegetarian diet ;Vegan diet ;Whole food plant-based diet;</t>
  </si>
  <si>
    <t xml:space="preserve">Plant based diets are achievable and practical for all, but our social lacks the food supply and culture to support this at the moment. Schools and supermarkets need to better promote local fresh produce and make it the “easy” choice to choose whole foods. I don’t believe that educating individuals will have a quick enough result in changing majority of people’s habits as it tends to be the worried well or already well educated that adopt these diets at present. Sadly! </t>
  </si>
  <si>
    <t xml:space="preserve">1982wrea23</t>
  </si>
  <si>
    <t xml:space="preserve">Certain cancers;Heart disease;High cholesterol;</t>
  </si>
  <si>
    <t xml:space="preserve">Low carbohydrate diet;Mediterranean diet;Whole food plant-based diet;Total dietary replacements (TDR);Low energy diet;</t>
  </si>
  <si>
    <t xml:space="preserve">Low carbohydrate diet;Mediterranean diet;Whole food plant-based diet;Total dietary replacements (TDR);Partial dietary replacement (PDR);Low energy diet;</t>
  </si>
  <si>
    <t xml:space="preserve">The chances of a patient sustaining and reaping health benefits from a plant-based diet is dependent on a number of factors including their nutritional knowledge, food repertoire, cooking skills and reasons for embarking on a PBD in the first place. I feel anyone can make it work if they are committed and motivated enough. Even though I am vegan, I don't encourage patients to adopt a PBD but will obviously support them if they express the wish to and advocate a healthy, balanced approach</t>
  </si>
  <si>
    <t xml:space="preserve">Community;Oncology ;</t>
  </si>
  <si>
    <t xml:space="preserve">Vitamin B12;Iron;Iodine;Thiamine;Zinc;</t>
  </si>
  <si>
    <t xml:space="preserve">None ;</t>
  </si>
  <si>
    <t xml:space="preserve">Concerns around consuming protein exclusively derived from plant origin;Preparing meals at home (particularly if the family eating patterns are not the same);</t>
  </si>
  <si>
    <t xml:space="preserve">National dietary guidelines;Mediterranean diet;Vegetarian diet;Partial dietary replacement (PDR);Total dietary replacements (TDR);Low energy diet;</t>
  </si>
  <si>
    <t xml:space="preserve">Whole food plant-based diet (Meat is limited or excluded completely and whole plant foods are encouraged);Eat Lancet Planetary Health diet;DASH diet (Dietary Approaches to Stop Hypertension);Mediterranean diet;Vegan diet;Vegetarian diet;</t>
  </si>
  <si>
    <t xml:space="preserve">Calcium;Iodine;Iron;Vitamin B12;Long-chain omega-3 fatty acids (EPA/DHA);</t>
  </si>
  <si>
    <t xml:space="preserve">Excluding certain food groups (dairy/eggs);H&amp;N Oncology patients need high energy high protein diet and dairy is very useful;</t>
  </si>
  <si>
    <t xml:space="preserve">National dietary guidelines;Portfolio dietary pattern;Mediterranean diet;HEART UK diet;</t>
  </si>
  <si>
    <t xml:space="preserve">It does not increase risk of acquiring, but may appeal to those who already have an eating disorder</t>
  </si>
  <si>
    <t xml:space="preserve">Weight loss;some cancer patients believe it will stop their cancer;</t>
  </si>
  <si>
    <t xml:space="preserve">I would like resources for H&amp;N cancer patients on soft moist easy to eat, high energy high protein PBD</t>
  </si>
  <si>
    <t xml:space="preserve">JC1963AP88</t>
  </si>
  <si>
    <t xml:space="preserve">Diabetes;Obesity;Gastroenterology;</t>
  </si>
  <si>
    <t xml:space="preserve">Calcium;Iron;Vitamin B12;Short chain omega-3 fatty acids (ALA);</t>
  </si>
  <si>
    <t xml:space="preserve">Financial cost;Perceived difficulty in following a plant-based diet;Lack of interest;Lack of knowledge about the health benefits of consuming a plant-based diet;</t>
  </si>
  <si>
    <t xml:space="preserve">Low carbohydrate diet;National dietary guidelines;Whole food plant-based diet;Partial dietary replacement (PDR);</t>
  </si>
  <si>
    <t xml:space="preserve">Whole food plant-based diet;National dietary guidelines;HEART UK diet;Mediterranean diet;</t>
  </si>
  <si>
    <t xml:space="preserve">314621kjl</t>
  </si>
  <si>
    <t xml:space="preserve">Masters modules</t>
  </si>
  <si>
    <t xml:space="preserve">Gastroenterology;Obesity;Nutrition support ;</t>
  </si>
  <si>
    <t xml:space="preserve">Vegetarian diet;Vegan diet;DASH diet (Dietary Approaches to Stop Hypertension);</t>
  </si>
  <si>
    <t xml:space="preserve">Iron;Iodine;Long-chain omega-3 fatty acids (EPA/DHA);Choline;Vitamin B12;</t>
  </si>
  <si>
    <t xml:space="preserve">High cholesterol;Heart disease;Hypertension;Type 2 Diabetes Mellitus;Stroke;Fatty liver disease;Vascular dementia;Depression;</t>
  </si>
  <si>
    <t xml:space="preserve">I don’t want to and haven’t thought about it;</t>
  </si>
  <si>
    <t xml:space="preserve">Low carbohydrate diet;Mediterranean diet;Whole food plant-based diet;DASH diet;</t>
  </si>
  <si>
    <t xml:space="preserve">Mediterranean diet;DASH diet;Patient tailored ;</t>
  </si>
  <si>
    <t xml:space="preserve">Patient tailored which may be a combination of advice or strategy in portion sizes;</t>
  </si>
  <si>
    <t xml:space="preserve">Foxalpha10</t>
  </si>
  <si>
    <t xml:space="preserve">Family resistance;</t>
  </si>
  <si>
    <t xml:space="preserve">Difficulty in achieving adequate protrein and energy intake with very poor appetite;</t>
  </si>
  <si>
    <t xml:space="preserve">People's views on this are very varied.  We have some that eat NO fruit and veg at all, with quite low educational levels and low incomes, who would not be interested in this at all, while others are already following fully vegan diets, so it is quite difficult to generalise.</t>
  </si>
  <si>
    <t xml:space="preserve">WANS201023</t>
  </si>
  <si>
    <t xml:space="preserve">DASH diet (Dietary Approaches to Stop Hypertension);Flexitarian diet;Mediterranean diet;MIND diet (Mediterranean-DASH Intervention for Neurodegenerative Delay);Vegan diet;Vegetarian diet;Whole food plant-based diet (Meat is limited or excluded completely and whole plant foods are encouraged);</t>
  </si>
  <si>
    <t xml:space="preserve">Vitamin B12;Vitamin D;Calcium;Iodine;Iron;</t>
  </si>
  <si>
    <t xml:space="preserve">no desire;</t>
  </si>
  <si>
    <t xml:space="preserve">1L0veNami</t>
  </si>
  <si>
    <t xml:space="preserve">Nutrition support ;</t>
  </si>
  <si>
    <t xml:space="preserve">Vitamin B12;Long-chain omega-3 fatty acids (EPA/DHA);Short chain omega-3 fatty acids (ALA);Selenium;</t>
  </si>
  <si>
    <t xml:space="preserve">Obesity;Heart disease;High cholesterol;Hypertension;Fatty liver disease;Type 2 Diabetes Mellitus;</t>
  </si>
  <si>
    <t xml:space="preserve">Excluding dairy;Excluding eggs;Enjoyment of food;</t>
  </si>
  <si>
    <t xml:space="preserve">Total dietary replacements (TDR);National dietary guidelines;</t>
  </si>
  <si>
    <t xml:space="preserve">DASH diet;HEART UK diet;National dietary guidelines;</t>
  </si>
  <si>
    <t xml:space="preserve">Low energy diet;Low carbohydrate diet;National dietary guidelines ;</t>
  </si>
  <si>
    <t xml:space="preserve">Depends on the individual </t>
  </si>
  <si>
    <t xml:space="preserve">Not appropriate for every patient </t>
  </si>
  <si>
    <t xml:space="preserve">Udoew56789</t>
  </si>
  <si>
    <t xml:space="preserve">5 years </t>
  </si>
  <si>
    <t xml:space="preserve">Mediterranean diet;MIND diet (Mediterranean-DASH Intervention for Neurodegenerative Delay);Vegan diet;Vegetarian diet;</t>
  </si>
  <si>
    <t xml:space="preserve">Vitamin B12;Iron;Calcium;Iodine;Short chain omega-3 fatty acids (ALA);Vitamin D;Zinc;</t>
  </si>
  <si>
    <t xml:space="preserve">Low fat diet;Low energy diet;</t>
  </si>
  <si>
    <t xml:space="preserve">100591EFFF</t>
  </si>
  <si>
    <t xml:space="preserve">UAE</t>
  </si>
  <si>
    <t xml:space="preserve">Primary care;Public health;</t>
  </si>
  <si>
    <t xml:space="preserve">Vegetarian diet;Whole food plant-based diet (Meat is limited or excluded completely and whole plant foods are encouraged);Vegan diet;Mediterranean diet;</t>
  </si>
  <si>
    <t xml:space="preserve">Iron;Long-chain omega-3 fatty acids (EPA/DHA);Vitamin B12;Zinc;Selenium;</t>
  </si>
  <si>
    <t xml:space="preserve">Heart disease;High cholesterol;Hypertension;Depression;</t>
  </si>
  <si>
    <t xml:space="preserve">Perceived difficulty in following a plant-based diet;Negative beliefs or attitudes in changing to a plant-based diet;Concerns around consuming protein exclusively derived from plant origin;Financial cost;Lack of knowledge about the health benefits of consuming a plant-based diet;Food options whilst eating out;Preparing meals at home (particularly if the family eating patterns are not the same);Difficulty in changing or adapting ethnic or culturally specific foods from the diet;</t>
  </si>
  <si>
    <t xml:space="preserve">Low energy diet;Low carbohydrate diet;Low fat diet;</t>
  </si>
  <si>
    <t xml:space="preserve">National dietary guidelines;HEART UK diet;Vegetarian diet;Whole food plant-based diet;Low fat diet;</t>
  </si>
  <si>
    <t xml:space="preserve">National Dietary Guidelines;World Cancer Research Fund (WCRF) guidelines;Cancer Research UK;</t>
  </si>
  <si>
    <t xml:space="preserve">19891988soraia</t>
  </si>
  <si>
    <t xml:space="preserve">Weight management;Sports nutrition;</t>
  </si>
  <si>
    <t xml:space="preserve">Calcium;Iron;Long-chain omega-3 fatty acids (EPA/DHA);Selenium;Vitamin B12;Vitamin D;</t>
  </si>
  <si>
    <t xml:space="preserve">Heart disease;High cholesterol;Hypertension;Type 2 Diabetes Mellitus;Obesity;Stroke;Certain cancers;Alzheimer dementia;</t>
  </si>
  <si>
    <t xml:space="preserve">Perceived difficulty in following a plant-based diet;Negative beliefs or attitudes in changing to a plant-based diet;Concerns around consuming protein exclusively derived from plant origin;Preparing meals at home (particularly if the family eating patterns are not the same);</t>
  </si>
  <si>
    <t xml:space="preserve">Mediterranean diet;Whole food plant-based diet;Low carbohydrate diet;</t>
  </si>
  <si>
    <t xml:space="preserve">HEART UK diet;Mediterranean diet;DASH diet;</t>
  </si>
  <si>
    <t xml:space="preserve">Ethics;Cardiometabolic health outcomes (e.g. cholesterol, hypertension);</t>
  </si>
  <si>
    <t xml:space="preserve">e1m2i3l4y5</t>
  </si>
  <si>
    <t xml:space="preserve">United States </t>
  </si>
  <si>
    <t xml:space="preserve">Heart disease;Type 2 Diabetes Mellitus;Hypertension;High cholesterol;Obesity;Stroke;</t>
  </si>
  <si>
    <t xml:space="preserve">Perceived difficulty in following a plant-based diet;Excluding certain food groups (dairy/eggs);Financial cost;</t>
  </si>
  <si>
    <t xml:space="preserve">DASH diet;Mediterranean diet;Low carbohydrate diet;</t>
  </si>
  <si>
    <t xml:space="preserve">Depends on their motivation </t>
  </si>
  <si>
    <t xml:space="preserve">Hospital;Research;</t>
  </si>
  <si>
    <t xml:space="preserve">Heart disease;High cholesterol;Hypertension;Obesity;Certain cancers;</t>
  </si>
  <si>
    <t xml:space="preserve">Perceived difficulty in following a plant-based diet;Lack of interest;Excluding certain food groups (dairy/eggs);Lack of knowledge about the health benefits of consuming a plant-based diet;</t>
  </si>
  <si>
    <t xml:space="preserve">Mediterranean diet;DASH diet;Partial dietary replacement (PDR);</t>
  </si>
  <si>
    <t xml:space="preserve">Partial dietary replacement (PDR);Total dietary replacements (TDR);Mediterranean diet;DASH diet;</t>
  </si>
  <si>
    <t xml:space="preserve">World Cancer Research Fund (WCRF) guidelines;WHO guidelines on healthy diets;National Cancer Institute;</t>
  </si>
  <si>
    <t xml:space="preserve">Crazycat67</t>
  </si>
  <si>
    <t xml:space="preserve">Diabetes;Obesity;Maternity;</t>
  </si>
  <si>
    <t xml:space="preserve">Vegetarian diet;DASH diet (Dietary Approaches to Stop Hypertension);Eat Lancet Planetary Health diet;</t>
  </si>
  <si>
    <t xml:space="preserve">I virtually follow a whole food diet and always have;</t>
  </si>
  <si>
    <t xml:space="preserve">Lack of interest;Perceived difficulty in following a plant-based diet;Financial cost;Lack of knowledge about the health benefits of consuming a plant-based diet;Food options whilst eating out;Preparing meals at home (particularly if the family eating patterns are not the same);</t>
  </si>
  <si>
    <t xml:space="preserve">Partial dietary replacement (PDR);Total dietary replacements (TDR);Low energy diet;Whole food plant-based diet;DASH diet;Mediterranean diet;</t>
  </si>
  <si>
    <t xml:space="preserve">Mediterranean diet;DASH diet;HEART UK diet;Vegetarian diet;Whole food plant-based diet;</t>
  </si>
  <si>
    <t xml:space="preserve">Mediterranean diet;Total dietary replacements (TDR);Partial dietary replacement (PDR);Low energy diet;</t>
  </si>
  <si>
    <t xml:space="preserve">Plant based diets seem really difficult to people and the options are limited.  There are issues around intake of pulses and preference for many patients.  Though completely possible- there are many barriers.  Hard as AHPs to advise patients due tothe lack of information and conflicting information in social media</t>
  </si>
  <si>
    <t xml:space="preserve">28r30k1403</t>
  </si>
  <si>
    <t xml:space="preserve">Calcium;Zinc;Long-chain omega-3 fatty acids (EPA/DHA);</t>
  </si>
  <si>
    <t xml:space="preserve">I enjoy meat and fish and dairy;</t>
  </si>
  <si>
    <t xml:space="preserve">Perceived difficulty in following a plant-based diet;Lack of knowledge about the health benefits of consuming a plant-based diet;Lack of interest;</t>
  </si>
  <si>
    <t xml:space="preserve">pohehe9702</t>
  </si>
  <si>
    <t xml:space="preserve">Trinidad and Tobago</t>
  </si>
  <si>
    <t xml:space="preserve">Intensive care unit;Paediatrics;</t>
  </si>
  <si>
    <t xml:space="preserve">Whole food plant-based diet (Meat is limited or excluded completely and whole plant foods are encouraged);Vegetarian diet;Vegan diet;Mediterranean diet;Flexitarian diet;Portfolio diet;Eat Lancet Planetary Health diet;</t>
  </si>
  <si>
    <t xml:space="preserve">Hypertension;High cholesterol;</t>
  </si>
  <si>
    <t xml:space="preserve">Financial cost;Difficulty in changing or adapting ethnic or culturally specific foods from the diet;Perceived difficulty in following a plant-based diet;</t>
  </si>
  <si>
    <t xml:space="preserve">Mediterranean diet;Whole food plant-based diet;Low energy diet;</t>
  </si>
  <si>
    <t xml:space="preserve">Very dependent on individual client</t>
  </si>
  <si>
    <t xml:space="preserve">141107sdwr</t>
  </si>
  <si>
    <t xml:space="preserve">Trinidad </t>
  </si>
  <si>
    <t xml:space="preserve">Diabetes;Paediatrics;Weight management;Maternal ;</t>
  </si>
  <si>
    <t xml:space="preserve">Calcium;Folate;Iron;Vitamin B12;Zinc;Vitamin D;</t>
  </si>
  <si>
    <t xml:space="preserve">Not getting enough protein or low/poor protein quality;Excluding dairy;Excluding eggs;Concerns around micronutrient deficiencies and having to supplement;Challenges in maintaining cultural foods and practices;</t>
  </si>
  <si>
    <t xml:space="preserve">Perceived difficulty in following a plant-based diet;Negative beliefs or attitudes in changing to a plant-based diet;</t>
  </si>
  <si>
    <t xml:space="preserve">National dietary guidelines;Mediterranean diet;DASH diet;Vegetarian diet;</t>
  </si>
  <si>
    <t xml:space="preserve">National dietary guidelines ;Low carbohydrate diet;Mediterranean diet;DASH diet;Low energy diet;</t>
  </si>
  <si>
    <t xml:space="preserve">National Dietary Guidelines;WHO guidelines on healthy diets;American Cancer Society;Canadian Cancer Society;</t>
  </si>
  <si>
    <t xml:space="preserve">Cardiometabolic health outcomes (e.g. cholesterol, hypertension);Ethics;personal preference;</t>
  </si>
  <si>
    <t xml:space="preserve">NataDiet730</t>
  </si>
  <si>
    <t xml:space="preserve">General Medicine;</t>
  </si>
  <si>
    <t xml:space="preserve">Calcium;Folate;Iodine;Iron;Long-chain omega-3 fatty acids (EPA/DHA);Vitamin B12;Vitamin D;</t>
  </si>
  <si>
    <t xml:space="preserve">Heart disease;High cholesterol;Type 2 Diabetes Mellitus;Hypertension;Certain cancers;</t>
  </si>
  <si>
    <t xml:space="preserve">Red meat;Poultry;Dairy;Fish;Eggs;</t>
  </si>
  <si>
    <t xml:space="preserve">Lack of interest;Perceived difficulty in following a plant-based diet;Excluding certain food groups (dairy/eggs);Financial cost;Preparing meals at home (particularly if the family eating patterns are not the same);</t>
  </si>
  <si>
    <t xml:space="preserve">Depends on patient presentation, what is most achievable for them;</t>
  </si>
  <si>
    <t xml:space="preserve">As with anything in Dietetics, it should be patient centred and achievable. Often encouraging a person to reduce their consumption of meat/dairy and have 2 meat free days is more achievable than complete abstinence. With supplementation and planning, a plant based diet is achievable but the risk of deficiencies often arises from lack of knowledge/financial instability/ lack of cooking skills.</t>
  </si>
  <si>
    <t xml:space="preserve">15789tyuxs</t>
  </si>
  <si>
    <t xml:space="preserve">Perceived difficulty in following a plant-based diet;Negative beliefs or attitudes in changing to a plant-based diet;Excluding certain food groups (dairy/eggs);Concerns around consuming protein exclusively derived from plant origin;Lack of interest;Lack of knowledge about the health benefits of consuming a plant-based diet;</t>
  </si>
  <si>
    <t xml:space="preserve">Low fat diet;National dietary guidelines;Mediterranean diet;</t>
  </si>
  <si>
    <t xml:space="preserve">22222ttttt</t>
  </si>
  <si>
    <t xml:space="preserve">Heart disease;High cholesterol;Hypertension;Type 2 Diabetes Mellitus;Obesity;Stroke;Inflammatory bowel disease;</t>
  </si>
  <si>
    <t xml:space="preserve">cooking for family ;</t>
  </si>
  <si>
    <t xml:space="preserve">Total dietary replacements (TDR);Partial dietary replacement (PDR);National dietary guidelines;Low energy diet;</t>
  </si>
  <si>
    <t xml:space="preserve">Low energy diet;Partial dietary replacement (PDR);Total dietary replacements (TDR);National dietary guidelines ;</t>
  </si>
  <si>
    <t xml:space="preserve">171277loui</t>
  </si>
  <si>
    <t xml:space="preserve">Heart disease;High cholesterol;Hypertension;Type 2 Diabetes Mellitus;Obesity;Chronic kidney disease;Certain cancers;Fatty liver disease;</t>
  </si>
  <si>
    <t xml:space="preserve">Red meat;Poultry;Fish;Honey;</t>
  </si>
  <si>
    <t xml:space="preserve">Food options whilst eating out;Perceived difficulty in following a plant-based diet;Lack of interest;</t>
  </si>
  <si>
    <t xml:space="preserve">Whole food plant-based diet;National dietary guidelines;Low energy diet;</t>
  </si>
  <si>
    <t xml:space="preserve">c0ff33ntea</t>
  </si>
  <si>
    <t xml:space="preserve">Paediatrics;Oncology;Care for the elderly;Long-term care facility;</t>
  </si>
  <si>
    <t xml:space="preserve">Eat Lancet Planetary Health diet;Whole food plant-based diet (Meat is limited or excluded completely and whole plant foods are encouraged);Vegan diet;</t>
  </si>
  <si>
    <t xml:space="preserve">Iodine;Short chain omega-3 fatty acids (ALA);Vitamin B12;Long-chain omega-3 fatty acids (EPA/DHA);Thiamine;</t>
  </si>
  <si>
    <t xml:space="preserve">Hypertension;High cholesterol;Heart disease;Obesity;Type 2 Diabetes Mellitus;Certain cancers;Depression;</t>
  </si>
  <si>
    <t xml:space="preserve">Lack of interest;Perceived difficulty in following a plant-based diet;Negative beliefs or attitudes in changing to a plant-based diet;Food options whilst eating out;Preparing meals at home (particularly if the family eating patterns are not the same);Difficulty in changing or adapting ethnic or culturally specific foods from the diet;</t>
  </si>
  <si>
    <t xml:space="preserve">National dietary guidelines ;Whole food plant-based diet;</t>
  </si>
  <si>
    <t xml:space="preserve">Catering;Public health;</t>
  </si>
  <si>
    <t xml:space="preserve">Public Health and School Meals;</t>
  </si>
  <si>
    <t xml:space="preserve">Vegan diet;Whole food plant-based diet (Meat is limited or excluded completely and whole plant foods are encouraged);Flexitarian diet;</t>
  </si>
  <si>
    <t xml:space="preserve">Iron;Long-chain omega-3 fatty acids (EPA/DHA);Iodine;</t>
  </si>
  <si>
    <t xml:space="preserve">Heart disease;High cholesterol;Hypertension;Obesity;Irritable bowel syndrome;</t>
  </si>
  <si>
    <t xml:space="preserve">Food options whilst eating out;</t>
  </si>
  <si>
    <t xml:space="preserve">National dietary guidelines ;Low energy diet;Low fat diet;</t>
  </si>
  <si>
    <t xml:space="preserve">Margwyn-10</t>
  </si>
  <si>
    <t xml:space="preserve">Academia;Community;Private practice;Public health;Research;Hospital;</t>
  </si>
  <si>
    <t xml:space="preserve">Cardiothoracic;Diabetes;Obesity;Maternity;Renal;Weight management;</t>
  </si>
  <si>
    <t xml:space="preserve">Not getting enough protein or low/poor protein quality;Challenges in maintaining cultural foods and practices;</t>
  </si>
  <si>
    <t xml:space="preserve">Preparing meals at home (particularly if the family eating patterns are not the same);Difficulty in changing or adapting ethnic or culturally specific foods from the diet;Financial cost;</t>
  </si>
  <si>
    <t xml:space="preserve">DASH diet;Low carbohydrate diet;Mediterranean diet;National dietary guidelines;Whole food plant-based diet;High protein diet;Low fat diet;</t>
  </si>
  <si>
    <t xml:space="preserve">National dietary guidelines;Mediterranean diet;DASH diet;Whole food plant-based diet;Low fat diet;</t>
  </si>
  <si>
    <t xml:space="preserve">DASH diet;Mediterranean diet;Whole food plant-based diet;Low carbohydrate diet;National dietary guidelines ;</t>
  </si>
  <si>
    <t xml:space="preserve">To improve their overall health;To improve glycaemic control;Weight loss;</t>
  </si>
  <si>
    <t xml:space="preserve">One Planetary Eat Well Diet is an ideal Dietary pattern that promotes overall health and prevent adverse climate crisis. It should be promoted.</t>
  </si>
  <si>
    <t xml:space="preserve">4 years </t>
  </si>
  <si>
    <t xml:space="preserve">DASH diet (Dietary Approaches to Stop Hypertension);Mediterranean diet;Vegan diet;Vegetarian diet;Whole food plant-based diet (Meat is limited or excluded completely and whole plant foods are encouraged);</t>
  </si>
  <si>
    <t xml:space="preserve">Hypertension;Type 2 Diabetes Mellitus;Obesity;</t>
  </si>
  <si>
    <t xml:space="preserve">Challenges in maintaining cultural foods and practices;Concerns around micronutrient deficiencies and having to supplement;Financial cost compared to an omnivore diet;Perceived difficulty in following a plant-based diet;</t>
  </si>
  <si>
    <t xml:space="preserve">Perceived difficulty in following a plant-based diet;Financial cost;Preparing meals at home (particularly if the family eating patterns are not the same);Difficulty in changing or adapting ethnic or culturally specific foods from the diet;</t>
  </si>
  <si>
    <t xml:space="preserve">Low carbohydrate diet;Mediterranean diet;Total dietary replacements (TDR);</t>
  </si>
  <si>
    <t xml:space="preserve">DASH diet;Vegetarian diet;</t>
  </si>
  <si>
    <t xml:space="preserve">DASH diet;Vegetarian diet ;Low fat diet;</t>
  </si>
  <si>
    <t xml:space="preserve">Patients are willing to do anything as long as it will result in positive health outcomes </t>
  </si>
  <si>
    <t xml:space="preserve">1914olivia</t>
  </si>
  <si>
    <t xml:space="preserve">canada</t>
  </si>
  <si>
    <t xml:space="preserve">Long-chain omega-3 fatty acids (EPA/DHA);Short chain omega-3 fatty acids (ALA);Calcium;</t>
  </si>
  <si>
    <t xml:space="preserve">Lack of interest;Perceived difficulty in following a plant-based diet;Negative beliefs or attitudes in changing to a plant-based diet;Concerns around consuming protein exclusively derived from plant origin;</t>
  </si>
  <si>
    <t xml:space="preserve">Peachey123</t>
  </si>
  <si>
    <t xml:space="preserve">Care for the elderly;Long-term care facility;Post acute tehab;</t>
  </si>
  <si>
    <t xml:space="preserve">DASH diet (Dietary Approaches to Stop Hypertension);Mediterranean diet;Whole food plant-based diet (Meat is limited or excluded completely and whole plant foods are encouraged);Vegetarian diet;Vegan diet;</t>
  </si>
  <si>
    <t xml:space="preserve">Iodine;Vitamin B12;Long-chain omega-3 fatty acids (EPA/DHA);</t>
  </si>
  <si>
    <t xml:space="preserve">Heart disease;Hypertension;Fatty liver disease;</t>
  </si>
  <si>
    <t xml:space="preserve">Difficulty in changing or adapting ethnic or culturally specific foods from the diet;Respecting patient preferences;</t>
  </si>
  <si>
    <t xml:space="preserve">National dietary guidelines ;Working with patient preferences ;</t>
  </si>
  <si>
    <t xml:space="preserve">National Dietary Guidelines;World Cancer Research Fund (WCRF) guidelines;ESPEN cancer dietary guidelines;</t>
  </si>
  <si>
    <t xml:space="preserve">Appropriate patients is key here, many are malnourished</t>
  </si>
  <si>
    <t xml:space="preserve">m@nd1008!!</t>
  </si>
  <si>
    <t xml:space="preserve">DASH diet (Dietary Approaches to Stop Hypertension);Mediterranean diet;Flexitarian diet;MIND diet (Mediterranean-DASH Intervention for Neurodegenerative Delay);Portfolio diet;Whole food plant-based diet (Meat is limited or excluded completely and whole plant foods are encouraged);</t>
  </si>
  <si>
    <t xml:space="preserve">Calcium;Iron;Long-chain omega-3 fatty acids (EPA/DHA);Short chain omega-3 fatty acids (ALA);Vitamin D;Vitamin B12;Zinc;</t>
  </si>
  <si>
    <t xml:space="preserve">Heart disease;High cholesterol;Hypertension;Stroke;Certain cancers;Fatty liver disease;</t>
  </si>
  <si>
    <t xml:space="preserve">Excluding dairy;Excluding eggs;Financial cost compared to an omnivore diet;Challenges in maintaining cultural foods and practices;Following a specific "diet" leads to unnecessary restrictive eating patterns - I believe in adding foods as opposed to avoiding them;</t>
  </si>
  <si>
    <t xml:space="preserve">Lack of interest;Perceived difficulty in following a plant-based diet;Negative beliefs or attitudes in changing to a plant-based diet;Concerns around consuming protein exclusively derived from plant origin;Financial cost;Preparing meals at home (particularly if the family eating patterns are not the same);Difficulty in changing or adapting ethnic or culturally specific foods from the diet;Perceived dislike of plant based proteins (ex reported dislike of legumes or soy based proteins without previous experience trying those foods);</t>
  </si>
  <si>
    <t xml:space="preserve">National dietary guidelines;Portfolio dietary pattern;Mediterranean diet;DASH diet;</t>
  </si>
  <si>
    <t xml:space="preserve">ESPEN cancer dietary guidelines;American Cancer Society;National Dietary Guidelines;Canadian Cancer Society;</t>
  </si>
  <si>
    <t xml:space="preserve">Strongly individual dependent - must be assessed on a case by case basis </t>
  </si>
  <si>
    <t xml:space="preserve">I dislike the use of labels and "diets" to educate people around healthy eating. Doing so places people within restrictions that inevitably make it more difficult to follow or cause guilt/shame when they break out of those "rules". I prefer the approach of avoiding labels and focusing on what an individual can add to what they're currently doing (in terms of plant based proteins or other nutrition recommendations), as I find it is far more successful in encouraging and supporting meaningful dietary changes </t>
  </si>
  <si>
    <t xml:space="preserve">1429761SMB</t>
  </si>
  <si>
    <t xml:space="preserve">1 year </t>
  </si>
  <si>
    <t xml:space="preserve">Mediterranean diet;DASH diet (Dietary Approaches to Stop Hypertension);Whole food plant-based diet (Meat is limited or excluded completely and whole plant foods are encouraged);</t>
  </si>
  <si>
    <t xml:space="preserve">Iodine;Iron;Vitamin B12;Zinc;Calcium;Folate;Long-chain omega-3 fatty acids (EPA/DHA);</t>
  </si>
  <si>
    <t xml:space="preserve">Heart disease;High cholesterol;Hypertension;Type 2 Diabetes Mellitus;Obesity;Stroke;Chronic kidney disease;Fatty liver disease;Vascular dementia;</t>
  </si>
  <si>
    <t xml:space="preserve">Could promote disordered eating (with ED patiënts you have to be carefull that you don’t create extra food rules);</t>
  </si>
  <si>
    <t xml:space="preserve">Mediterranean diet;National dietary guidelines ;Vegetarian diet ;</t>
  </si>
  <si>
    <t xml:space="preserve">I don’t think it causes an E.D. but it is one of the methods the ED can use to eliminatie fear foods </t>
  </si>
  <si>
    <t xml:space="preserve">Depends strongly on the patient. People who eat a lot of meat etc. Will most likely find it difficult to adhere to a plant based diet. But they might be open to become more of a flexitarian</t>
  </si>
  <si>
    <t xml:space="preserve">C2001S22GC</t>
  </si>
  <si>
    <t xml:space="preserve">Lack of interest;Perceived difficulty in following a plant-based diet;Negative beliefs or attitudes in changing to a plant-based diet;Excluding certain food groups (dairy/eggs);Financial cost;</t>
  </si>
  <si>
    <t xml:space="preserve">would depend on client's current diet, modifications to diet would be based on current practices and client goals;</t>
  </si>
  <si>
    <t xml:space="preserve">5year</t>
  </si>
  <si>
    <t xml:space="preserve">Taraba State </t>
  </si>
  <si>
    <t xml:space="preserve">Diabetes;Maternity;Paediatrics;Sports nutrition;Weight management;</t>
  </si>
  <si>
    <t xml:space="preserve">DASH diet (Dietary Approaches to Stop Hypertension);Mediterranean diet;Vegetarian diet;Whole food plant-based diet (Meat is limited or excluded completely and whole plant foods are encouraged);</t>
  </si>
  <si>
    <t xml:space="preserve">Calcium;Folate;Iron;Long-chain omega-3 fatty acids (EPA/DHA);Potassium;Selenium;Zinc;</t>
  </si>
  <si>
    <t xml:space="preserve">Financial cost compared to an omnivore diet;Challenges in maintaining cultural foods and practices;Perceived difficulty in following a plant-based diet;</t>
  </si>
  <si>
    <t xml:space="preserve">Lack of interest;Negative beliefs or attitudes in changing to a plant-based diet;Financial cost;Lack of knowledge about the health benefits of consuming a plant-based diet;Difficulty in changing or adapting ethnic or culturally specific foods from the diet;</t>
  </si>
  <si>
    <t xml:space="preserve">National dietary guidelines;Low carbohydrate diet;Mediterranean diet;DASH diet;Vegetarian diet;Whole food plant-based diet;Low fat diet;</t>
  </si>
  <si>
    <t xml:space="preserve">DASH diet;Vegetarian diet;Low fat diet;</t>
  </si>
  <si>
    <t xml:space="preserve">National dietary guidelines ;Low carbohydrate diet;DASH diet;Vegetarian diet ;Whole food plant-based diet;Low fat diet;</t>
  </si>
  <si>
    <t xml:space="preserve">World Cancer Research Fund (WCRF) guidelines;WHO guidelines on healthy diets;National Dietary Guidelines;ESPEN cancer dietary guidelines;Cancer Research UK;National Cancer Institute;</t>
  </si>
  <si>
    <t xml:space="preserve">Weight loss;To improve their overall health;To improve glycaemic control;Cardiometabolic health outcomes (e.g. cholesterol, hypertension);Ethics;Environmental aspect;</t>
  </si>
  <si>
    <t xml:space="preserve">Interesting </t>
  </si>
  <si>
    <t xml:space="preserve">080393semba</t>
  </si>
  <si>
    <t xml:space="preserve">Community;Homecare;</t>
  </si>
  <si>
    <t xml:space="preserve">Heart disease;High cholesterol;Hypertension;Type 2 Diabetes Mellitus;Stroke;Irritable bowel syndrome;Alzheimer dementia;</t>
  </si>
  <si>
    <t xml:space="preserve">Challenges in maintaining cultural foods and practices;Believe that all foods fit and dont believe in completely removing foods from your diet long term unless you have an allergy;</t>
  </si>
  <si>
    <t xml:space="preserve">Lack of interest;Negative beliefs or attitudes in changing to a plant-based diet;Concerns around consuming protein exclusively derived from plant origin;Difficulty in changing or adapting ethnic or culturally specific foods from the diet;Live in the prairies which is a "meat and potatoes" area and older clients unlikely to be interested in changing to plant based ;</t>
  </si>
  <si>
    <t xml:space="preserve">National dietary guidelines;Mediterranean diet;High protein diet;</t>
  </si>
  <si>
    <t xml:space="preserve">Mediterranean diet;DASH diet;High protein diet;</t>
  </si>
  <si>
    <t xml:space="preserve">Calidisney23</t>
  </si>
  <si>
    <t xml:space="preserve">Colombia</t>
  </si>
  <si>
    <t xml:space="preserve">Plant-based nutrition;</t>
  </si>
  <si>
    <t xml:space="preserve">Whole food plant-based diet (Meat is limited or excluded completely and whole plant foods are encouraged);Eat Lancet Planetary Health diet;</t>
  </si>
  <si>
    <t xml:space="preserve">Choline;Iodine;Long-chain omega-3 fatty acids (EPA/DHA);Vitamin B12;</t>
  </si>
  <si>
    <t xml:space="preserve">Thanks for promoting plant-based diet providing valuable information for dietitians and clients</t>
  </si>
  <si>
    <t xml:space="preserve">81207602LM</t>
  </si>
  <si>
    <t xml:space="preserve">GHANA</t>
  </si>
  <si>
    <t xml:space="preserve">Diabetes;Obesity;Paediatrics;Weight management;Intensive care unit;</t>
  </si>
  <si>
    <t xml:space="preserve">Vegetarian diet;Vegan diet;Portfolio diet;</t>
  </si>
  <si>
    <t xml:space="preserve">Heart disease;High cholesterol;Hypertension;Type 2 Diabetes Mellitus;Obesity;Stroke;Chronic kidney disease;Certain cancers;Inflammatory bowel disease;Irritable bowel syndrome;Fatty liver disease;Depression;Alzheimer dementia;Vascular dementia;</t>
  </si>
  <si>
    <t xml:space="preserve">Perceived difficulty in following a plant-based diet;Not thinking it is a healthy dietary pattern;Not getting enough protein or low/poor protein quality;Challenges in maintaining cultural foods and practices;</t>
  </si>
  <si>
    <t xml:space="preserve">Perceived difficulty in following a plant-based diet;Excluding certain food groups (dairy/eggs);Food options whilst eating out;Difficulty in changing or adapting ethnic or culturally specific foods from the diet;</t>
  </si>
  <si>
    <t xml:space="preserve">Low carbohydrate diet;Mediterranean diet;DASH diet;Vegetarian diet;</t>
  </si>
  <si>
    <t xml:space="preserve">Low carbohydrate diet;Mediterranean diet;DASH diet;Partial dietary replacement (PDR);</t>
  </si>
  <si>
    <t xml:space="preserve">MARFUL1500</t>
  </si>
  <si>
    <t xml:space="preserve">Vegetarian diet;Whole food plant-based diet (Meat is limited or excluded completely and whole plant foods are encouraged);Flexitarian diet;</t>
  </si>
  <si>
    <t xml:space="preserve">Calcium;Iron;Long-chain omega-3 fatty acids (EPA/DHA);Vitamin D;Vitamin B12;Zinc;</t>
  </si>
  <si>
    <t xml:space="preserve">Heart disease;High cholesterol;Hypertension;Type 2 Diabetes Mellitus;Obesity;Certain cancers;Fatty liver disease;Depression;Irritable bowel syndrome;</t>
  </si>
  <si>
    <t xml:space="preserve">Excluding certain food groups (dairy/eggs);Food options whilst eating out;Preparing meals at home (particularly if the family eating patterns are not the same);Difficulty in changing or adapting ethnic or culturally specific foods from the diet;I work with athletes where meeting requirements can be a challenge on plant based plans ;</t>
  </si>
  <si>
    <t xml:space="preserve">Mediterranean diet;Low carbohydrate diet;Whole food plant-based diet;High protein diet;</t>
  </si>
  <si>
    <t xml:space="preserve">National Cancer Institute;</t>
  </si>
  <si>
    <t xml:space="preserve">It depends on the age of the athlete </t>
  </si>
  <si>
    <t xml:space="preserve">To improve their overall health;Environmental aspect;Restriction (athlete based disorderd eating) ;</t>
  </si>
  <si>
    <t xml:space="preserve">Calcium;Folate;Iodine;Iron;Vitamin B12;Vitamin D;Zinc;</t>
  </si>
  <si>
    <t xml:space="preserve">Dairy;Eggs;Honey;</t>
  </si>
  <si>
    <t xml:space="preserve">National dietary guidelines;DASH diet;HEART UK diet;Mediterranean diet;Vegan diet;</t>
  </si>
  <si>
    <t xml:space="preserve">National dietary guidelines ;Vegan diet ;</t>
  </si>
  <si>
    <t xml:space="preserve">fifteen591</t>
  </si>
  <si>
    <t xml:space="preserve">Surgical;</t>
  </si>
  <si>
    <t xml:space="preserve">Mediterranean diet;Flexitarian diet;Vegetarian diet;Vegan diet;</t>
  </si>
  <si>
    <t xml:space="preserve">Calcium;Folate;Iron;Long-chain omega-3 fatty acids (EPA/DHA);Vitamin B12;</t>
  </si>
  <si>
    <t xml:space="preserve">Not thinking it is a healthy dietary pattern;Concerns around micronutrient deficiencies and having to supplement;Challenges in maintaining cultural foods and practices;</t>
  </si>
  <si>
    <t xml:space="preserve">Lack of interest;Difficulty in changing or adapting ethnic or culturally specific foods from the diet;Concerns around consuming protein exclusively derived from plant origin;Food options whilst eating out;</t>
  </si>
  <si>
    <t xml:space="preserve">Mediterranean diet;HEART UK diet;High protein diet;</t>
  </si>
  <si>
    <t xml:space="preserve">s1409916fm</t>
  </si>
  <si>
    <t xml:space="preserve">Calcium;Folate;Iodine;Iron;Long-chain omega-3 fatty acids (EPA/DHA);Vitamin B12;Vitamin D;Thiamine;</t>
  </si>
  <si>
    <t xml:space="preserve">Heart disease;High cholesterol;Hypertension;Type 2 Diabetes Mellitus;Stroke;Fatty liver disease;</t>
  </si>
  <si>
    <t xml:space="preserve">Dairy;</t>
  </si>
  <si>
    <t xml:space="preserve">Concerns around consuming protein exclusively derived from plant origin;Excluding certain food groups (dairy/eggs);Financial cost;Food options whilst eating out;Preparing meals at home (particularly if the family eating patterns are not the same);</t>
  </si>
  <si>
    <t xml:space="preserve">Low energy diet;Low fat diet;Mediterranean diet;National dietary guidelines;</t>
  </si>
  <si>
    <t xml:space="preserve">Louise1981</t>
  </si>
  <si>
    <t xml:space="preserve">Iron;Iodine;Folate;Calcium;Short chain omega-3 fatty acids (ALA);Vitamin B12;Zinc;</t>
  </si>
  <si>
    <t xml:space="preserve">Heart disease;High cholesterol;Hypertension;Type 2 Diabetes Mellitus;Obesity;Stroke;Certain cancers;Fatty liver disease;Chronic kidney disease;</t>
  </si>
  <si>
    <t xml:space="preserve">Lack of interest;Perceived difficulty in following a plant-based diet;Financial cost;Preparing meals at home (particularly if the family eating patterns are not the same);</t>
  </si>
  <si>
    <t xml:space="preserve">Low carbohydrate diet;Mediterranean diet;National dietary guidelines;Low fat diet;</t>
  </si>
  <si>
    <t xml:space="preserve">National dietary guidelines;Low fat diet;Mediterranean diet;</t>
  </si>
  <si>
    <t xml:space="preserve">National dietary guidelines ;Low carbohydrate diet;Mediterranean diet;Low fat diet;</t>
  </si>
  <si>
    <t xml:space="preserve">National Dietary Guidelines;WHO guidelines on healthy diets;Cancer Research UK;World Cancer Research Fund (WCRF) guidelines;</t>
  </si>
  <si>
    <t xml:space="preserve">Plant based diets are a large step for patients who are potentially already coping with complex health issues, along with their health issues learning a different way to eat can be very stressful for them, ensuring the balance and variety in these diets is key to meeting all of their requirements. </t>
  </si>
  <si>
    <t xml:space="preserve">Breeze121#</t>
  </si>
  <si>
    <t xml:space="preserve">B.sc</t>
  </si>
  <si>
    <t xml:space="preserve">1+</t>
  </si>
  <si>
    <t xml:space="preserve">Diabetes;Obesity;Paediatrics;Weight management;</t>
  </si>
  <si>
    <t xml:space="preserve">Vegetarian diet;Vegan diet;Flexitarian diet;Mediterranean diet;</t>
  </si>
  <si>
    <t xml:space="preserve">Calcium;Iodine;Iron;</t>
  </si>
  <si>
    <t xml:space="preserve">Hypertension;Obesity;Stroke;Type 2 Diabetes Mellitus;High cholesterol;Heart disease;Certain cancers;</t>
  </si>
  <si>
    <t xml:space="preserve">Perceived difficulty in following a plant-based diet;Financial cost;Preparing meals at home (particularly if the family eating patterns are not the same);Concerns around consuming protein exclusively derived from plant origin;</t>
  </si>
  <si>
    <t xml:space="preserve">Vegetarian diet;Vegan diet;Whole food plant-based diet;Mediterranean diet;</t>
  </si>
  <si>
    <t xml:space="preserve">Low carbohydrate diet;Mediterranean diet;Vegetarian diet ;Vegan diet ;High protein diet;Low fat diet;</t>
  </si>
  <si>
    <t xml:space="preserve">American Cancer Society;World Cancer Research Fund (WCRF) guidelines;</t>
  </si>
  <si>
    <t xml:space="preserve">12692dinma</t>
  </si>
  <si>
    <t xml:space="preserve">awaiting for a job</t>
  </si>
  <si>
    <t xml:space="preserve">Care for the elderly;Cardiothoracic;</t>
  </si>
  <si>
    <t xml:space="preserve">Iron;Long-chain omega-3 fatty acids (EPA/DHA);</t>
  </si>
  <si>
    <t xml:space="preserve">Heart disease;Certain cancers;High cholesterol;Depression;Hypertension;</t>
  </si>
  <si>
    <t xml:space="preserve">Not getting enough protein or low/poor protein quality;Perceived difficulty in following a plant-based diet;</t>
  </si>
  <si>
    <t xml:space="preserve">N/A</t>
  </si>
  <si>
    <t xml:space="preserve">15110mkacp</t>
  </si>
  <si>
    <t xml:space="preserve">10years</t>
  </si>
  <si>
    <t xml:space="preserve">Oncology;Care for the elderly;Diabetes;Renal;</t>
  </si>
  <si>
    <t xml:space="preserve">DASH diet (Dietary Approaches to Stop Hypertension);MIND diet (Mediterranean-DASH Intervention for Neurodegenerative Delay);</t>
  </si>
  <si>
    <t xml:space="preserve">Heart disease;Hypertension;High cholesterol;Type 2 Diabetes Mellitus;Stroke;Obesity;Certain cancers;Inflammatory bowel disease;Irritable bowel syndrome;Vascular dementia;Alzheimer dementia;</t>
  </si>
  <si>
    <t xml:space="preserve">Eggs;Red meat;</t>
  </si>
  <si>
    <t xml:space="preserve">Negative beliefs or attitudes in changing to a plant-based diet;</t>
  </si>
  <si>
    <t xml:space="preserve">National dietary guidelines;DASH diet;Whole food plant-based diet;Low energy diet;</t>
  </si>
  <si>
    <t xml:space="preserve">70384mercy</t>
  </si>
  <si>
    <t xml:space="preserve">Care for the elderly;Gastroenterology;Renal;</t>
  </si>
  <si>
    <t xml:space="preserve">Mediterranean diet;DASH diet (Dietary Approaches to Stop Hypertension);Flexitarian diet;Vegan diet;Vegetarian diet;</t>
  </si>
  <si>
    <t xml:space="preserve">Calcium;Iron;Iodine;Selenium;Vitamin B12;Zinc;</t>
  </si>
  <si>
    <t xml:space="preserve">Heart disease;High cholesterol;Hypertension;Chronic kidney disease;Obesity;Stroke;Type 2 Diabetes Mellitus;Inflammatory bowel disease;Fatty liver disease;</t>
  </si>
  <si>
    <t xml:space="preserve">Lack of interest;Excluding certain food groups (dairy/eggs);Financial cost;Preparing meals at home (particularly if the family eating patterns are not the same);</t>
  </si>
  <si>
    <t xml:space="preserve">Low carbohydrate diet;Mediterranean diet;Total dietary replacements (TDR);Low energy diet;Low fat diet;</t>
  </si>
  <si>
    <t xml:space="preserve">212south41</t>
  </si>
  <si>
    <t xml:space="preserve">30 years </t>
  </si>
  <si>
    <t xml:space="preserve">Lack of interest;Perceived difficulty in following a plant-based diet;Negative beliefs or attitudes in changing to a plant-based diet;Excluding certain food groups (dairy/eggs);Preparing meals at home (particularly if the family eating patterns are not the same);Difficulty in changing or adapting ethnic or culturally specific foods from the diet;</t>
  </si>
  <si>
    <t xml:space="preserve">Pbndietetics2023</t>
  </si>
  <si>
    <t xml:space="preserve">Whole food plant-based diet (Meat is limited or excluded completely and whole plant foods are encouraged);DASH diet (Dietary Approaches to Stop Hypertension);Mediterranean diet;Vegetarian diet;</t>
  </si>
  <si>
    <t xml:space="preserve">Heart disease;High cholesterol;Hypertension;Type 2 Diabetes Mellitus;Obesity;Stroke;Vascular dementia;Alzheimer dementia;</t>
  </si>
  <si>
    <t xml:space="preserve">Lack of interest;Perceived difficulty in following a plant-based diet;Difficulty in changing or adapting ethnic or culturally specific foods from the diet;Preparing meals at home (particularly if the family eating patterns are not the same);Lack of knowledge about the health benefits of consuming a plant-based diet;Financial cost;</t>
  </si>
  <si>
    <t xml:space="preserve">Cikamca159</t>
  </si>
  <si>
    <t xml:space="preserve">Gastroenterology;Surgical;</t>
  </si>
  <si>
    <t xml:space="preserve">Calcium;Iodine;Long-chain omega-3 fatty acids (EPA/DHA);Iron;Vitamin B12;Vitamin D;</t>
  </si>
  <si>
    <t xml:space="preserve">Heart disease;High cholesterol;Hypertension;Type 2 Diabetes Mellitus;Obesity;Certain cancers;Alzheimer dementia;Vascular dementia;</t>
  </si>
  <si>
    <t xml:space="preserve">Mediterranean diet;HEART UK diet;DASH diet;Whole food plant-based diet;Low fat diet;</t>
  </si>
  <si>
    <t xml:space="preserve">katherine1</t>
  </si>
  <si>
    <t xml:space="preserve">Private practice;Weight management NHS community clinic ;</t>
  </si>
  <si>
    <t xml:space="preserve">Gastroenterology;Oncology;Weight management;</t>
  </si>
  <si>
    <t xml:space="preserve">Heart disease;High cholesterol;Hypertension;Certain cancers;Fatty liver disease;Vascular dementia;</t>
  </si>
  <si>
    <t xml:space="preserve">Lack of interest;Negative beliefs or attitudes in changing to a plant-based diet;Financial cost;Excluding certain food groups (dairy/eggs);Lack of knowledge about the health benefits of consuming a plant-based diet;Food options whilst eating out;Preparing meals at home (particularly if the family eating patterns are not the same);Difficulty in changing or adapting ethnic or culturally specific foods from the diet;</t>
  </si>
  <si>
    <t xml:space="preserve">Low carbohydrate diet;Mediterranean diet;Low energy if patient is obese ;</t>
  </si>
  <si>
    <t xml:space="preserve">Mediterranean diet;DASH diet;HEART UK diet;Low fat diet;Lower calories intake if patient is obese ;</t>
  </si>
  <si>
    <t xml:space="preserve">Low carbohydrate diet;Mediterranean diet;High protein diet;DASH diet;Low energy diet;Low fat diet;</t>
  </si>
  <si>
    <t xml:space="preserve">World Cancer Research Fund (WCRF) guidelines;National Dietary Guidelines;WHO guidelines on healthy diets;ESPEN cancer dietary guidelines;American Cancer Society;Cancer Research UK;National Cancer Institute;</t>
  </si>
  <si>
    <t xml:space="preserve">Depends on individual patient choice and needs</t>
  </si>
  <si>
    <t xml:space="preserve">To improve their overall health;Cardiometabolic health outcomes (e.g. cholesterol, hypertension);Environmental aspect;Ethics;Religious beliefs (e.g. Buddhist patients);</t>
  </si>
  <si>
    <t xml:space="preserve">The main obstacle I have witnessed to increasing plant based foods in the diet in UK is cost. And also common affordable meals are mostly meat based and would drive parents, household provider’s choice. </t>
  </si>
  <si>
    <t xml:space="preserve">LDN29062000</t>
  </si>
  <si>
    <t xml:space="preserve">DASH diet (Dietary Approaches to Stop Hypertension);Eat Lancet Planetary Health diet;Mediterranean diet;Vegan diet;Vegetarian diet;</t>
  </si>
  <si>
    <t xml:space="preserve">Concerns around micronutrient deficiencies and having to supplement;Challenges in maintaining cultural foods and practices;Not thinking it is a healthy dietary pattern;Perceived difficulty in following a plant-based diet;</t>
  </si>
  <si>
    <t xml:space="preserve">Hs653686##</t>
  </si>
  <si>
    <t xml:space="preserve">Still studying for my degree, future dietician </t>
  </si>
  <si>
    <t xml:space="preserve">Still not specified;</t>
  </si>
  <si>
    <t xml:space="preserve">Vitamin B12;Short chain omega-3 fatty acids (ALA);Long-chain omega-3 fatty acids (EPA/DHA);Vitamin D;Iron;</t>
  </si>
  <si>
    <t xml:space="preserve">Heart disease;Hypertension;Depression;Certain cancers;High cholesterol;</t>
  </si>
  <si>
    <t xml:space="preserve">Poultry;Red meat;Fish;Dairy;</t>
  </si>
  <si>
    <t xml:space="preserve">Whole food plant-based diet;High protein diet;Mediterranean diet;DASH diet;</t>
  </si>
  <si>
    <t xml:space="preserve">DASH diet;HEART UK diet;High protein diet;Portfolio dietary pattern;</t>
  </si>
  <si>
    <t xml:space="preserve">High protein diet;National dietary guidelines ;Mediterranean diet;DASH diet;</t>
  </si>
  <si>
    <t xml:space="preserve">Irish Cancer Society;WHO guidelines on healthy diets;ESPEN cancer dietary guidelines;</t>
  </si>
  <si>
    <t xml:space="preserve">Maternity;Paediatrics;Sports nutrition;Weight management;</t>
  </si>
  <si>
    <t xml:space="preserve">Choline;Iron;</t>
  </si>
  <si>
    <t xml:space="preserve">Excluding certain food groups (dairy/eggs);Lack of knowledge about the health benefits of consuming a plant-based diet;Preparing meals at home (particularly if the family eating patterns are not the same);</t>
  </si>
  <si>
    <t xml:space="preserve">Whole food plant-based diet;Vegetarian diet;Vegan diet;</t>
  </si>
  <si>
    <t xml:space="preserve">Whole food plant-based diet;High protein diet;</t>
  </si>
  <si>
    <t xml:space="preserve">SKG2223444</t>
  </si>
  <si>
    <t xml:space="preserve">Whole food plant-based diet (Meat is limited or excluded completely and whole plant foods are encouraged);Mediterranean diet;Vegetarian diet;Vegan diet;Flexitarian diet;</t>
  </si>
  <si>
    <t xml:space="preserve">Heart disease;High cholesterol;Hypertension;Type 2 Diabetes Mellitus;Obesity;Stroke;Chronic kidney disease;Fatty liver disease;Certain cancers;</t>
  </si>
  <si>
    <t xml:space="preserve">Negative beliefs or attitudes in changing to a plant-based diet;Lack of knowledge about the health benefits of consuming a plant-based diet;Difficulty in changing or adapting ethnic or culturally specific foods from the diet;</t>
  </si>
  <si>
    <t xml:space="preserve">World Cancer Research Fund (WCRF) guidelines;ESPEN cancer dietary guidelines;Irish Cancer Society;National Cancer Institute;</t>
  </si>
  <si>
    <t xml:space="preserve">Environmental aspect;To improve their overall health;Weight loss;</t>
  </si>
  <si>
    <t xml:space="preserve">180388valley</t>
  </si>
  <si>
    <t xml:space="preserve">13yrs</t>
  </si>
  <si>
    <t xml:space="preserve">Heart disease;High cholesterol;Hypertension;Type 2 Diabetes Mellitus;Obesity;Stroke;Chronic kidney disease;Certain cancers;Inflammatory bowel disease;Alzheimer dementia;Vascular dementia;Depression;</t>
  </si>
  <si>
    <t xml:space="preserve">135798642AF</t>
  </si>
  <si>
    <t xml:space="preserve">34 years</t>
  </si>
  <si>
    <t xml:space="preserve">Vitamin B12;Iron;Zinc;</t>
  </si>
  <si>
    <t xml:space="preserve">High cholesterol;Certain cancers;Hypertension;Heart disease;</t>
  </si>
  <si>
    <t xml:space="preserve">Red meat;Fish;</t>
  </si>
  <si>
    <t xml:space="preserve">Perceived difficulty in following a plant-based diet;Preparing meals at home (particularly if the family eating patterns are not the same);Negative beliefs or attitudes in changing to a plant-based diet;</t>
  </si>
  <si>
    <t xml:space="preserve">Low energy diet;Low fat diet;Mediterranean diet;DASH diet;HEART UK diet;</t>
  </si>
  <si>
    <t xml:space="preserve">Low energy diet;Low fat diet;Mediterranean diet;</t>
  </si>
  <si>
    <t xml:space="preserve">Difficult to eat plant based diet in a family due to having to please everyone’s likes. Meal planning at home takes longer and need to be more organised when eating plant based diet </t>
  </si>
  <si>
    <t xml:space="preserve">Niche13930</t>
  </si>
  <si>
    <t xml:space="preserve">Private Practice Consultant ;</t>
  </si>
  <si>
    <t xml:space="preserve">Weight management;IBS;</t>
  </si>
  <si>
    <t xml:space="preserve">Mediterranean diet;DASH diet (Dietary Approaches to Stop Hypertension);</t>
  </si>
  <si>
    <t xml:space="preserve">Calcium;Vitamin B12;Vitamin D;Long-chain omega-3 fatty acids (EPA/DHA);Choline;Zinc;</t>
  </si>
  <si>
    <t xml:space="preserve">Heart disease;Stroke;Alzheimer dementia;Vascular dementia;Depression;</t>
  </si>
  <si>
    <t xml:space="preserve">ultra process and process food;</t>
  </si>
  <si>
    <t xml:space="preserve">Excluding dairy;Concerns around micronutrient deficiencies and having to supplement;Challenges in maintaining cultural foods and practices;</t>
  </si>
  <si>
    <t xml:space="preserve">Perceived difficulty in following a plant-based diet;Concerns around consuming protein exclusively derived from plant origin;Excluding certain food groups (dairy/eggs);Preparing meals at home (particularly if the family eating patterns are not the same);Difficulty in changing or adapting ethnic or culturally specific foods from the diet;</t>
  </si>
  <si>
    <t xml:space="preserve">Mediterranean diet;Low fat diet;Low carbohydrate diet;</t>
  </si>
  <si>
    <t xml:space="preserve">Not for an extreme plant based diet but note to reduce ted meat and ultra processed food and all type of sausages and promite to ear more plant base food but more natural  to make choices for mire plant based dishes and add them yo their daily meals</t>
  </si>
  <si>
    <t xml:space="preserve">1529vegetables</t>
  </si>
  <si>
    <t xml:space="preserve">I just do 2 months Internship during my semester break of Nutrition and Dietetics because I'm second year HND student </t>
  </si>
  <si>
    <t xml:space="preserve">Pakistan ( student)</t>
  </si>
  <si>
    <t xml:space="preserve">Concerns around consuming protein exclusively derived from plant origin;</t>
  </si>
  <si>
    <t xml:space="preserve">Ketogenic diet;Total dietary replacements (TDR);</t>
  </si>
  <si>
    <t xml:space="preserve">Whole food plant-based diet (Meat is limited or excluded completely and whole plant foods are encouraged);MIND diet (Mediterranean-DASH Intervention for Neurodegenerative Delay);Mediterranean diet;</t>
  </si>
  <si>
    <t xml:space="preserve">Heart disease;Obesity;Certain cancers;Hypertension;Type 2 Diabetes Mellitus;High cholesterol;</t>
  </si>
  <si>
    <t xml:space="preserve">Lack of interest;Concerns around consuming protein exclusively derived from plant origin;Lack of knowledge about the health benefits of consuming a plant-based diet;Perceived difficulty in following a plant-based diet;</t>
  </si>
  <si>
    <t xml:space="preserve">Partial dietary replacement (PDR);Whole food plant-based diet;Vegetarian diet;</t>
  </si>
  <si>
    <t xml:space="preserve">Low carbohydrate diet;Ketogenic diet;Low energy diet;</t>
  </si>
  <si>
    <t xml:space="preserve">American Cancer Society;</t>
  </si>
  <si>
    <t xml:space="preserve">3223stuvwx</t>
  </si>
  <si>
    <t xml:space="preserve">Vegan diet;Vegetarian diet;Mediterranean diet;</t>
  </si>
  <si>
    <t xml:space="preserve">Iron;Vitamin B12;Vitamin D;Thiamine;Calcium;Long-chain omega-3 fatty acids (EPA/DHA);Short chain omega-3 fatty acids (ALA);</t>
  </si>
  <si>
    <t xml:space="preserve">Heart disease;High cholesterol;Hypertension;Type 2 Diabetes Mellitus;Obesity;Fatty liver disease;Vascular dementia;Alzheimer dementia;Depression;Certain cancers;Stroke;</t>
  </si>
  <si>
    <t xml:space="preserve">I enjoy an variety of all foods, good quality foods, that includes eggs, lean meats and dairy.;</t>
  </si>
  <si>
    <t xml:space="preserve">National dietary guidelines;HEART UK diet;Low fat diet;Mediterranean diet;</t>
  </si>
  <si>
    <t xml:space="preserve">National dietary guidelines ;Mediterranean diet;Low fat diet;Low saturated fats;</t>
  </si>
  <si>
    <t xml:space="preserve">National Dietary Guidelines;ESPEN cancer dietary guidelines;World Cancer Research Fund (WCRF) guidelines;</t>
  </si>
  <si>
    <t xml:space="preserve">123helnmos</t>
  </si>
  <si>
    <t xml:space="preserve">Neuro rehab;</t>
  </si>
  <si>
    <t xml:space="preserve">Iodine;Iron;Calcium;Vitamin B12;</t>
  </si>
  <si>
    <t xml:space="preserve">Heart disease;High cholesterol;Type 2 Diabetes Mellitus;Obesity;Stroke;Certain cancers;Depression;Vascular dementia;Alzheimer dementia;Fatty liver disease;</t>
  </si>
  <si>
    <t xml:space="preserve">Financial cost;Preparing meals at home (particularly if the family eating patterns are not the same);Excluding certain food groups (dairy/eggs);Concerns around consuming protein exclusively derived from plant origin;Lack of interest;</t>
  </si>
  <si>
    <t xml:space="preserve">Low energy diet;Partial dietary replacement (PDR);Whole food plant-based diet;</t>
  </si>
  <si>
    <t xml:space="preserve">Mediterranean diet;High protein diet;Whole food plant-based diet;</t>
  </si>
  <si>
    <t xml:space="preserve">1973batten</t>
  </si>
  <si>
    <t xml:space="preserve">Weight management;Sports nutrition;Obesity;Diabetes;</t>
  </si>
  <si>
    <t xml:space="preserve">Mediterranean diet;DASH diet (Dietary Approaches to Stop Hypertension);Portfolio diet;Whole food plant-based diet (Meat is limited or excluded completely and whole plant foods are encouraged);</t>
  </si>
  <si>
    <t xml:space="preserve">Calcium;Iron;Long-chain omega-3 fatty acids (EPA/DHA);Vitamin B12;Short chain omega-3 fatty acids (ALA);Vitamin D;</t>
  </si>
  <si>
    <t xml:space="preserve">I answered No;</t>
  </si>
  <si>
    <t xml:space="preserve">Excluding certain food groups (dairy/eggs);Food options whilst eating out;Lack of interest;</t>
  </si>
  <si>
    <t xml:space="preserve">Low carbohydrate diet;Mediterranean diet;High protein diet;Low energy diet;</t>
  </si>
  <si>
    <t xml:space="preserve">Low carbohydrate diet;Low energy diet;Low fat diet;</t>
  </si>
  <si>
    <t xml:space="preserve">13579mdib</t>
  </si>
  <si>
    <t xml:space="preserve">greece</t>
  </si>
  <si>
    <t xml:space="preserve">Gastroenterology;Paediatrics;Weight management;</t>
  </si>
  <si>
    <t xml:space="preserve">Mediterranean diet;Vegan diet;Vegetarian diet;Whole food plant-based diet (Meat is limited or excluded completely and whole plant foods are encouraged);Flexitarian diet;</t>
  </si>
  <si>
    <t xml:space="preserve">Long-chain omega-3 fatty acids (EPA/DHA);Vitamin B12;Zinc;</t>
  </si>
  <si>
    <t xml:space="preserve">Heart disease;High cholesterol;Hypertension;Stroke;Certain cancers;Fatty liver disease;Irritable bowel syndrome;</t>
  </si>
  <si>
    <t xml:space="preserve">Concerns around micronutrient deficiencies and having to supplement;Challenges in maintaining cultural foods and practices;Perceived difficulty in following a plant-based diet;I am following a vegan diet for small periods during the year (1-2 months , 3 times per year);</t>
  </si>
  <si>
    <t xml:space="preserve">Perceived difficulty in following a plant-based diet;Concerns around consuming protein exclusively derived from plant origin;Lack of knowledge about the health benefits of consuming a plant-based diet;Preparing meals at home (particularly if the family eating patterns are not the same);Difficulty in changing or adapting ethnic or culturally specific foods from the diet;</t>
  </si>
  <si>
    <t xml:space="preserve">Mediterranean diet;National dietary guidelines;Low energy diet;</t>
  </si>
  <si>
    <t xml:space="preserve">National dietary guidelines;Mediterranean diet;Vegetarian diet;</t>
  </si>
  <si>
    <t xml:space="preserve">thalab1996</t>
  </si>
  <si>
    <t xml:space="preserve">Eat Lancet Planetary Health diet;Flexitarian diet;Portfolio diet;Vegan diet;Vegetarian diet;Whole food plant-based diet (Meat is limited or excluded completely and whole plant foods are encouraged);</t>
  </si>
  <si>
    <t xml:space="preserve">Excluding certain food groups (dairy/eggs);Preparing meals at home (particularly if the family eating patterns are not the same);Difficulty in changing or adapting ethnic or culturally specific foods from the diet;</t>
  </si>
  <si>
    <t xml:space="preserve">To improve their overall health;Religion ;</t>
  </si>
  <si>
    <t xml:space="preserve">232spice94</t>
  </si>
  <si>
    <t xml:space="preserve">Vegan diet;Flexitarian diet;Vegetarian diet;Whole food plant-based diet (Meat is limited or excluded completely and whole plant foods are encouraged);</t>
  </si>
  <si>
    <t xml:space="preserve">Iron;Iodine;Vitamin B12;Calcium;</t>
  </si>
  <si>
    <t xml:space="preserve">Heart disease;High cholesterol;Hypertension;Certain cancers;Type 2 Diabetes Mellitus;Obesity;Stroke;Fatty liver disease;</t>
  </si>
  <si>
    <t xml:space="preserve">Lack of interest;Financial cost;Lack of knowledge about the health benefits of consuming a plant-based diet;Negative beliefs or attitudes in changing to a plant-based diet;</t>
  </si>
  <si>
    <t xml:space="preserve">Mediterranean diet;Low energy diet;National dietary guidelines;</t>
  </si>
  <si>
    <t xml:space="preserve">National dietary guidelines ;Low energy diet;Mediterranean diet;High protein diet;Low carbohydrate diet;</t>
  </si>
  <si>
    <t xml:space="preserve">1 month</t>
  </si>
  <si>
    <t xml:space="preserve">Malaysia</t>
  </si>
  <si>
    <t xml:space="preserve">Cardiothoracic;Diabetes;Obesity;Weight management;</t>
  </si>
  <si>
    <t xml:space="preserve">DASH diet (Dietary Approaches to Stop Hypertension);Whole food plant-based diet (Meat is limited or excluded completely and whole plant foods are encouraged);</t>
  </si>
  <si>
    <t xml:space="preserve">Iron;Long-chain omega-3 fatty acids (EPA/DHA);Calcium;Vitamin D;Zinc;Folate;</t>
  </si>
  <si>
    <t xml:space="preserve">Heart disease;High cholesterol;Hypertension;Type 2 Diabetes Mellitus;Obesity;Chronic kidney disease;Stroke;Fatty liver disease;</t>
  </si>
  <si>
    <t xml:space="preserve">Low carbohydrate diet;National dietary guidelines;Partial dietary replacement (PDR);DASH diet;Low fat diet;</t>
  </si>
  <si>
    <t xml:space="preserve">Low fat diet;Low energy diet;DASH diet;</t>
  </si>
  <si>
    <t xml:space="preserve">ESPEN cancer dietary guidelines;National Cancer Institute;</t>
  </si>
  <si>
    <t xml:space="preserve">I am curious to know the plany-based diet for the management of CKD</t>
  </si>
  <si>
    <t xml:space="preserve">Qwe123</t>
  </si>
  <si>
    <t xml:space="preserve">Been working as a professor at University for 15 years</t>
  </si>
  <si>
    <t xml:space="preserve">Sweden</t>
  </si>
  <si>
    <t xml:space="preserve">Whole food plant-based diet (Meat is limited or excluded completely and whole plant foods are encouraged);DASH diet (Dietary Approaches to Stop Hypertension);Eat Lancet Planetary Health diet;Mediterranean diet;Flexitarian diet;MIND diet (Mediterranean-DASH Intervention for Neurodegenerative Delay);Portfolio diet;Vegan diet;Vegetarian diet;</t>
  </si>
  <si>
    <t xml:space="preserve">Calcium;Iodine;Iron;Long-chain omega-3 fatty acids (EPA/DHA);Vitamin B12;Vitamin D;Zinc;</t>
  </si>
  <si>
    <t xml:space="preserve">I did not answer no;</t>
  </si>
  <si>
    <t xml:space="preserve">Preparing meals at home (particularly if the family eating patterns are not the same);Not accustomed to buing/cooking these foods.;</t>
  </si>
  <si>
    <t xml:space="preserve">Low energy diet;Low fat diet;Any balanced energy reduced diet;</t>
  </si>
  <si>
    <t xml:space="preserve">Low fat diet;Low energy diet;Any balanced energy reduced diet;</t>
  </si>
  <si>
    <t xml:space="preserve">No difference compared to adopting other diets. It is hard.</t>
  </si>
  <si>
    <t xml:space="preserve">It has been unclear what you mean by "whole" food plant-based diet. My answer is a flexitarian mode, but what you mean is not clear at all. Further, any diet that it too large of a deviation for a person will reduce compliance and/or increase the risk of poor nutrition. I wonder why that aspect was not covererd by the questions. For example, I anwsered that an old person can eat plant-based diet, but if they are repelled by the very idea - and consequently don't eat, then they are at risk of malnutrition. One must include the whether or not there is a resistance to the diet, in order to assess the risk of poor nutrition. Further, there is the time required to make the foods, that is currently making former house-wives able to have full-time jobs. What do you mean by "whole" foods? I feel that those writing these questions, themselves should get a bit more educated on the topic.</t>
  </si>
  <si>
    <t xml:space="preserve">vinnare666</t>
  </si>
  <si>
    <t xml:space="preserve">USA</t>
  </si>
  <si>
    <t xml:space="preserve">Long-term Care Facility;</t>
  </si>
  <si>
    <t xml:space="preserve">Long-term care facility;</t>
  </si>
  <si>
    <t xml:space="preserve">Eat Lancet Planetary Health diet;Portfolio diet;Vegan diet;Vegetarian diet;Whole food plant-based diet (Meat is limited or excluded completely and whole plant foods are encouraged);</t>
  </si>
  <si>
    <t xml:space="preserve">Long-chain omega-3 fatty acids (EPA/DHA);Vitamin B12;Vitamin D;Iodine;Calcium;Iron;</t>
  </si>
  <si>
    <t xml:space="preserve">Heart disease;High cholesterol;Hypertension;Type 2 Diabetes Mellitus;Stroke;Chronic kidney disease;Obesity;Certain cancers;Inflammatory bowel disease;Irritable bowel syndrome;Fatty liver disease;Vascular dementia;</t>
  </si>
  <si>
    <t xml:space="preserve">Red meat;Poultry;Dairy;Eggs;</t>
  </si>
  <si>
    <t xml:space="preserve">Lack of interest;Negative beliefs or attitudes in changing to a plant-based diet;Concerns around consuming protein exclusively derived from plant origin;Excluding certain food groups (dairy/eggs);Financial cost;Lack of knowledge about the health benefits of consuming a plant-based diet;food service (cook skill level, foods ordered, labor limitations, kitchen appliances, resident preferences, purchasing system) at my place of employment is set up to promote a highly processed diet significantly biased to provide animal-based foods as primary nutrition;</t>
  </si>
  <si>
    <t xml:space="preserve">It really depends on the patient; while I prefer WFPB, I now see the many challenges regular people are faced with when it comes to making major lifestyle change, particularly diet. ;Whole food plant-based diet;Low fat diet;</t>
  </si>
  <si>
    <t xml:space="preserve">Portfolio dietary pattern;DASH diet;Whole food plant-based diet;Mediterranean diet;National dietary guidelines;</t>
  </si>
  <si>
    <t xml:space="preserve">National dietary guidelines ;Whole food plant-based diet;Partial dietary replacement (PDR);For PDR, I'm thinking along the lines of cycling (not always on a regular basis, could be sporadic) Prolon Fasting Mimicking followed by largely WFPB or plant-centered diet;</t>
  </si>
  <si>
    <t xml:space="preserve">Weight loss;To improve glycaemic control;Ethics;To improve their overall health;Cardiometabolic health outcomes (e.g. cholesterol, hypertension);to avoid going on medication;</t>
  </si>
  <si>
    <t xml:space="preserve">Two comments. 1) Regarding question 34, I feel there is a tipping point. If one is supported/guided to adopt WFPB long enough (which may take years based on my personal anecdotal experiences), one comes to a point where there is a realization they PREFER WFPB as a lifestyle and I predict adhere for life.  2) As a proponent of WFPB and an RDN, I feel strongly that we must acknowledge that there are instances where WFPB may not be appropriate or readily achievable without causing harm. Society is not set up to support this lifestyle and it is privilege to have the resources and time to change one's kitchen knowledge and tools and skills over to support WFPB lifestyle; it's certainly not supported by restaurants and food service in general. Also, I see risks that need to be addressed in the literature - for example: WFPB menstruating female undergoing cardiac ablation placed on high-dose PPI even for a month or two to reduce acid impact on esophagus following procedure has increased likelihood to become iron-deficient as WFPB eaters have lower iron stores to begin with.  Another example I have concerns about would be people with long-term, poorly controlled T2D for which GI motility may be impaired - the increase in fiber required to maintain WFPB may present functional challenges leading to potential nutrient deficiency. Lots to think about. </t>
  </si>
  <si>
    <t xml:space="preserve">SpaceBat23</t>
  </si>
  <si>
    <t xml:space="preserve">palliative care;</t>
  </si>
  <si>
    <t xml:space="preserve">Choline;Iron;Thiamine;Zinc;</t>
  </si>
  <si>
    <t xml:space="preserve">I don't want a plant based diet, I enjoy eating meat. ;</t>
  </si>
  <si>
    <t xml:space="preserve">Mediterranean diet;DASH diet;Low energy diet;Low fat diet;</t>
  </si>
  <si>
    <t xml:space="preserve">NO COMMENTS </t>
  </si>
  <si>
    <t xml:space="preserve">19922ERTYU</t>
  </si>
  <si>
    <t xml:space="preserve">0.3 years </t>
  </si>
  <si>
    <t xml:space="preserve">I prefer to eat all food types including meat regularly ;</t>
  </si>
  <si>
    <t xml:space="preserve">National dietary guidelines;Mediterranean diet;HEART UK diet;DASH diet;</t>
  </si>
  <si>
    <t xml:space="preserve">National Dietary Guidelines;Cancer Research UK;ESPEN cancer dietary guidelines;</t>
  </si>
  <si>
    <t xml:space="preserve">123456789D</t>
  </si>
  <si>
    <t xml:space="preserve">Paediatrics;Diabetes;Care for the elderly;Weight management;</t>
  </si>
  <si>
    <t xml:space="preserve">Heart disease;High cholesterol;Type 2 Diabetes Mellitus;Hypertension;Obesity;</t>
  </si>
  <si>
    <t xml:space="preserve">Not getting enough protein or low/poor protein quality;Excluding dairy;Excluding eggs;Challenges in maintaining cultural foods and practices;</t>
  </si>
  <si>
    <t xml:space="preserve">Perceived difficulty in following a plant-based diet;Negative beliefs or attitudes in changing to a plant-based diet;Concerns around consuming protein exclusively derived from plant origin;Lack of knowledge about the health benefits of consuming a plant-based diet;Food options whilst eating out;Difficulty in changing or adapting ethnic or culturally specific foods from the diet;</t>
  </si>
  <si>
    <t xml:space="preserve">National dietary guidelines;Low carbohydrate diet;Mediterranean diet;DASH diet;Whole food plant-based diet;High protein diet;Low fat diet;</t>
  </si>
  <si>
    <t xml:space="preserve">National dietary guidelines;Mediterranean diet;DASH diet;HEART UK diet;Low fat diet;</t>
  </si>
  <si>
    <t xml:space="preserve">National dietary guidelines ;Mediterranean diet;Whole food plant-based diet;Low energy diet;Low fat diet;High protein diet;</t>
  </si>
  <si>
    <t xml:space="preserve">To improve their overall health;Ethics;Environmental aspect;Weight loss;</t>
  </si>
  <si>
    <t xml:space="preserve">Jalebi1234</t>
  </si>
  <si>
    <t xml:space="preserve">Heart disease;High cholesterol;Hypertension;Type 2 Diabetes Mellitus;Obesity;Certain cancers;Inflammatory bowel disease;</t>
  </si>
  <si>
    <t xml:space="preserve">Red meat;Poultry;Eggs;</t>
  </si>
  <si>
    <t xml:space="preserve">Lack of interest;Negative beliefs or attitudes in changing to a plant-based diet;Concerns around consuming protein exclusively derived from plant origin;Lack of knowledge about the health benefits of consuming a plant-based diet;Food options whilst eating out;Preparing meals at home (particularly if the family eating patterns are not the same);Difficulty in changing or adapting ethnic or culturally specific foods from the diet;</t>
  </si>
  <si>
    <t xml:space="preserve">World Cancer Research Fund (WCRF) guidelines;American Cancer Society;ESPEN cancer dietary guidelines;</t>
  </si>
  <si>
    <t xml:space="preserve">Pa1234ntel</t>
  </si>
  <si>
    <t xml:space="preserve">Heart disease;High cholesterol;Hypertension;Type 2 Diabetes Mellitus;Obesity;Certain cancers;Alzheimer dementia;</t>
  </si>
  <si>
    <t xml:space="preserve">World Cancer Research Fund (WCRF) guidelines;National Dietary Guidelines;WHO guidelines on healthy diets;American Cancer Society;ESPEN cancer dietary guidelines;Cancer Research UK;Irish Cancer Society;Canadian Cancer Society;National Cancer Institute;</t>
  </si>
  <si>
    <t xml:space="preserve">Isabelle00</t>
  </si>
  <si>
    <t xml:space="preserve">Public health;Industry;Research;</t>
  </si>
  <si>
    <t xml:space="preserve">Calcium;Choline;Iodine;Iron;Long-chain omega-3 fatty acids (EPA/DHA);Selenium;Vitamin B12;Thiamine;Zinc;</t>
  </si>
  <si>
    <t xml:space="preserve">High cholesterol;Hypertension;Obesity;Stroke;Certain cancers;</t>
  </si>
  <si>
    <t xml:space="preserve">Not getting enough protein or low/poor protein quality;Perceived difficulty in following a plant-based diet;Not thinking it is a healthy dietary pattern;Concerns around micronutrient deficiencies and having to supplement;Challenges in maintaining cultural foods and practices;Not having skills /knowledge to follow a well balanced diet ie knowing how to replace essential micronutrients such as iron , iodine, B12;</t>
  </si>
  <si>
    <t xml:space="preserve">Mediterranean diet;National dietary guidelines;Portfolio dietary pattern;</t>
  </si>
  <si>
    <t xml:space="preserve">Really depends on patients ie 40% patients are nutritionally vulnerable so you have to factor this in</t>
  </si>
  <si>
    <t xml:space="preserve">123bobcats</t>
  </si>
  <si>
    <t xml:space="preserve">Heart disease;High cholesterol;Hypertension;Type 2 Diabetes Mellitus;Obesity;Stroke;Chronic kidney disease;Certain cancers;Fatty liver disease;Vascular dementia;Depression;</t>
  </si>
  <si>
    <t xml:space="preserve">Processed foods;</t>
  </si>
  <si>
    <t xml:space="preserve">Concerns around consuming protein exclusively derived from plant origin;Lack of interest;Financial cost;Preparing meals at home (particularly if the family eating patterns are not the same);</t>
  </si>
  <si>
    <t xml:space="preserve">Gabriel9898</t>
  </si>
  <si>
    <t xml:space="preserve">Less than 1 year</t>
  </si>
  <si>
    <t xml:space="preserve">Excluding dairy;Not getting enough protein or low/poor protein quality;</t>
  </si>
  <si>
    <t xml:space="preserve">Mediterranean diet;Whole food plant-based diet;National dietary guidelines;Vegan diet;</t>
  </si>
  <si>
    <t xml:space="preserve">HEART UK diet;Vegetarian diet;Whole food plant-based diet;</t>
  </si>
  <si>
    <t xml:space="preserve">National dietary guidelines ;Vegetarian diet ;Vegan diet ;Whole food plant-based diet;</t>
  </si>
  <si>
    <t xml:space="preserve">World Cancer Research Fund (WCRF) guidelines;WHO guidelines on healthy diets;Cancer Research UK;ESPEN cancer dietary guidelines;</t>
  </si>
  <si>
    <t xml:space="preserve">12077rsjrp</t>
  </si>
  <si>
    <t xml:space="preserve">Calcium;Iodine;Iron;Long-chain omega-3 fatty acids (EPA/DHA);Vitamin B12;Zinc;Choline;</t>
  </si>
  <si>
    <t xml:space="preserve">Lack of interest;Perceived difficulty in following a plant-based diet;Negative beliefs or attitudes in changing to a plant-based diet;Preparing meals at home (particularly if the family eating patterns are not the same);</t>
  </si>
  <si>
    <t xml:space="preserve">I feel there is a need for more education around plant-based diets to highlight to people that they are possible, beneficial and non-restrictive. Pre-conceived attitudes may be one of the greatest barriers in the promotion of these diets.</t>
  </si>
  <si>
    <t xml:space="preserve">19MGAR75</t>
  </si>
  <si>
    <t xml:space="preserve">Iodine;Iron;Long-chain omega-3 fatty acids (EPA/DHA);Selenium;Vitamin B12;Vitamin D;</t>
  </si>
  <si>
    <t xml:space="preserve">Heart disease;High cholesterol;Type 2 Diabetes Mellitus;</t>
  </si>
  <si>
    <t xml:space="preserve">Don't eat any of the above normally. Have tried to cut out processed vegan foods.;</t>
  </si>
  <si>
    <t xml:space="preserve">I think some vegan processed products help me stick to veganism. It is more important for me to be an ethical vegan than to ear healthily.;</t>
  </si>
  <si>
    <t xml:space="preserve">It is probably the other way around, people with ED like to try various dietary restrictions. </t>
  </si>
  <si>
    <t xml:space="preserve">Ravenscrof</t>
  </si>
  <si>
    <t xml:space="preserve">Calcium;Iron;Long-chain omega-3 fatty acids (EPA/DHA);Iodine;Vitamin B12;</t>
  </si>
  <si>
    <t xml:space="preserve">Heart disease;High cholesterol;Hypertension;Type 2 Diabetes Mellitus;Obesity;Certain cancers;Vascular dementia;</t>
  </si>
  <si>
    <t xml:space="preserve">Financial cost compared to an omnivore diet;Excluding eggs;</t>
  </si>
  <si>
    <t xml:space="preserve">Difficulty in changing or adapting ethnic or culturally specific foods from the diet;Preparing meals at home (particularly if the family eating patterns are not the same);Lack of knowledge about the health benefits of consuming a plant-based diet;Negative beliefs or attitudes in changing to a plant-based diet;</t>
  </si>
  <si>
    <t xml:space="preserve">National dietary guidelines;DASH diet;Whole food plant-based diet;</t>
  </si>
  <si>
    <t xml:space="preserve">Jenny29114</t>
  </si>
  <si>
    <t xml:space="preserve">Flexitarian diet;Vegetarian diet;Vegan diet;Whole food plant-based diet (Meat is limited or excluded completely and whole plant foods are encouraged);</t>
  </si>
  <si>
    <t xml:space="preserve">Zinc;Iron;</t>
  </si>
  <si>
    <t xml:space="preserve">Heart disease;High cholesterol;Hypertension;Type 2 Diabetes Mellitus;Obesity;Stroke;Certain cancers;Inflammatory bowel disease;Irritable bowel syndrome;Fatty liver disease;</t>
  </si>
  <si>
    <t xml:space="preserve">Preferences ;</t>
  </si>
  <si>
    <t xml:space="preserve">Lack of interest;Perceived difficulty in following a plant-based diet;Lack of knowledge about the health benefits of consuming a plant-based diet;Excluding certain food groups (dairy/eggs);Negative beliefs or attitudes in changing to a plant-based diet;</t>
  </si>
  <si>
    <t xml:space="preserve">Jane290923</t>
  </si>
  <si>
    <t xml:space="preserve">Licenciada en Nutricion</t>
  </si>
  <si>
    <t xml:space="preserve">Argentina</t>
  </si>
  <si>
    <t xml:space="preserve">Diabetes;Obesity;Sports nutrition;</t>
  </si>
  <si>
    <t xml:space="preserve">Perceived difficulty in following a plant-based diet;Not getting enough protein or low/poor protein quality;Excluding dairy;Excluding eggs;Concerns around micronutrient deficiencies and having to supplement;Challenges in maintaining cultural foods and practices;</t>
  </si>
  <si>
    <t xml:space="preserve">Perceived difficulty in following a plant-based diet;Concerns around consuming protein exclusively derived from plant origin;Excluding certain food groups (dairy/eggs);Difficulty in changing or adapting ethnic or culturally specific foods from the diet;</t>
  </si>
  <si>
    <t xml:space="preserve">National Dietary Guidelines;ESPEN cancer dietary guidelines;WHO guidelines on healthy diets;</t>
  </si>
  <si>
    <t xml:space="preserve">Thank you</t>
  </si>
  <si>
    <t xml:space="preserve">Lorena1971</t>
  </si>
  <si>
    <t xml:space="preserve">Hospital;Private practice;Primary care;Public health;</t>
  </si>
  <si>
    <t xml:space="preserve">Care for the elderly;Diabetes;Intensive care unit;Obesity;Psychiatry/eating disorders;Weight management;</t>
  </si>
  <si>
    <t xml:space="preserve">Eat Lancet Planetary Health diet;Vegan diet;Vegetarian diet;</t>
  </si>
  <si>
    <t xml:space="preserve">Regular meals </t>
  </si>
  <si>
    <t xml:space="preserve">Iron;Iodine;Calcium;</t>
  </si>
  <si>
    <t xml:space="preserve">Challenges in maintaining cultural foods and practices;Perceived difficulty in following a plant-based diet;</t>
  </si>
  <si>
    <t xml:space="preserve">Perceived difficulty in following a plant-based diet;Preparing meals at home (particularly if the family eating patterns are not the same);Food options whilst eating out;Lack of knowledge about the health benefits of consuming a plant-based diet;Financial cost;Negative beliefs or attitudes in changing to a plant-based diet;</t>
  </si>
  <si>
    <t xml:space="preserve">DASH diet;Low fat diet;National dietary guidelines;</t>
  </si>
  <si>
    <t xml:space="preserve">Low energy diet;Low fat diet;National dietary guidelines ;</t>
  </si>
  <si>
    <t xml:space="preserve">National Dietary Guidelines;WHO guidelines on healthy diets;ESPEN cancer dietary guidelines;National Cancer Institute;</t>
  </si>
  <si>
    <t xml:space="preserve">18 years</t>
  </si>
  <si>
    <t xml:space="preserve">Hospice and Sports nutrition;</t>
  </si>
  <si>
    <t xml:space="preserve">Calcium;Vitamin B12;Zinc;Iodine;Short chain omega-3 fatty acids (ALA);</t>
  </si>
  <si>
    <t xml:space="preserve">Vegetarian for more than 30 years and eat mainly whole foods;</t>
  </si>
  <si>
    <t xml:space="preserve">Inappropriate for end of life care unless already patient's preference;</t>
  </si>
  <si>
    <t xml:space="preserve">Mediterranean diet;DASH diet;HEART UK diet;Whole food plant-based diet;Portfolio dietary pattern;</t>
  </si>
  <si>
    <t xml:space="preserve">Academia;Research;Private practice;</t>
  </si>
  <si>
    <t xml:space="preserve">women's health;</t>
  </si>
  <si>
    <t xml:space="preserve">Mediterranean diet;DASH diet (Dietary Approaches to Stop Hypertension);Flexitarian diet;MIND diet (Mediterranean-DASH Intervention for Neurodegenerative Delay);Vegetarian diet;Vegan diet;Whole food plant-based diet (Meat is limited or excluded completely and whole plant foods are encouraged);Eat Lancet Planetary Health diet;</t>
  </si>
  <si>
    <t xml:space="preserve">Long-chain omega-3 fatty acids (EPA/DHA);Vitamin D;</t>
  </si>
  <si>
    <t xml:space="preserve">Heart disease;High cholesterol;Hypertension;Obesity;Type 2 Diabetes Mellitus;Chronic kidney disease;Stroke;Certain cancers;Irritable bowel syndrome;Inflammatory bowel disease;Fatty liver disease;Alzheimer dementia;Vascular dementia;Depression;</t>
  </si>
  <si>
    <t xml:space="preserve">Not applicable;none of these;</t>
  </si>
  <si>
    <t xml:space="preserve">Financial cost;Lack of knowledge about the health benefits of consuming a plant-based diet;Preparing meals at home (particularly if the family eating patterns are not the same);</t>
  </si>
  <si>
    <t xml:space="preserve">Weight loss;Environmental aspect;To improve their overall health;</t>
  </si>
  <si>
    <t xml:space="preserve">23 years</t>
  </si>
  <si>
    <t xml:space="preserve">Iron;Long-chain omega-3 fatty acids (EPA/DHA);Vitamin B12;Iodine;</t>
  </si>
  <si>
    <t xml:space="preserve">entire family doesnt want to eat this way;</t>
  </si>
  <si>
    <t xml:space="preserve">I dont suggest it unless patients say they want to eat this way;</t>
  </si>
  <si>
    <t xml:space="preserve">Not applicable;I dont promote intentional wt loss, as it's not sustainable;</t>
  </si>
  <si>
    <t xml:space="preserve">To improve their overall health;Environmental aspect;Ethics;animal welfare;</t>
  </si>
  <si>
    <t xml:space="preserve">children often cant eat enough plant based iron rich foods to meet their needs, supplements are often required</t>
  </si>
  <si>
    <t xml:space="preserve">789getstarted</t>
  </si>
  <si>
    <t xml:space="preserve">Weight management;Obesity;Diabetes;Cardiothoracic;</t>
  </si>
  <si>
    <t xml:space="preserve">Vitamin B12;Zinc;Calcium;Folate;</t>
  </si>
  <si>
    <t xml:space="preserve">Fatty liver disease;Obesity;High cholesterol;Heart disease;Chronic kidney disease;Vascular dementia;Type 2 Diabetes Mellitus;</t>
  </si>
  <si>
    <t xml:space="preserve">Mediterranean diet;Vegetarian diet;Whole food plant-based diet;National dietary guidelines;</t>
  </si>
  <si>
    <t xml:space="preserve">National dietary guidelines ;Mediterranean diet;Whole food plant-based diet;Partial dietary replacement (PDR);</t>
  </si>
  <si>
    <t xml:space="preserve">lhcr214395</t>
  </si>
  <si>
    <t xml:space="preserve">One year</t>
  </si>
  <si>
    <t xml:space="preserve">Private practice;Academia;</t>
  </si>
  <si>
    <t xml:space="preserve">Cardiothoracic;Care for the elderly;Diabetes;Maternity;Obesity;Oncology;Paediatrics;Psychiatry/eating disorders;Renal;Weight management;</t>
  </si>
  <si>
    <t xml:space="preserve">DASH diet (Dietary Approaches to Stop Hypertension);Eat Lancet Planetary Health diet;MIND diet (Mediterranean-DASH Intervention for Neurodegenerative Delay);Whole food plant-based diet (Meat is limited or excluded completely and whole plant foods are encouraged);</t>
  </si>
  <si>
    <t xml:space="preserve">DASH diet;Ketogenic diet;High protein diet;</t>
  </si>
  <si>
    <t xml:space="preserve">Ketogenic diet;National dietary guidelines ;</t>
  </si>
  <si>
    <t xml:space="preserve">Dt.Fiza8611</t>
  </si>
  <si>
    <t xml:space="preserve">Whole food plant-based diet (Meat is limited or excluded completely and whole plant foods are encouraged);Vegetarian diet;Mediterranean diet;</t>
  </si>
  <si>
    <t xml:space="preserve">Iron;Iodine;Folate;Calcium;Vitamin B12;Vitamin D;</t>
  </si>
  <si>
    <t xml:space="preserve">I dont completely exclude any food;</t>
  </si>
  <si>
    <t xml:space="preserve">Lack of interest;Perceived difficulty in following a plant-based diet;Negative beliefs or attitudes in changing to a plant-based diet;Financial cost;Lack of knowledge about the health benefits of consuming a plant-based diet;Preparing meals at home (particularly if the family eating patterns are not the same);</t>
  </si>
  <si>
    <t xml:space="preserve">HEART UK diet;Whole food plant-based diet;Mediterranean diet;</t>
  </si>
  <si>
    <t xml:space="preserve">Whole food plant-based diet;Mediterranean diet;Low carbohydrate diet;Low energy diet;</t>
  </si>
  <si>
    <t xml:space="preserve">To improve their overall health;Environmental aspect;Ethics;To improve glycaemic control;Cardiometabolic health outcomes (e.g. cholesterol, hypertension);Weight loss;</t>
  </si>
  <si>
    <t xml:space="preserve">Plant based diet is hard for those who like a limited number of plants and who dont like ingredients mixed together</t>
  </si>
  <si>
    <t xml:space="preserve">FigRunFly5</t>
  </si>
  <si>
    <t xml:space="preserve">Heart disease;High cholesterol;Hypertension;Type 2 Diabetes Mellitus;Obesity;Stroke;Certain cancers;Inflammatory bowel disease;Alzheimer dementia;Fatty liver disease;</t>
  </si>
  <si>
    <t xml:space="preserve">Reduced these but not complete avoidance;</t>
  </si>
  <si>
    <t xml:space="preserve">28071970WF</t>
  </si>
  <si>
    <t xml:space="preserve">Calcium;Iodine;Long-chain omega-3 fatty acids (EPA/DHA);Vitamin B12;</t>
  </si>
  <si>
    <t xml:space="preserve">Need to look into more ;</t>
  </si>
  <si>
    <t xml:space="preserve">On-going gut symptoms and dietary manipulation to identify triggers are main focus of an appointment. Generally need to follow a low FODMAP diet and not enough time to discuss WFPBD on re-introduction ;</t>
  </si>
  <si>
    <t xml:space="preserve">Not something I guide on ;</t>
  </si>
  <si>
    <t xml:space="preserve">People with food related ED generally follow a plant-based diet however I do not think it is a cause for ED just a way of trying to decrease calories</t>
  </si>
  <si>
    <t xml:space="preserve">Some questions difficult to answer as it depends on the patient / condition. If a patient has experienced signifcant weight loss and has a low appetite, I would be encouraging increases of high calorie, likely processed food for ease, and would discourage the exclusion / minimising any foods</t>
  </si>
  <si>
    <t xml:space="preserve">18031990RO</t>
  </si>
  <si>
    <t xml:space="preserve">Iodine;Vitamin B12;Long-chain omega-3 fatty acids (EPA/DHA);Calcium;Vitamin D;Iron;</t>
  </si>
  <si>
    <t xml:space="preserve">Negative beliefs or attitudes in changing to a plant-based diet;Excluding certain food groups (dairy/eggs);</t>
  </si>
  <si>
    <t xml:space="preserve">plant54321</t>
  </si>
  <si>
    <t xml:space="preserve">Eat Lancet Planetary Health diet;Whole food plant-based diet (Meat is limited or excluded completely and whole plant foods are encouraged);Mediterranean diet;Vegan diet;</t>
  </si>
  <si>
    <t xml:space="preserve">Vitamin B12;Long-chain omega-3 fatty acids (EPA/DHA);Zinc;Iodine;Calcium;Choline;Selenium;</t>
  </si>
  <si>
    <t xml:space="preserve">Red meat;Poultry;Fish;Eggs;Dairy;Honey;</t>
  </si>
  <si>
    <t xml:space="preserve">Negative beliefs or attitudes in changing to a plant-based diet;Difficulty in changing or adapting ethnic or culturally specific foods from the diet;Preparing meals at home (particularly if the family eating patterns are not the same);Lack of knowledge about the health benefits of consuming a plant-based diet;Lack of interest;</t>
  </si>
  <si>
    <t xml:space="preserve">Whole food plant-based diet;Vegan diet;Mediterranean diet;Low energy diet;</t>
  </si>
  <si>
    <t xml:space="preserve">DASH diet;HEART UK diet;Whole food plant-based diet;</t>
  </si>
  <si>
    <t xml:space="preserve">Vegan diet ;Whole food plant-based diet;Low energy diet;</t>
  </si>
  <si>
    <t xml:space="preserve">Irish Cancer Society;ESPEN cancer dietary guidelines;World Cancer Research Fund (WCRF) guidelines;National Cancer Institute;</t>
  </si>
  <si>
    <t xml:space="preserve">Ethics;Environmental aspect;To improve their overall health;Cardiometabolic health outcomes (e.g. cholesterol, hypertension);</t>
  </si>
  <si>
    <t xml:space="preserve">5801b2b89c</t>
  </si>
  <si>
    <t xml:space="preserve">everything;</t>
  </si>
  <si>
    <t xml:space="preserve">Hypertension;Heart disease;Type 2 Diabetes Mellitus;</t>
  </si>
  <si>
    <t xml:space="preserve">National dietary guidelines;Low carbohydrate diet;Low fat diet;</t>
  </si>
  <si>
    <t xml:space="preserve">Neuro;</t>
  </si>
  <si>
    <t xml:space="preserve">Vegan diet;Eat Lancet Planetary Health diet;Whole food plant-based diet (Meat is limited or excluded completely and whole plant foods are encouraged);</t>
  </si>
  <si>
    <t xml:space="preserve">Calcium;Iron;Folate;Vitamin B12;Vitamin D;Long-chain omega-3 fatty acids (EPA/DHA);Short chain omega-3 fatty acids (ALA);Thiamine;</t>
  </si>
  <si>
    <t xml:space="preserve">Heart disease;High cholesterol;Hypertension;Type 2 Diabetes Mellitus;Obesity;Certain cancers;Depression;Vascular dementia;</t>
  </si>
  <si>
    <t xml:space="preserve">Lack of interest;Lack of knowledge about the health benefits of consuming a plant-based diet;Difficulty in changing or adapting ethnic or culturally specific foods from the diet;</t>
  </si>
  <si>
    <t xml:space="preserve">Low carbohydrate diet;Low energy diet;Partial dietary replacement (PDR);</t>
  </si>
  <si>
    <t xml:space="preserve">HEART UK diet;Whole food plant-based diet;Low energy diet;Mediterranean diet;DASH diet;</t>
  </si>
  <si>
    <t xml:space="preserve">Low carbohydrate diet;Mediterranean diet;DASH diet;Vegetarian diet ;Vegan diet ;Whole food plant-based diet;Low energy diet;Partial dietary replacement (PDR);Total dietary replacements (TDR);</t>
  </si>
  <si>
    <t xml:space="preserve">Cancer Research UK;WHO guidelines on healthy diets;</t>
  </si>
  <si>
    <t xml:space="preserve">Charlotte1</t>
  </si>
  <si>
    <t xml:space="preserve">Iron;Vitamin B12;Thiamine;Vitamin D;</t>
  </si>
  <si>
    <t xml:space="preserve">Preparing meals at home (particularly if the family eating patterns are not the same);Excluding certain food groups (dairy/eggs);Concerns around consuming protein exclusively derived from plant origin;Negative beliefs or attitudes in changing to a plant-based diet;Lack of interest;</t>
  </si>
  <si>
    <t xml:space="preserve">Mediterranean diet;DASH diet;High protein diet;exercise/movement added;</t>
  </si>
  <si>
    <t xml:space="preserve">any 'diet' in this population group can facilitate an ED</t>
  </si>
  <si>
    <t xml:space="preserve">JIMWILLMAN</t>
  </si>
  <si>
    <t xml:space="preserve">neurology, nutrition support;</t>
  </si>
  <si>
    <t xml:space="preserve">DASH diet (Dietary Approaches to Stop Hypertension);Mediterranean diet;Vegan diet;Whole food plant-based diet (Meat is limited or excluded completely and whole plant foods are encouraged);MIND diet (Mediterranean-DASH Intervention for Neurodegenerative Delay);</t>
  </si>
  <si>
    <t xml:space="preserve">Iodine;Iron;Calcium;Vitamin B12;Vitamin D;Long-chain omega-3 fatty acids (EPA/DHA);Selenium;</t>
  </si>
  <si>
    <t xml:space="preserve">Heart disease;High cholesterol;Hypertension;Type 2 Diabetes Mellitus;Obesity;Stroke;Chronic kidney disease;</t>
  </si>
  <si>
    <t xml:space="preserve">HEART UK diet;Mediterranean diet;National dietary guidelines;</t>
  </si>
  <si>
    <t xml:space="preserve">savickaja123</t>
  </si>
  <si>
    <t xml:space="preserve">Obesity;Paediatrics;Weight management;</t>
  </si>
  <si>
    <t xml:space="preserve">Iodine;Vitamin B12;Vitamin D;Long-chain omega-3 fatty acids (EPA/DHA);</t>
  </si>
  <si>
    <t xml:space="preserve">Heart disease;High cholesterol;Hypertension;Fatty liver disease;Alzheimer dementia;Vascular dementia;Obesity;Stroke;Type 2 Diabetes Mellitus;</t>
  </si>
  <si>
    <t xml:space="preserve">Red meat;Poultry;Fish, very rarely, reduced dairy such as 200g cheese per week for the whole family;</t>
  </si>
  <si>
    <t xml:space="preserve">N/A;</t>
  </si>
  <si>
    <t xml:space="preserve">Mediterranean diet;Plus regular meals and intuitive eating ;</t>
  </si>
  <si>
    <t xml:space="preserve">It can be associated with, but the eating disorder will be underlying anyway</t>
  </si>
  <si>
    <t xml:space="preserve">It would depend how well and for how long they are supported to transition</t>
  </si>
  <si>
    <t xml:space="preserve">251078cjme</t>
  </si>
  <si>
    <t xml:space="preserve">acute manager;</t>
  </si>
  <si>
    <t xml:space="preserve">High cholesterol;Heart disease;Inflammatory bowel disease;Fatty liver disease;</t>
  </si>
  <si>
    <t xml:space="preserve">National dietary guidelines ;tailored advice based around pts current intake;</t>
  </si>
  <si>
    <t xml:space="preserve">plant based diets isn't something I have particularly looked into either professionally or personally hence why I was unsure in some of my answers. </t>
  </si>
  <si>
    <t xml:space="preserve">080513AlfB</t>
  </si>
  <si>
    <t xml:space="preserve">Not considered trying it ;</t>
  </si>
  <si>
    <t xml:space="preserve">National dietary guidelines;Low carbohydrate diet;Mediterranean diet;Low energy diet;Low fat diet;</t>
  </si>
  <si>
    <t xml:space="preserve">National dietary guidelines ;Low carbohydrate diet;Mediterranean diet;Low energy diet;Low fat diet;</t>
  </si>
  <si>
    <t xml:space="preserve">Alot of the work I complete is based on patient preference / choice so if someone requested support would discuss with them however not suggest as an option </t>
  </si>
  <si>
    <t xml:space="preserve">km2324be71</t>
  </si>
  <si>
    <t xml:space="preserve">Lack of interest;Perceived difficulty in following a plant-based diet;Negative beliefs or attitudes in changing to a plant-based diet;Concerns around consuming protein exclusively derived from plant origin;Excluding certain food groups (dairy/eggs);Financial cost;Lack of knowledge about the health benefits of consuming a plant-based diet;Preparing meals at home (particularly if the family eating patterns are not the same);Food options whilst eating out;Difficulty in changing or adapting ethnic or culturally specific foods from the diet;</t>
  </si>
  <si>
    <t xml:space="preserve">hb2yhb2y2023</t>
  </si>
  <si>
    <t xml:space="preserve">Diabetes;Obesity;Weight management;Cardiothoracic;</t>
  </si>
  <si>
    <t xml:space="preserve">Heart disease;High cholesterol;Obesity;Stroke;Certain cancers;Inflammatory bowel disease;Fatty liver disease;Hypertension;Type 2 Diabetes Mellitus;</t>
  </si>
  <si>
    <t xml:space="preserve">I believe I can eat adequately while moderately eating a variety of foods especially with my knowledge of Nutrition, I’d always opt for lean animal proteins and my consumption of food sources of saturated fat is low. ;</t>
  </si>
  <si>
    <t xml:space="preserve">Low carbohydrate diet;High protein diet;Low fat diet;Whole food plant-based diet;</t>
  </si>
  <si>
    <t xml:space="preserve">Mediterranean diet;DASH diet;Low fat diet;Portfolio dietary pattern;</t>
  </si>
  <si>
    <t xml:space="preserve">WHO guidelines on healthy diets;Cancer Research UK;</t>
  </si>
  <si>
    <t xml:space="preserve">7272nesoch</t>
  </si>
  <si>
    <t xml:space="preserve">Calcium;Iron;Iodine;Long-chain omega-3 fatty acids (EPA/DHA);Short chain omega-3 fatty acids (ALA);Vitamin B12;Vitamin D;Thiamine;Zinc;</t>
  </si>
  <si>
    <t xml:space="preserve">Perceived difficulty in following a plant-based diet;Difficulty in changing or adapting ethnic or culturally specific foods from the diet;Preparing meals at home (particularly if the family eating patterns are not the same);</t>
  </si>
  <si>
    <t xml:space="preserve">National dietary guidelines;Mediterranean diet;Whole food plant-based diet;Low energy diet;</t>
  </si>
  <si>
    <t xml:space="preserve">M7553807903</t>
  </si>
  <si>
    <t xml:space="preserve">Vitamin D;Vitamin B12;Calcium;Iron;Folate;Short chain omega-3 fatty acids (ALA);</t>
  </si>
  <si>
    <t xml:space="preserve">Heart disease;Type 2 Diabetes Mellitus;Certain cancers;</t>
  </si>
  <si>
    <t xml:space="preserve">Excluding eggs;Financial cost compared to an omnivore diet;Perceived difficulty in following a plant-based diet;</t>
  </si>
  <si>
    <t xml:space="preserve">Lack of interest;Perceived difficulty in following a plant-based diet;Negative beliefs or attitudes in changing to a plant-based diet;Excluding certain food groups (dairy/eggs);Financial cost;Lack of knowledge about the health benefits of consuming a plant-based diet;Difficulty in changing or adapting ethnic or culturally specific foods from the diet;</t>
  </si>
  <si>
    <t xml:space="preserve">Cancer Research UK;WHO guidelines on healthy diets;National Dietary Guidelines;World Cancer Research Fund (WCRF) guidelines;</t>
  </si>
  <si>
    <t xml:space="preserve">L0v1n9v3g3</t>
  </si>
  <si>
    <t xml:space="preserve">Gastroenterology;Obesity;Renal;</t>
  </si>
  <si>
    <t xml:space="preserve">Calcium;Iodine;Iron;Selenium;Vitamin B12;</t>
  </si>
  <si>
    <t xml:space="preserve">Lack of interest;Perceived difficulty in following a plant-based diet;Negative beliefs or attitudes in changing to a plant-based diet;Concerns around consuming protein exclusively derived from plant origin;Preparing meals at home (particularly if the family eating patterns are not the same);</t>
  </si>
  <si>
    <t xml:space="preserve">World Cancer Research Fund (WCRF) guidelines;National Dietary Guidelines;WHO guidelines on healthy diets;Cancer Research UK;</t>
  </si>
  <si>
    <t xml:space="preserve">101417HOSP</t>
  </si>
  <si>
    <t xml:space="preserve">Obesity;Gastroenterology;Oncology;Paediatrics;Weight management;Psychiatry/eating disorders;Maternity;Cardiothoracic;Care for the elderly;Diabetes;</t>
  </si>
  <si>
    <t xml:space="preserve">DASH diet (Dietary Approaches to Stop Hypertension);Eat Lancet Planetary Health diet;Mediterranean diet;Vegan diet;Vegetarian diet;Flexitarian diet;</t>
  </si>
  <si>
    <t xml:space="preserve">Iodine;Long-chain omega-3 fatty acids (EPA/DHA);Vitamin B12;Vitamin D;Zinc;</t>
  </si>
  <si>
    <t xml:space="preserve">Perceived difficulty in following a plant-based diet;Negative beliefs or attitudes in changing to a plant-based diet;Food options whilst eating out;Difficulty in changing or adapting ethnic or culturally specific foods from the diet;</t>
  </si>
  <si>
    <t xml:space="preserve">Mediterranean diet;DASH diet;Vegetarian diet;Whole food plant-based diet;</t>
  </si>
  <si>
    <t xml:space="preserve">Low carbohydrate diet;Ketogenic diet;Mediterranean diet;High protein diet;Whole food plant-based diet;Low energy diet;</t>
  </si>
  <si>
    <t xml:space="preserve">ESPEN cancer dietary guidelines;WHO guidelines on healthy diets;National Cancer Institute;</t>
  </si>
  <si>
    <t xml:space="preserve">67063sfeca</t>
  </si>
  <si>
    <t xml:space="preserve">Calcium;Folate;Iodine;Iron;Long-chain omega-3 fatty acids (EPA/DHA);Short chain omega-3 fatty acids (ALA);Vitamin B12;</t>
  </si>
  <si>
    <t xml:space="preserve">Perceived difficulty in following a plant-based diet;Negative beliefs or attitudes in changing to a plant-based diet;Concerns around consuming protein exclusively derived from plant origin;Excluding certain food groups (dairy/eggs);Financial cost;Lack of knowledge about the health benefits of consuming a plant-based diet;Food options whilst eating out;Preparing meals at home (particularly if the family eating patterns are not the same);</t>
  </si>
  <si>
    <t xml:space="preserve">Partial dietary replacement (PDR);Total dietary replacements (TDR);Low carbohydrate diet;</t>
  </si>
  <si>
    <t xml:space="preserve">Mediterranean diet;HEART UK diet;Vegetarian diet;Whole food plant-based diet;</t>
  </si>
  <si>
    <t xml:space="preserve">Low carbohydrate diet;Mediterranean diet;Whole food plant-based diet;Partial dietary replacement (PDR);Low energy diet;Low fat diet;</t>
  </si>
  <si>
    <t xml:space="preserve">Florence20</t>
  </si>
  <si>
    <t xml:space="preserve">Diabetes;Cardiothoracic;Maternity;Paediatrics;Oncology;Obesity;</t>
  </si>
  <si>
    <t xml:space="preserve">Vegan diet;Vegetarian diet;Flexitarian diet;Eat Lancet Planetary Health diet;Whole food plant-based diet (Meat is limited or excluded completely and whole plant foods are encouraged);Portfolio diet;</t>
  </si>
  <si>
    <t xml:space="preserve">Iron;Iodine;Selenium;Vitamin B12;</t>
  </si>
  <si>
    <t xml:space="preserve">High cholesterol;Obesity;Chronic kidney disease;Heart disease;Type 2 Diabetes Mellitus;Stroke;</t>
  </si>
  <si>
    <t xml:space="preserve">Perceived difficulty in following a plant-based diet;Concerns around consuming protein exclusively derived from plant origin;Lack of knowledge about the health benefits of consuming a plant-based diet;</t>
  </si>
  <si>
    <t xml:space="preserve">World Cancer Research Fund (WCRF) guidelines;Canadian Cancer Society;National Cancer Institute;American Cancer Society;</t>
  </si>
  <si>
    <t xml:space="preserve">1989chichi</t>
  </si>
  <si>
    <t xml:space="preserve">Have not specialised;</t>
  </si>
  <si>
    <t xml:space="preserve">Eat Lancet Planetary Health diet;Mediterranean diet;Flexitarian diet;Vegetarian diet;Vegan diet;Whole food plant-based diet (Meat is limited or excluded completely and whole plant foods are encouraged);</t>
  </si>
  <si>
    <t xml:space="preserve">Calcium;Iron;Long-chain omega-3 fatty acids (EPA/DHA);Vitamin B12;Vitamin D;Zinc;</t>
  </si>
  <si>
    <t xml:space="preserve">National dietary guidelines;Mediterranean diet;Whole food plant-based diet;Low energy diet;Low fat diet;</t>
  </si>
  <si>
    <t xml:space="preserve">National dietary guidelines;Mediterranean diet;Whole food plant-based diet;Low fat diet;Low energy diet;</t>
  </si>
  <si>
    <t xml:space="preserve">National dietary guidelines ;Mediterranean diet;Whole food plant-based diet;Low energy diet;Low fat diet;</t>
  </si>
  <si>
    <t xml:space="preserve">National Dietary Guidelines;Cancer Research UK;National Cancer Institute;</t>
  </si>
  <si>
    <t xml:space="preserve">may be an indicator rather than increasing the risk</t>
  </si>
  <si>
    <t xml:space="preserve">0308NAJW93</t>
  </si>
  <si>
    <t xml:space="preserve">Excluding certain food groups (dairy/eggs);I work with a population that prefers more traditional foods or way of eating, so would be unlikely to be open to this. I also work in nutrition support, with older people a lot of the time. So adding more fiber could make it more difficult for them to meet needs with a small appetite. I think a plant based diet is good where someone needs a more healthy eating approach, high cholesterol etc. I do support people who are vegetarian already. ;</t>
  </si>
  <si>
    <t xml:space="preserve">I dont think it increases risk, but there may be associations, something to be more aware of it someone tells you they are plant based/vegetarian. </t>
  </si>
  <si>
    <t xml:space="preserve">I have never had a patient following a plant based diet. Either traditional omnivore or vegetarian/vegan. ;</t>
  </si>
  <si>
    <t xml:space="preserve">Currently UK, but graduated in Brazil</t>
  </si>
  <si>
    <t xml:space="preserve">Academia;Public health;Research;Private practice;</t>
  </si>
  <si>
    <t xml:space="preserve">Paediatrics;Maternity;Psychiatry/eating disorders;CVD prevention;</t>
  </si>
  <si>
    <t xml:space="preserve">Calcium;Iodine;Long-chain omega-3 fatty acids (EPA/DHA);Vitamin B12;Vitamin D;Iron;Choline;</t>
  </si>
  <si>
    <t xml:space="preserve">Heart disease;High cholesterol;Obesity;Certain cancers;Fatty liver disease;Type 2 Diabetes Mellitus;</t>
  </si>
  <si>
    <t xml:space="preserve">Food options whilst eating out;Excluding certain food groups (dairy/eggs);Difficulty in changing or adapting ethnic or culturally specific foods from the diet;</t>
  </si>
  <si>
    <t xml:space="preserve">dd13t1t14n</t>
  </si>
  <si>
    <t xml:space="preserve">Vegetarian diet;Flexitarian diet;Vegan diet;</t>
  </si>
  <si>
    <t xml:space="preserve">Not thinking it is a healthy dietary pattern;Not getting enough protein or low/poor protein quality;Excluding dairy;Excluding eggs;Concerns around micronutrient deficiencies and having to supplement;Iron and B12 deficiency ;</t>
  </si>
  <si>
    <t xml:space="preserve">Low carbohydrate diet;Ketogenic diet;National dietary guidelines;Mediterranean diet;</t>
  </si>
  <si>
    <t xml:space="preserve">Low carbohydrate diet;Mediterranean diet;Ketogenic diet;Low energy diet;</t>
  </si>
  <si>
    <t xml:space="preserve">Weight loss;Ethics;Environmental aspect;</t>
  </si>
  <si>
    <t xml:space="preserve">12345jenki</t>
  </si>
  <si>
    <t xml:space="preserve">Community;Mental health;</t>
  </si>
  <si>
    <t xml:space="preserve">Obesity;Gastroenterology;Psychiatry/eating disorders;Weight management;</t>
  </si>
  <si>
    <t xml:space="preserve">I answered yes;</t>
  </si>
  <si>
    <t xml:space="preserve">Eating Disorders can sometimes lean towards wanting to go plant based for restrictive purposes ;</t>
  </si>
  <si>
    <t xml:space="preserve">Vegan diet;DASH diet;Whole food plant-based diet;Mediterranean diet;Low carbohydrate diet;Low fat diet;</t>
  </si>
  <si>
    <t xml:space="preserve">Mediterranean diet;DASH diet;HEART UK diet;Vegan diet;Whole food plant-based diet;Low fat diet;</t>
  </si>
  <si>
    <t xml:space="preserve">Mediterranean diet;Vegan diet ;Whole food plant-based diet;Low fat diet;</t>
  </si>
  <si>
    <t xml:space="preserve">Weight loss;Eating Disorder driven;</t>
  </si>
  <si>
    <t xml:space="preserve">65lucymayk</t>
  </si>
  <si>
    <t xml:space="preserve">Calcium;Long-chain omega-3 fatty acids (EPA/DHA);Short chain omega-3 fatty acids (ALA);Vitamin D;</t>
  </si>
  <si>
    <t xml:space="preserve">Chronic kidney disease;Stroke;Obesity;Type 2 Diabetes Mellitus;Hypertension;High cholesterol;Heart disease;Fatty liver disease;</t>
  </si>
  <si>
    <t xml:space="preserve">Excluding dairy;Excluding eggs;family acceptance of this pattern;</t>
  </si>
  <si>
    <t xml:space="preserve">Perceived difficulty in following a plant-based diet;Lack of interest;Negative beliefs or attitudes in changing to a plant-based diet;Concerns around consuming protein exclusively derived from plant origin;Excluding certain food groups (dairy/eggs);Financial cost;high protein phosphorous and calcium requirements;</t>
  </si>
  <si>
    <t xml:space="preserve">starting with the low hanging fruit in their diet that can be easily modified and progressing form there.;</t>
  </si>
  <si>
    <t xml:space="preserve">I think the profession is moving away from strict guidelines and focusing on meeting patients where they are at, financially. </t>
  </si>
  <si>
    <t xml:space="preserve">YEG123123E</t>
  </si>
  <si>
    <t xml:space="preserve">General;</t>
  </si>
  <si>
    <t xml:space="preserve">Vitamin B12;Iron;Long-chain omega-3 fatty acids (EPA/DHA);Calcium;</t>
  </si>
  <si>
    <t xml:space="preserve">Excluding eggs;Concerns around micronutrient deficiencies and having to supplement;Financial cost compared to an omnivore diet;Challenges in maintaining cultural foods and practices;</t>
  </si>
  <si>
    <t xml:space="preserve">Lack of interest;Negative beliefs or attitudes in changing to a plant-based diet;Excluding certain food groups (dairy/eggs);Financial cost;Lack of knowledge about the health benefits of consuming a plant-based diet;Preparing meals at home (particularly if the family eating patterns are not the same);Difficulty in changing or adapting ethnic or culturally specific foods from the diet;</t>
  </si>
  <si>
    <t xml:space="preserve">To improve their overall health;Environmental aspect;Ethics;Cultural;</t>
  </si>
  <si>
    <t xml:space="preserve">614covilha</t>
  </si>
  <si>
    <t xml:space="preserve">Calcium;Iodine;Iron;Long-chain omega-3 fatty acids (EPA/DHA);Selenium;Vitamin B12;Vitamin D;Zinc;</t>
  </si>
  <si>
    <t xml:space="preserve">Not getting enough protein or low/poor protein quality;Excluding eggs;Challenges in maintaining cultural foods and practices;socially can be difficult;</t>
  </si>
  <si>
    <t xml:space="preserve">Perceived difficulty in following a plant-based diet;Negative beliefs or attitudes in changing to a plant-based diet;Concerns around consuming protein exclusively derived from plant origin;Financial cost;Excluding certain food groups (dairy/eggs);Lack of knowledge about the health benefits of consuming a plant-based diet;Preparing meals at home (particularly if the family eating patterns are not the same);</t>
  </si>
  <si>
    <t xml:space="preserve">National dietary guidelines;Portfolio dietary pattern;Mediterranean diet;DASH diet;HEART UK diet;Vegetarian diet;Whole food plant-based diet;</t>
  </si>
  <si>
    <t xml:space="preserve">depends on their readiness for change</t>
  </si>
  <si>
    <t xml:space="preserve">Cardiothoracic;Diabetes;Obesity;</t>
  </si>
  <si>
    <t xml:space="preserve">Heart disease;High cholesterol;Alzheimer dementia;Vascular dementia;Depression;</t>
  </si>
  <si>
    <t xml:space="preserve">Red meat;Poultry;Dairy;</t>
  </si>
  <si>
    <t xml:space="preserve">I now follow a flexitarian diet. Food options outside of home became either too unhealthy or limited. ;</t>
  </si>
  <si>
    <t xml:space="preserve">I will only encourage more plants in the diet. Not to exclude meat products unless processed or red meat. ;</t>
  </si>
  <si>
    <t xml:space="preserve">Mediterranean diet;Total dietary replacements (TDR);Partial dietary replacement (PDR);</t>
  </si>
  <si>
    <t xml:space="preserve">Hello2023O</t>
  </si>
  <si>
    <t xml:space="preserve">Calcium;Iodine;Iron;Long-chain omega-3 fatty acids (EPA/DHA);Selenium;Short chain omega-3 fatty acids (ALA);Vitamin B12;Zinc;</t>
  </si>
  <si>
    <t xml:space="preserve">Certain cancers;Fatty liver disease;Alzheimer dementia;Heart disease;High cholesterol;Hypertension;Type 2 Diabetes Mellitus;Obesity;Stroke;</t>
  </si>
  <si>
    <t xml:space="preserve">Excluding dairy;Excluding eggs;I enjoy meat;</t>
  </si>
  <si>
    <t xml:space="preserve">Portfolio dietary pattern;Mediterranean diet;DASH diet;HEART UK diet;Low fat diet;</t>
  </si>
  <si>
    <t xml:space="preserve">World Cancer Research Fund (WCRF) guidelines;WHO guidelines on healthy diets;ESPEN cancer dietary guidelines;Cancer Research UK;Not applicable;</t>
  </si>
  <si>
    <t xml:space="preserve">Iodine;Iron;Vitamin D;Vitamin B12;Zinc;</t>
  </si>
  <si>
    <t xml:space="preserve">Not up to date with research;</t>
  </si>
  <si>
    <t xml:space="preserve">I work with eating disorders and a plant based diet is often used as a way to restrict ;</t>
  </si>
  <si>
    <t xml:space="preserve">it doesn't cause it but is used by ED patients to restrict</t>
  </si>
  <si>
    <t xml:space="preserve">I think a vegan diet within eating disorders is very difficult to work with as never sure if it is a behaviour or a true choice</t>
  </si>
  <si>
    <t xml:space="preserve">14+ years</t>
  </si>
  <si>
    <t xml:space="preserve">Concerns around micronutrient deficiencies and having to supplement;Challenges in maintaining cultural foods and practices;Time to plan/prepare meals;</t>
  </si>
  <si>
    <t xml:space="preserve">Lack of interest;Perceived difficulty in following a plant-based diet;Negative beliefs or attitudes in changing to a plant-based diet;Excluding certain food groups (dairy/eggs);Lack of knowledge about the health benefits of consuming a plant-based diet;Preparing meals at home (particularly if the family eating patterns are not the same);Difficulty in changing or adapting ethnic or culturally specific foods from the diet;Concerns around consuming protein exclusively derived from plant origin;Food options whilst eating out;</t>
  </si>
  <si>
    <t xml:space="preserve">plant12345</t>
  </si>
  <si>
    <t xml:space="preserve">We have reduced meat and dairy products but have not excluded them completely;</t>
  </si>
  <si>
    <t xml:space="preserve">Low carbohydrate diet;Mediterranean diet;Total dietary replacements (TDR);Low energy diet;</t>
  </si>
  <si>
    <t xml:space="preserve">Low carbohydrate diet;Mediterranean diet;Total dietary replacements (TDR);Partial dietary replacement (PDR);Low energy diet;Low fat diet;</t>
  </si>
  <si>
    <t xml:space="preserve">Iodine;Long-chain omega-3 fatty acids (EPA/DHA);Vitamin D;</t>
  </si>
  <si>
    <t xml:space="preserve">Heart disease;High cholesterol;Hypertension;Type 2 Diabetes Mellitus;Obesity;Stroke;Certain cancers;Vascular dementia;Depression;</t>
  </si>
  <si>
    <t xml:space="preserve">z</t>
  </si>
  <si>
    <t xml:space="preserve">samandviv1</t>
  </si>
  <si>
    <t xml:space="preserve">Vitamin B12;Long-chain omega-3 fatty acids (EPA/DHA);Iodine;Selenium;</t>
  </si>
  <si>
    <t xml:space="preserve">Heart disease;Stroke;Certain cancers;</t>
  </si>
  <si>
    <t xml:space="preserve">Challenges in maintaining cultural foods and practices;Concerns around micronutrient deficiencies and having to supplement;</t>
  </si>
  <si>
    <t xml:space="preserve">It can be part of an Eating disorder presentation;</t>
  </si>
  <si>
    <t xml:space="preserve">Mediterranean diet;Low carbohydrate diet;National dietary guidelines;</t>
  </si>
  <si>
    <t xml:space="preserve">Can be linked to an Eating disorder presentation;Weight loss;</t>
  </si>
  <si>
    <t xml:space="preserve">Not everyone has the knowledge to ensure they know how to meet their 'at risk nutrients', which can leave them vulnerable to nutritional deficiencies.  Also as an Eating disorder Dietitian, plant based diet can be part of an eating disorder presentation and needs careful exploration as to the motivation behind a dietary change.</t>
  </si>
  <si>
    <t xml:space="preserve">Didn't receive a code unfortunately </t>
  </si>
  <si>
    <t xml:space="preserve">25yrs</t>
  </si>
  <si>
    <t xml:space="preserve">Gastroenterology;Renal;Sports nutrition;</t>
  </si>
  <si>
    <t xml:space="preserve">DASH diet (Dietary Approaches to Stop Hypertension);Eat Lancet Planetary Health diet;Mediterranean diet;Portfolio diet;Vegan diet;Vegetarian diet;Whole food plant-based diet (Meat is limited or excluded completely and whole plant foods are encouraged);</t>
  </si>
  <si>
    <t xml:space="preserve">Calcium;Iodine;Iron;Long-chain omega-3 fatty acids (EPA/DHA);Vitamin B12;Thiamine;Zinc;</t>
  </si>
  <si>
    <t xml:space="preserve">Hypertension;High cholesterol;Heart disease;Type 2 Diabetes Mellitus;Fatty liver disease;Depression;Chronic kidney disease;Obesity;</t>
  </si>
  <si>
    <t xml:space="preserve">Family complain if we have more than 2 plant based meals a week;</t>
  </si>
  <si>
    <t xml:space="preserve">Low carbohydrate diet;DASH diet;Mediterranean diet;National dietary guidelines;Low energy diet;</t>
  </si>
  <si>
    <t xml:space="preserve">Portfolio dietary pattern;DASH diet;Mediterranean diet;HEART UK diet;Whole food plant-based diet;</t>
  </si>
  <si>
    <t xml:space="preserve">National dietary guidelines ;Low carbohydrate diet;Mediterranean diet;High protein diet;Whole food plant-based diet;DASH diet;</t>
  </si>
  <si>
    <t xml:space="preserve">World Cancer Research Fund (WCRF) guidelines;ESPEN cancer dietary guidelines;American Cancer Society;Irish Cancer Society;Cancer Research UK;National Cancer Institute;National Dietary Guidelines;</t>
  </si>
  <si>
    <t xml:space="preserve">Plant based diet usually high in fibre, low energy density - protein for hospital patients recovering from illness, infection and in particular surgery- all require higher energy &amp; protein requirements. </t>
  </si>
  <si>
    <t xml:space="preserve">1246gables</t>
  </si>
  <si>
    <t xml:space="preserve">Care for the elderly;Neurology;</t>
  </si>
  <si>
    <t xml:space="preserve">High cholesterol;Hypertension;Type 2 Diabetes Mellitus;Fatty liver disease;</t>
  </si>
  <si>
    <t xml:space="preserve">Perceived difficulty in following a plant-based diet;Financial cost;Preparing meals at home (particularly if the family eating patterns are not the same);</t>
  </si>
  <si>
    <t xml:space="preserve">National dietary guidelines;Healthy Balanced diet guided by eatwell guide;</t>
  </si>
  <si>
    <t xml:space="preserve">Care for the elderly;Paediatrics;</t>
  </si>
  <si>
    <t xml:space="preserve">DASH diet (Dietary Approaches to Stop Hypertension);Mediterranean diet;Vegetarian diet;Vegan diet;Whole food plant-based diet (Meat is limited or excluded completely and whole plant foods are encouraged);</t>
  </si>
  <si>
    <t xml:space="preserve">Calcium;Vitamin B12;Vitamin D;Thiamine;Folate;</t>
  </si>
  <si>
    <t xml:space="preserve">High cholesterol;Hypertension;Type 2 Diabetes Mellitus;Stroke;Obesity;Heart disease;</t>
  </si>
  <si>
    <t xml:space="preserve">Concerns around consuming protein exclusively derived from plant origin;Excluding certain food groups (dairy/eggs);Food options whilst eating out;Preparing meals at home (particularly if the family eating patterns are not the same);Lack of interest;Perceived difficulty in following a plant-based diet;</t>
  </si>
  <si>
    <t xml:space="preserve">Partial dietary replacement (PDR);Low fat diet;Mediterranean diet;</t>
  </si>
  <si>
    <t xml:space="preserve">2112chisom</t>
  </si>
  <si>
    <t xml:space="preserve">Wales - U.K.</t>
  </si>
  <si>
    <t xml:space="preserve">Hospital;Tertiary;</t>
  </si>
  <si>
    <t xml:space="preserve">Heart disease;High cholesterol;Stroke;Obesity;Type 2 Diabetes Mellitus;Alzheimer dementia;Depression;</t>
  </si>
  <si>
    <t xml:space="preserve">Excluding eggs;Excluding dairy;I am not fully aware of the detail of the EAT lancet;</t>
  </si>
  <si>
    <t xml:space="preserve">Preparing meals at home (particularly if the family eating patterns are not the same);Restrictions of their specific specialist diet;</t>
  </si>
  <si>
    <t xml:space="preserve">Whole food plant-based diet;National dietary guidelines;Low fat diet;Low energy diet;</t>
  </si>
  <si>
    <t xml:space="preserve">Low fat diet;National dietary guidelines;HEART UK diet;</t>
  </si>
  <si>
    <t xml:space="preserve">National dietary guidelines ;Whole food plant-based diet;Low energy diet;Low fat diet;</t>
  </si>
  <si>
    <t xml:space="preserve">don't know;WHO guidelines on healthy diets;World Cancer Research Fund (WCRF) guidelines;</t>
  </si>
  <si>
    <t xml:space="preserve">looking forward to see how this progresses</t>
  </si>
  <si>
    <t xml:space="preserve">Hugh5utton</t>
  </si>
  <si>
    <t xml:space="preserve">Iron;Zinc;Copper, Magnesium;Iodine;Calcium;Vitamin B12;Vitamin D;</t>
  </si>
  <si>
    <t xml:space="preserve">Heart disease;Stroke;Type 2 Diabetes Mellitus;Depression;</t>
  </si>
  <si>
    <t xml:space="preserve">Red meat;Poultry;Fish;Eggs;Shell-fish;</t>
  </si>
  <si>
    <t xml:space="preserve">Perceived difficulty in following a plant-based diet;Food options whilst eating out;Difficulty in changing or adapting ethnic or culturally specific foods from the diet;</t>
  </si>
  <si>
    <t xml:space="preserve">Vegetarian diet;Whole food plant-based diet;Low fat diet;Partial dietary replacement (PDR);</t>
  </si>
  <si>
    <t xml:space="preserve">Vegetarian diet;Low fat diet;National dietary guidelines;</t>
  </si>
  <si>
    <t xml:space="preserve">National dietary guidelines ;Low fat diet;Partial dietary replacement (PDR);Low carbohydrate diet;</t>
  </si>
  <si>
    <t xml:space="preserve">National Dietary Guidelines;American Cancer Society;National Cancer Institute;</t>
  </si>
  <si>
    <t xml:space="preserve">Cardiometabolic health outcomes (e.g. cholesterol, hypertension);Weight loss;To improve glycaemic control;To improve their overall health;</t>
  </si>
  <si>
    <t xml:space="preserve">My experience has been that females are more willing to comply than male clients.</t>
  </si>
  <si>
    <t xml:space="preserve">vid1976raj</t>
  </si>
  <si>
    <t xml:space="preserve">I don't have subspecialty.;</t>
  </si>
  <si>
    <t xml:space="preserve">Vitamin B12;Long-chain omega-3 fatty acids (EPA/DHA);Iron;Choline;Selenium;Vitamin D;Zinc;</t>
  </si>
  <si>
    <t xml:space="preserve">Heart disease;High cholesterol;Hypertension;Type 2 Diabetes Mellitus;Obesity;Stroke;Fatty liver disease;Alzheimer dementia;Vascular dementia;</t>
  </si>
  <si>
    <t xml:space="preserve">Lack of interest;Negative beliefs or attitudes in changing to a plant-based diet;Preparing meals at home (particularly if the family eating patterns are not the same);Difficulty in changing or adapting ethnic or culturally specific foods from the diet;</t>
  </si>
  <si>
    <t xml:space="preserve">Mediterranean diet;National dietary guidelines ;Vegetarian diet ;Whole food plant-based diet;</t>
  </si>
  <si>
    <t xml:space="preserve">To improve their overall health;To improve glycaemic control;Weight loss;Cardiometabolic health outcomes (e.g. cholesterol, hypertension);</t>
  </si>
  <si>
    <t xml:space="preserve">Perceived difficulty in following a plant-based diet;Lack of interest;</t>
  </si>
  <si>
    <t xml:space="preserve">SA30109778</t>
  </si>
  <si>
    <t xml:space="preserve">Hospital;Community;Primary care;</t>
  </si>
  <si>
    <t xml:space="preserve">Calcium;Iodine;Iron;Folate;Vitamin B12;Zinc;</t>
  </si>
  <si>
    <t xml:space="preserve">Heart disease;High cholesterol;Hypertension;Type 2 Diabetes Mellitus;Stroke;</t>
  </si>
  <si>
    <t xml:space="preserve">Not thinking it is a healthy dietary pattern;Not getting enough protein or low/poor protein quality;Excluding dairy;Excluding eggs;Financial cost compared to an omnivore diet;Concerns around micronutrient deficiencies and having to supplement;Challenges in maintaining cultural foods and practices;</t>
  </si>
  <si>
    <t xml:space="preserve">Negative beliefs or attitudes in changing to a plant-based diet;Concerns around consuming protein exclusively derived from plant origin;Excluding certain food groups (dairy/eggs);Financial cost;Lack of knowledge about the health benefits of consuming a plant-based diet;Food options whilst eating out;Preparing meals at home (particularly if the family eating patterns are not the same);Difficulty in changing or adapting ethnic or culturally specific foods from the diet;</t>
  </si>
  <si>
    <t xml:space="preserve">87654ellie</t>
  </si>
  <si>
    <t xml:space="preserve">Mediterranean diet;Whole food plant-based diet (Meat is limited or excluded completely and whole plant foods are encouraged);Vegetarian diet;</t>
  </si>
  <si>
    <t xml:space="preserve">Calcium;Iodine;Long-chain omega-3 fatty acids (EPA/DHA);Short chain omega-3 fatty acids (ALA);Vitamin B12;</t>
  </si>
  <si>
    <t xml:space="preserve">High cholesterol;Type 2 Diabetes Mellitus;Obesity;Certain cancers;Fatty liver disease;Heart disease;Inflammatory bowel disease;</t>
  </si>
  <si>
    <t xml:space="preserve">Perceived difficulty in following a plant-based diet;Not getting enough protein or low/poor protein quality;Excluding dairy;Excluding eggs;Financial cost compared to an omnivore diet;Concerns around micronutrient deficiencies and having to supplement;Challenges in maintaining cultural foods and practices;</t>
  </si>
  <si>
    <t xml:space="preserve">Perceived difficulty in following a plant-based diet;Financial cost;Food options whilst eating out;Preparing meals at home (particularly if the family eating patterns are not the same);Excluding certain food groups (dairy/eggs);</t>
  </si>
  <si>
    <t xml:space="preserve">National dietary guidelines;Low carbohydrate diet;Mediterranean diet;Whole food plant-based diet;Low energy diet;Low fat diet;</t>
  </si>
  <si>
    <t xml:space="preserve">National dietary guidelines;Low carbohydrate diet;DASH diet;Mediterranean diet;</t>
  </si>
  <si>
    <t xml:space="preserve">National dietary guidelines ;Whole food plant-based diet;Low fat diet;Low energy diet;Mediterranean diet;Low carbohydrate diet;</t>
  </si>
  <si>
    <t xml:space="preserve">There are limited materials on whole food plant based diet for clinical Dietitians working in developing world. Finance to ensure continuity is also a challenge on the side of the patients. In all, I'm totally in in support of this dietary pattern. </t>
  </si>
  <si>
    <t xml:space="preserve">1378uchecy</t>
  </si>
  <si>
    <t xml:space="preserve">Number</t>
  </si>
  <si>
    <t xml:space="preserve">Mean</t>
  </si>
  <si>
    <t xml:space="preserve">Median</t>
  </si>
  <si>
    <t xml:space="preserve">Mode</t>
  </si>
  <si>
    <t xml:space="preserve">A plant-based diet increases an individuals’ risk in acquiring food-related eating disorders (e.g. orthorexia nervosa)?</t>
  </si>
  <si>
    <t xml:space="preserve">To be in with a chance to win the latest copy of the the textbook "plant-based nutrition in clinical practice"  aimed for health care professionals, please provide your unique 10-digit alphanumeri...</t>
  </si>
  <si>
    <t xml:space="preserve">Eat Lancet Planetary Health diet;DASH diet (Dietary Approaches to Stop Hypertension);Mediterranean diet;Vegan diet;Vegetarian diet;Whole food plant-based diet (Meat is limited or excluded completely and whole plant foods are encouraged);</t>
  </si>
  <si>
    <t xml:space="preserve">Excluding certain food groups (dairy/eggs);Financial cost;</t>
  </si>
  <si>
    <t xml:space="preserve">Vegetarian diet;Vegan diet;Whole food plant-based diet;</t>
  </si>
  <si>
    <t xml:space="preserve">National dietary guidelines;Portfolio dietary pattern;Mediterranean diet;DASH diet;Vegetarian diet;Vegan diet;</t>
  </si>
  <si>
    <t xml:space="preserve">Research;Public health;Primary care;</t>
  </si>
  <si>
    <t xml:space="preserve">Diabetes;Care for the elderly;Long-term care facility;</t>
  </si>
  <si>
    <t xml:space="preserve">Whole food plant-based diet (Meat is limited or excluded completely and whole plant foods are encouraged);Vegetarian diet;Flexitarian diet;</t>
  </si>
  <si>
    <t xml:space="preserve">Calcium;Long-chain omega-3 fatty acids (EPA/DHA);Short chain omega-3 fatty acids (ALA);Vitamin D;Zinc;Iron;Iodine;Selenium;Vitamin B12;Thiamine;</t>
  </si>
  <si>
    <t xml:space="preserve">High cholesterol;Hypertension;Heart disease;Type 2 Diabetes Mellitus;Stroke;Fatty liver disease;Certain cancers;</t>
  </si>
  <si>
    <t xml:space="preserve">Excluding eggs;Excluding dairy;Family considerations; motivation; ;</t>
  </si>
  <si>
    <t xml:space="preserve">Low carbohydrate diet;National dietary guidelines;Mediterranean diet;Low energy diet;This is always guided by patient preferences and their prior experiences;</t>
  </si>
  <si>
    <t xml:space="preserve">National dietary guidelines;Mediterranean diet;DASH diet;This is always guided by patient preferences and their prior experiences;</t>
  </si>
  <si>
    <t xml:space="preserve">National dietary guidelines ;Mediterranean diet;This is always guided by patient preferences and their prior experiences;</t>
  </si>
  <si>
    <t xml:space="preserve">Q32 - Pt centred care is missing with the use of 'adhere'. We as professionals offer advice, counselling and recommendations, tailoring dietary plans to individual needs - Q32 seems very black/white when in reality following any type of diet is rarely so clean cut. Pt understanding and willingness to move towards a whole food plant-based diet is conditional on many internal/external motivators. </t>
  </si>
  <si>
    <t xml:space="preserve">Eat Lancet Planetary Health diet;Mediterranean diet;Whole food plant-based diet (Meat is limited or excluded completely and whole plant foods are encouraged);Vegan diet;DASH diet (Dietary Approaches to Stop Hypertension);MIND diet (Mediterranean-DASH Intervention for Neurodegenerative Delay);Vegetarian diet;</t>
  </si>
  <si>
    <t xml:space="preserve">Calcium;Choline;Iodine;Iron;Short chain omega-3 fatty acids (ALA);Vitamin B12;</t>
  </si>
  <si>
    <t xml:space="preserve">Heart disease;High cholesterol;Hypertension;Type 2 Diabetes Mellitus;Chronic kidney disease;Certain cancers;Inflammatory bowel disease;</t>
  </si>
  <si>
    <t xml:space="preserve">Concerns around consuming protein exclusively derived from plant origin;Excluding certain food groups (dairy/eggs);Financial cost;Difficulty in changing or adapting ethnic or culturally specific foods from the diet;Dialysis patients being on an already restrictive medical diet with high protein needs ;</t>
  </si>
  <si>
    <t xml:space="preserve">Mediterranean diet;DASH diet;Whole food plant-based diet;National dietary guidelines;</t>
  </si>
  <si>
    <t xml:space="preserve">Mediterranean diet;DASH diet;Whole food plant-based diet;National dietary guidelines ;</t>
  </si>
  <si>
    <t xml:space="preserve">World Cancer Research Fund (WCRF) guidelines;Irish Cancer Society;National Dietary Guidelines;</t>
  </si>
  <si>
    <t xml:space="preserve">Messaging around diets and instilling fear of certain foods may lead to disordered eating and in turn possibly eating disorders</t>
  </si>
  <si>
    <t xml:space="preserve">I think for general population we should be advocating for plant based diets. I do think introduction to lower socioeconomic patients is very difficult. They need support with cooking, education around what different plant foods are and how to eat/cook them. They usually can't afford to choose fresh produce or even to buy the different spices needed to make the food taste nice. I think subsidising fresh foods could help. I do worry about messaging coming from some healthcare professionals about plant based diets. It can lead to fear mongering and people being afraid of certain foods . This can lead to unhealthy relationship with food and lead to disordered eating - we have seen 'clean eating' and orthorexic eating increase with time so our messages around plant based diets needs to consider this. Overall I am advocating for everyone to increase their plant intake. To whatever capacity they can. I'd rather more people try and do it imperfectly that a few go 100% plant based. I think it's very safe and encouraging to advocate for people adding more plants into their diet and aim to displace other foods this way. </t>
  </si>
  <si>
    <t xml:space="preserve">Heart disease;Inflammatory bowel disease;</t>
  </si>
  <si>
    <t xml:space="preserve">Coeliac - it’s a challenge balancing both hence eat flexi;</t>
  </si>
  <si>
    <t xml:space="preserve">Lack of interest;Financial cost;Food options whilst eating out;Preparing meals at home (particularly if the family eating patterns are not the same);</t>
  </si>
  <si>
    <t xml:space="preserve">What ever works for person;</t>
  </si>
  <si>
    <t xml:space="preserve">Heart disease;High cholesterol;Hypertension;Type 2 Diabetes Mellitus;Obesity;Stroke;Chronic kidney disease;Certain cancers;</t>
  </si>
  <si>
    <t xml:space="preserve">Calcium;Iron;Selenium;Vitamin B12;Vitamin D;Zinc;</t>
  </si>
  <si>
    <t xml:space="preserve">High cholesterol;Hypertension;Chronic kidney disease;Heart disease;Certain cancers;</t>
  </si>
  <si>
    <t xml:space="preserve">Not getting enough protein or low/poor protein quality;Excluding dairy;Excluding eggs;Concerns around micronutrient deficiencies and having to supplement;</t>
  </si>
  <si>
    <t xml:space="preserve">Lack of interest;Lack of knowledge about the health benefits of consuming a plant-based diet;</t>
  </si>
  <si>
    <t xml:space="preserve">Low carbohydrate diet;Total dietary replacements (TDR);Partial dietary replacement (PDR);Low energy diet;</t>
  </si>
  <si>
    <t xml:space="preserve">Iodine;Iron;Long-chain omega-3 fatty acids (EPA/DHA);Selenium;Short chain omega-3 fatty acids (ALA);Vitamin B12;Zinc;</t>
  </si>
  <si>
    <t xml:space="preserve">Concerns around consuming protein exclusively derived from plant origin;Excluding certain food groups (dairy/eggs);Preparing meals at home (particularly if the family eating patterns are not the same);Difficulty in changing or adapting ethnic or culturally specific foods from the diet;</t>
  </si>
  <si>
    <t xml:space="preserve">Calcium;Choline;Iodine;Iron;Long-chain omega-3 fatty acids (EPA/DHA);Vitamin D;Vitamin B12;Zinc;</t>
  </si>
  <si>
    <t xml:space="preserve">Not thinking it is a healthy dietary pattern;Concerns around micronutrient deficiencies and having to supplement;having a healthy relationship with food;</t>
  </si>
  <si>
    <t xml:space="preserve">I like a lot of elements of the WFPB diet - the wholefoods, fruit, veg, nuts, pulses, wholegrains. However, I find that it is often discussed in relation to weight, health (esp heart health and glucose control) and the environment/sustainability. I think for a way of eating to be healthy, it has to place importance on having a healthy relationship with food and intrinsic reasons for eating.</t>
  </si>
  <si>
    <t xml:space="preserve">Hospital;Private practice;Research;</t>
  </si>
  <si>
    <t xml:space="preserve">Eat Lancet Planetary Health diet;DASH diet (Dietary Approaches to Stop Hypertension);Whole food plant-based diet (Meat is limited or excluded completely and whole plant foods are encouraged);Vegetarian diet;Vegan diet;Flexitarian diet;Mediterranean diet;</t>
  </si>
  <si>
    <t xml:space="preserve">Calcium;Choline;Iodine;Iron;Long-chain omega-3 fatty acids (EPA/DHA);Selenium;Vitamin B12;Vitamin D;Zinc;</t>
  </si>
  <si>
    <t xml:space="preserve">Perceived difficulty in following a plant-based diet;Negative beliefs or attitudes in changing to a plant-based diet;Lack of knowledge about the health benefits of consuming a plant-based diet;Preparing meals at home (particularly if the family eating patterns are not the same);Difficulty in changing or adapting ethnic or culturally specific foods from the diet;</t>
  </si>
  <si>
    <t xml:space="preserve">Whole food plant-based diet;Low fat diet;National dietary guidelines;</t>
  </si>
  <si>
    <t xml:space="preserve">National dietary guidelines ;no specific diet recommendations;</t>
  </si>
  <si>
    <t xml:space="preserve">Flexitarian diet;Mediterranean diet;Vegetarian diet;Vegan diet;</t>
  </si>
  <si>
    <t xml:space="preserve">Calcium;Folate;Iodine;Iron;Vitamin B12;Zinc;</t>
  </si>
  <si>
    <t xml:space="preserve">Heart disease;High cholesterol;Hypertension;Type 2 Diabetes Mellitus;Obesity;Irritable bowel syndrome;Vascular dementia;</t>
  </si>
  <si>
    <t xml:space="preserve">Excluding certain food groups (dairy/eggs);Not applicable;too restrictive/psychologically too vulnerable;</t>
  </si>
  <si>
    <t xml:space="preserve">National dietary guidelines;DASH diet;Mediterranean diet;Vegetarian diet;</t>
  </si>
  <si>
    <t xml:space="preserve">National Dietary Guidelines;World Cancer Research Fund (WCRF) guidelines;American Cancer Society;ESPEN cancer dietary guidelines;Cancer Research UK;Irish Cancer Society;</t>
  </si>
  <si>
    <t xml:space="preserve">Flexitarian diet;Vegetarian diet;Whole food plant-based diet (Meat is limited or excluded completely and whole plant foods are encouraged);</t>
  </si>
  <si>
    <t xml:space="preserve">Vitamin B12;Short chain omega-3 fatty acids (ALA);Iron;</t>
  </si>
  <si>
    <t xml:space="preserve">Heart disease;High cholesterol;Hypertension;Obesity;Stroke;</t>
  </si>
  <si>
    <t xml:space="preserve">Perceived difficulty in following a plant-based diet;Not getting enough protein or low/poor protein quality;Excluding eggs;Excluding dairy;Challenges in maintaining cultural foods and practices;</t>
  </si>
  <si>
    <t xml:space="preserve">National dietary guidelines;Not applicable;</t>
  </si>
  <si>
    <t xml:space="preserve">National dietary guidelines ;Not applicable;</t>
  </si>
  <si>
    <t xml:space="preserve">Calcium;Iodine;Long-chain omega-3 fatty acids (EPA/DHA);Iron;Short chain omega-3 fatty acids (ALA);Vitamin D;Vitamin B12;Zinc;Thiamine;</t>
  </si>
  <si>
    <t xml:space="preserve">Certain cancers;</t>
  </si>
  <si>
    <t xml:space="preserve">Not thinking it is a healthy dietary pattern;Not getting enough protein or low/poor protein quality;Excluding dairy;Excluding eggs;Concerns around micronutrient deficiencies and having to supplement;Challenges in maintaining cultural foods and practices;</t>
  </si>
  <si>
    <t xml:space="preserve">Lack of interest;Concerns around consuming protein exclusively derived from plant origin;Excluding certain food groups (dairy/eggs);Preparing meals at home (particularly if the family eating patterns are not the same);Difficulty in changing or adapting ethnic or culturally specific foods from the diet;Food options whilst eating out;</t>
  </si>
  <si>
    <t xml:space="preserve">Vegetarian diet;Whole food plant-based diet (Meat is limited or excluded completely and whole plant foods are encouraged);Vegan diet;</t>
  </si>
  <si>
    <t xml:space="preserve">Calcium;Iodine;Iron;Long-chain omega-3 fatty acids (EPA/DHA);Vitamin B12;Vitamin D;Zinc;Short chain omega-3 fatty acids (ALA);</t>
  </si>
  <si>
    <t xml:space="preserve">Not getting enough protein or low/poor protein quality;Excluding dairy;Excluding eggs;Concerns around micronutrient deficiencies and having to supplement;Taste and satiety;</t>
  </si>
  <si>
    <t xml:space="preserve">Working with oncology patients it can be incredibly difficult to meet protein and energy requirements. If I was to recommend a plant based diet and therefore limit HPHE foods such as meat and dairy it would Restrict their intake further and could compromise treatment outcomes;</t>
  </si>
  <si>
    <t xml:space="preserve">National dietary guidelines;Mediterranean diet;DASH diet;Whole food plant-based diet;Low fat diet;I rarely work in this area therefore do not have much experience recommending these dietary approaches;</t>
  </si>
  <si>
    <t xml:space="preserve">National dietary guidelines;Mediterranean diet;Low fat diet;I rarely work in this area therefore do not have much experience recommending these dietary approaches;</t>
  </si>
  <si>
    <t xml:space="preserve">National dietary guidelines ;Mediterranean diet;Low energy diet;I rarely work in this area therefore do not have much experience recommending these dietary approaches;</t>
  </si>
  <si>
    <t xml:space="preserve">Irish Cancer Society;National Dietary Guidelines;ESPEN cancer dietary guidelines;</t>
  </si>
  <si>
    <t xml:space="preserve">Diabetes;Care for the elderly;Gastroenterology;Long-term care facility;Obesity;Oncology;Paediatrics;Renal;Weight management;Sports nutrition;</t>
  </si>
  <si>
    <t xml:space="preserve">High cholesterol;Heart disease;Type 2 Diabetes Mellitus;Obesity;Hypertension;Fatty liver disease;Certain cancers;Stroke;</t>
  </si>
  <si>
    <t xml:space="preserve">Lack of knowledge about the health benefits of consuming a plant-based diet;Preparing meals at home (particularly if the family eating patterns are not the same);Concerns around consuming protein exclusively derived from plant origin;Perceived difficulty in following a plant-based diet;</t>
  </si>
  <si>
    <t xml:space="preserve">National dietary guidelines ;Mediterranean diet;DASH diet;Low fat diet;</t>
  </si>
  <si>
    <t xml:space="preserve">Weight loss;Ethics;Environmental aspect;To improve their overall health;</t>
  </si>
  <si>
    <t xml:space="preserve">Patients in my area (country) would have a very poor knowledge on plant based diets! They tend to be high in top shelf foods, and carbohydrates and very low in protein and vegeatbale/fruit/salad</t>
  </si>
  <si>
    <t xml:space="preserve">Mediterranean diet;Flexitarian diet;Vegan diet;Vegetarian diet;Whole food plant-based diet (Meat is limited or excluded completely and whole plant foods are encouraged);Eat Lancet Planetary Health diet;</t>
  </si>
  <si>
    <t xml:space="preserve">Calcium;Choline;Folate;Iodine;Iron;Vitamin B12;Vitamin D;Zinc;</t>
  </si>
  <si>
    <t xml:space="preserve">Heart disease;High cholesterol;Hypertension;Type 2 Diabetes Mellitus;Obesity;Stroke;Certain cancers;Inflammatory bowel disease;Fatty liver disease;Alzheimer dementia;Depression;</t>
  </si>
  <si>
    <t xml:space="preserve">I’m coeliac….. so not always practical ;</t>
  </si>
  <si>
    <t xml:space="preserve">Perceived difficulty in following a plant-based diet;Negative beliefs or attitudes in changing to a plant-based diet;Concerns around consuming protein exclusively derived from plant origin;Lack of knowledge about the health benefits of consuming a plant-based diet;Financial cost;Excluding certain food groups (dairy/eggs);Lack of interest;Food options whilst eating out;Preparing meals at home (particularly if the family eating patterns are not the same);Difficulty in changing or adapting ethnic or culturally specific foods from the diet;When you deal with allergy etc… not always practical;</t>
  </si>
  <si>
    <t xml:space="preserve">Low carbohydrate diet;Mediterranean diet;DASH diet;Vegetarian diet;Whole food plant-based diet;</t>
  </si>
  <si>
    <t xml:space="preserve">Low carbohydrate diet;Mediterranean diet;DASH diet;Vegetarian diet ;Whole food plant-based diet;</t>
  </si>
  <si>
    <t xml:space="preserve">To improve their overall health;Weight loss;Cardiometabolic health outcomes (e.g. cholesterol, hypertension);Environmental aspect;Ethics;</t>
  </si>
  <si>
    <t xml:space="preserve">9217917773</t>
  </si>
  <si>
    <t xml:space="preserve">surgery;</t>
  </si>
  <si>
    <t xml:space="preserve">Flexitarian diet;DASH diet (Dietary Approaches to Stop Hypertension);</t>
  </si>
  <si>
    <t xml:space="preserve">National dietary guidelines;DASH diet;Low fat diet;</t>
  </si>
  <si>
    <t xml:space="preserve">To improve their overall health;Ethics;Cardiometabolic health outcomes (e.g. cholesterol, hypertension);</t>
  </si>
  <si>
    <t xml:space="preserve">mchugh1992</t>
  </si>
  <si>
    <t xml:space="preserve">Care for the elderly;Infectious disease ;</t>
  </si>
  <si>
    <t xml:space="preserve">Calcium;Iodine;Long-chain omega-3 fatty acids (EPA/DHA);Iron;Vitamin B12;Zinc;Selenium;</t>
  </si>
  <si>
    <t xml:space="preserve">gracedoherty1@hotmail.com</t>
  </si>
  <si>
    <t xml:space="preserve">Neurology ;</t>
  </si>
  <si>
    <t xml:space="preserve">Mediterranean diet;MIND diet (Mediterranean-DASH Intervention for Neurodegenerative Delay);Vegetarian diet;Whole food plant-based diet (Meat is limited or excluded completely and whole plant foods are encouraged);</t>
  </si>
  <si>
    <t xml:space="preserve">Long-chain omega-3 fatty acids (EPA/DHA);Vitamin B12;Thiamine;Iron;</t>
  </si>
  <si>
    <t xml:space="preserve">Heart disease;Hypertension;Type 2 Diabetes Mellitus;Obesity;Stroke;Certain cancers;Alzheimer dementia;Depression;</t>
  </si>
  <si>
    <t xml:space="preserve">Time;Concerns around micronutrient deficiencies and having to supplement;</t>
  </si>
  <si>
    <t xml:space="preserve">030669LMRM</t>
  </si>
  <si>
    <t xml:space="preserve">Obesity;Paediatrics;</t>
  </si>
  <si>
    <t xml:space="preserve">DASH diet (Dietary Approaches to Stop Hypertension);Eat Lancet Planetary Health diet;Mediterranean diet;Vegan diet;Vegetarian diet;Flexitarian diet;Whole food plant-based diet (Meat is limited or excluded completely and whole plant foods are encouraged);</t>
  </si>
  <si>
    <t xml:space="preserve">Heart disease;Hypertension;Stroke;Certain cancers;Alzheimer dementia;</t>
  </si>
  <si>
    <t xml:space="preserve">Excluding dairy;Excluding eggs;Concerns around micronutrient deficiencies and having to supplement;Not getting enough protein or low/poor protein quality;Taste, not a fan of beans!;</t>
  </si>
  <si>
    <t xml:space="preserve">Financial cost;Lack of knowledge about the health benefits of consuming a plant-based diet;Preparing meals at home (particularly if the family eating patterns are not the same);Lack of interest;Negative beliefs or attitudes in changing to a plant-based diet;Perceived difficulty in following a plant-based diet;Lack of food knowledge, cooking skills. In clinical practice often a patient will choose began processed food over whole foods;</t>
  </si>
  <si>
    <t xml:space="preserve">National dietary guidelines ;Low carbohydrate diet;Mediterranean diet;DASH diet;Whole food plant-based diet;</t>
  </si>
  <si>
    <t xml:space="preserve">National Dietary Guidelines;World Cancer Research Fund (WCRF) guidelines;WHO guidelines on healthy diets;American Cancer Society;Cancer Research UK;Irish Cancer Society;Canadian Cancer Society;National Cancer Institute;</t>
  </si>
  <si>
    <t xml:space="preserve">F12345678W</t>
  </si>
  <si>
    <t xml:space="preserve">Heart disease;Certain cancers;</t>
  </si>
  <si>
    <t xml:space="preserve">ef1234ed12</t>
  </si>
  <si>
    <t xml:space="preserve">Heart disease;High cholesterol;Hypertension;Type 2 Diabetes Mellitus;Obesity;Certain cancers;Stroke;Fatty liver disease;Alzheimer dementia;Vascular dementia;Depression;</t>
  </si>
  <si>
    <t xml:space="preserve">Perceived difficulty in following a plant-based diet;Excluding certain food groups (dairy/eggs);Financial cost;Lack of knowledge about the health benefits of consuming a plant-based diet;Preparing meals at home (particularly if the family eating patterns are not the same);Restrictive eating / problem feeding cases where children's eating preferences are very strong and most commonly excluded food groups are plant based ;</t>
  </si>
  <si>
    <t xml:space="preserve">Irish Cancer Society;</t>
  </si>
  <si>
    <t xml:space="preserve">It's not a direct link - it can be used as a first step in individuals who are developing risky eating but it's not causative</t>
  </si>
  <si>
    <t xml:space="preserve">Much of the problem is knowing how. Cooking skills in lower socio economic groups are low and reducing - these are the groups with higher chronic disease risk. Irish population don't know how to create a balanced meal adhering to national guidelines. Whole plant based eating needs lots of education, and cooking skills which we only see an interest in with higher socio-economic groups. </t>
  </si>
  <si>
    <t xml:space="preserve">Kilcreene20!</t>
  </si>
  <si>
    <t xml:space="preserve">Iron;Long-chain omega-3 fatty acids (EPA/DHA);Iodine;Calcium;Vitamin B12;Vitamin D;</t>
  </si>
  <si>
    <t xml:space="preserve">Excluding certain food groups (dairy/eggs);Financial cost;Preparing meals at home (particularly if the family eating patterns are not the same);Difficulty in changing or adapting ethnic or culturally specific foods from the diet;</t>
  </si>
  <si>
    <t xml:space="preserve">National Dietary Guidelines;World Cancer Research Fund (WCRF) guidelines;WHO guidelines on healthy diets;Irish Cancer Society;</t>
  </si>
  <si>
    <t xml:space="preserve">Environmental aspect;Ethics;Weight loss;</t>
  </si>
  <si>
    <t xml:space="preserve">I work in an area of high socioeconomic deprivation where many families experience housing insecurity or homelessness.  In my everyday practice the families that I see find it difficult to purchase, store and prepare food that is bulky, perishable or that requires lengthy preparation/cooking.  For many of the families I work with I focus on making affordable, less perishable plant based foods e.g. baked beans/other tinned pulses/oats/humus/nut butter/frozen vegetables/dried fruit a more regular part of the diet.  Cultural dietary practices in Ireland are traditionally meat and dairy focused.  I feel we have a lot to learn from new communities in Ireland e.g. South Asian where plant based eating is more frequently practiced.  Personally I now use much less meat and fish for my family, I prepare dahl/vegetable soups for lunches every week, dukkah and homemade granola for extra nuts and seeds etc.  I bake using oat milk.  It is important to remember that as a Dietitian I have a lot of skill, good facilities to prepare and cook food and the privilege of being able to afford to adapt my diet in this way.        </t>
  </si>
  <si>
    <t xml:space="preserve">0857490hel</t>
  </si>
  <si>
    <t xml:space="preserve">Adult Mental Health inpatients and outpatients ;</t>
  </si>
  <si>
    <t xml:space="preserve">Eating Disorders ;</t>
  </si>
  <si>
    <t xml:space="preserve">Flexitarian diet;Mediterranean diet;DASH diet (Dietary Approaches to Stop Hypertension);Eat Lancet Planetary Health diet;MIND diet (Mediterranean-DASH Intervention for Neurodegenerative Delay);Portfolio diet;Vegan diet;Vegetarian diet;Whole food plant-based diet (Meat is limited or excluded completely and whole plant foods are encouraged);</t>
  </si>
  <si>
    <t xml:space="preserve">Nil exclusions;</t>
  </si>
  <si>
    <t xml:space="preserve">Concerns around micronutrient deficiencies and having to supplement;Not thinking it is a healthy dietary pattern;</t>
  </si>
  <si>
    <t xml:space="preserve">Disordered eating;</t>
  </si>
  <si>
    <t xml:space="preserve">National Dietary Guidelines;World Cancer Research Fund (WCRF) guidelines;WHO guidelines on healthy diets;ESPEN cancer dietary guidelines;Irish Cancer Society;</t>
  </si>
  <si>
    <t xml:space="preserve">Disordered Eating;Ethics;</t>
  </si>
  <si>
    <t xml:space="preserve">Many patients present to me in Eating Disorder clinic who have been following a plant based diet in order to mask their ED. People can mask Anorexia Nervosa quite successfully via a plant based diet. Additionally, people who follow a plant based diet as a child, ie as per their parent's request, seem to have a higher incidence of EDs, likely due to stress/anxiety/restriction around their diet for their whole lives. </t>
  </si>
  <si>
    <t xml:space="preserve">AC1412232424</t>
  </si>
  <si>
    <t xml:space="preserve">Hospice and in communications ;</t>
  </si>
  <si>
    <t xml:space="preserve">Palliative care, and communication mainly on diabetes, obesity and preventative dietetics;</t>
  </si>
  <si>
    <t xml:space="preserve">Iodine;Long-chain omega-3 fatty acids (EPA/DHA);Vitamin B12;Vitamin D;</t>
  </si>
  <si>
    <t xml:space="preserve">Heart disease;High cholesterol;Hypertension;Certain cancers;</t>
  </si>
  <si>
    <t xml:space="preserve">Lack of interest;Perceived difficulty in following a plant-based diet;Negative beliefs or attitudes in changing to a plant-based diet;Food options whilst eating out;</t>
  </si>
  <si>
    <t xml:space="preserve">Portfolio dietary pattern;DASH diet;Mediterranean diet;Vegetarian diet;</t>
  </si>
  <si>
    <t xml:space="preserve">National dietary guidelines ;Mediterranean diet;High protein diet;Partial dietary replacement (PDR);Low fat diet;Low energy diet;</t>
  </si>
  <si>
    <t xml:space="preserve">Unfortunately I do not see many being able or interested to adhere. Low nutritional literacy is a big issue, and broader changes may be suggested before moving to plant based (e.g. start eating some veg in the first place,cooking more at home).</t>
  </si>
  <si>
    <t xml:space="preserve">Dietitian1</t>
  </si>
  <si>
    <t xml:space="preserve">Iodine;Vitamin B12;Long-chain omega-3 fatty acids (EPA/DHA);Iron;Calcium;Vitamin D;</t>
  </si>
  <si>
    <t xml:space="preserve">Perceived difficulty in following a plant-based diet;Concerns around consuming protein exclusively derived from plant origin;Lack of knowledge about the health benefits of consuming a plant-based diet;Lack of interest;</t>
  </si>
  <si>
    <t xml:space="preserve">Some resources produced by national dairy council  to bone heslth in orthopedic hospitals are strongly biased towards dairy</t>
  </si>
  <si>
    <t xml:space="preserve">frodoarchie333</t>
  </si>
  <si>
    <t xml:space="preserve">higher diploma </t>
  </si>
  <si>
    <t xml:space="preserve">Obesity;Weight management;enteral feeding , dysphagia , wound care ;</t>
  </si>
  <si>
    <t xml:space="preserve">DASH diet (Dietary Approaches to Stop Hypertension);Vegan diet;Vegetarian diet;Whole food plant-based diet (Meat is limited or excluded completely and whole plant foods are encouraged);Mediterranean diet;MIND diet (Mediterranean-DASH Intervention for Neurodegenerative Delay);</t>
  </si>
  <si>
    <t xml:space="preserve">High cholesterol;Hypertension;Certain cancers;Alzheimer dementia;Vascular dementia;Type 2 Diabetes Mellitus;Obesity;Heart disease;Stroke;</t>
  </si>
  <si>
    <t xml:space="preserve">Excluding dairy;Excluding eggs;Challenges in maintaining cultural foods and practices;Not getting enough protein or low/poor protein quality;Family likes to have meats , fish as part of family meals ;</t>
  </si>
  <si>
    <t xml:space="preserve">Lack of interest;Perceived difficulty in following a plant-based diet;Negative beliefs or attitudes in changing to a plant-based diet;Concerns around consuming protein exclusively derived from plant origin;Excluding certain food groups (dairy/eggs);Lack of knowledge about the health benefits of consuming a plant-based diet;Food options whilst eating out;Preparing meals at home (particularly if the family eating patterns are not the same);Difficulty in changing or adapting ethnic or culturally specific foods from the diet;</t>
  </si>
  <si>
    <t xml:space="preserve">Mediterranean diet;DASH diet;Low energy diet;Low fat diet;Low carbohydrate diet;</t>
  </si>
  <si>
    <t xml:space="preserve">Mediterranean diet;DASH diet;low total fats , higher ratio N3 to N6 ;</t>
  </si>
  <si>
    <t xml:space="preserve">National dietary guidelines ;Low energy diet;Low fat diet;Food patterns / choices/ eating behaviours using attitude - motivational interviewing frequent one does not have a prescr'diet' ;</t>
  </si>
  <si>
    <t xml:space="preserve">Irish Cancer Society;World Cancer Research Fund (WCRF) guidelines;</t>
  </si>
  <si>
    <t xml:space="preserve">Weight loss;To improve their overall health;To improve glycaemic control;Cardiometabolic health outcomes (e.g. cholesterol, hypertension);I promote environmental aspects but not too sure when comes to deforestation for soya and palm oil production . I have conflict when dairy is local in Ireland and plant 'milks' are imported &amp; very processed . Eg avocado over production in Sth America displacing other native land crops usage ;</t>
  </si>
  <si>
    <t xml:space="preserve">Older populations new to plant diet may find culturally difficult </t>
  </si>
  <si>
    <t xml:space="preserve">Autumn2023%^</t>
  </si>
  <si>
    <t xml:space="preserve">Eat Lancet Planetary Health diet;Vegan diet;Vegetarian diet;Flexitarian diet;</t>
  </si>
  <si>
    <t xml:space="preserve">Vitamin B12;Vitamin D;Long-chain omega-3 fatty acids (EPA/DHA);Iron;Calcium;Iodine;</t>
  </si>
  <si>
    <t xml:space="preserve">Food options whilst eating out;Excluding certain food groups (dairy/eggs);Concerns around consuming protein exclusively derived from plant origin;</t>
  </si>
  <si>
    <t xml:space="preserve">rockbawn2020</t>
  </si>
  <si>
    <t xml:space="preserve">DASH diet (Dietary Approaches to Stop Hypertension);MIND diet (Mediterranean-DASH Intervention for Neurodegenerative Delay);Mediterranean diet;Flexitarian diet;</t>
  </si>
  <si>
    <t xml:space="preserve">Calcium;Iodine;Iron;Potassium;Vitamin B12;</t>
  </si>
  <si>
    <t xml:space="preserve">Not thinking it is a healthy dietary pattern;Not getting enough protein or low/poor protein quality;Excluding dairy;Excluding eggs;Concerns around micronutrient deficiencies and having to supplement;</t>
  </si>
  <si>
    <t xml:space="preserve">Calcium;Iodine;Iron;Long-chain omega-3 fatty acids (EPA/DHA);Short chain omega-3 fatty acids (ALA);Vitamin B12;Vitamin D;Thiamine;</t>
  </si>
  <si>
    <t xml:space="preserve">donna1409h</t>
  </si>
  <si>
    <t xml:space="preserve">Not always appropriate for patients undergoing radiotherapy treatment, this is something I will discuss with patients post treatment but often there is lack of interest in positive health behaviours in the patients I see most regularly. ;</t>
  </si>
  <si>
    <t xml:space="preserve">Low fat diet;Low energy diet;High protein diet;Mediterranean diet;DASH diet;</t>
  </si>
  <si>
    <t xml:space="preserve">Prevention of cancer post diagnosis of cancer.  i.e. reducing tumour growth as they read something about this on the internet. ;</t>
  </si>
  <si>
    <t xml:space="preserve">Adherance to this type of diet and interest in it in the first place has been associated with higher SES individuals, in my experience the lower SES people undergoing cancer treatment for example, will usually return to their prior health behaviours including the factors that contributed to their diagnosis in the first place. Also in my experience when people switch to a predominantly plant based diet they do not do so in a safe manner i.e. there are a lot of nutritional gaps in their diets e.g. no calcium replacement, no vitamin supplementation and no focus on plant based high protein sources. </t>
  </si>
  <si>
    <t xml:space="preserve">202044shez</t>
  </si>
  <si>
    <t xml:space="preserve">Heart disease;High cholesterol;Hypertension;Type 2 Diabetes Mellitus;Stroke;Vascular dementia;</t>
  </si>
  <si>
    <t xml:space="preserve">Cancer Research UK;Irish Cancer Society;WHO guidelines on healthy diets;</t>
  </si>
  <si>
    <t xml:space="preserve">Dietitian4</t>
  </si>
  <si>
    <t xml:space="preserve">Eat Lancet Planetary Health diet;Mediterranean diet;Vegetarian diet;Vegan diet;Whole food plant-based diet (Meat is limited or excluded completely and whole plant foods are encouraged);DASH diet (Dietary Approaches to Stop Hypertension);MIND diet (Mediterranean-DASH Intervention for Neurodegenerative Delay);</t>
  </si>
  <si>
    <t xml:space="preserve">Calcium;Iodine;Long-chain omega-3 fatty acids (EPA/DHA);Iron;Short chain omega-3 fatty acids (ALA);Vitamin D;Vitamin B12;Zinc;</t>
  </si>
  <si>
    <t xml:space="preserve">Heart disease;High cholesterol;Hypertension;Type 2 Diabetes Mellitus;Obesity;Stroke;Chronic kidney disease;Certain cancers;Inflammatory bowel disease;Fatty liver disease;</t>
  </si>
  <si>
    <t xml:space="preserve">Working in dialysis the patients are on a restricted renal diet. I would be worried they are a vulnerable population with limited time  ( due to treatment 3/7) , limited knowledge and cooking skills. Dialysis often results in anaemia and fatigue making implementing any changes difficult. I do support patients who wish to follow vegetarian pattern of eating but it is difficult to ensure all nutrient needs are met/ practices which would ensure this are implemented. ;</t>
  </si>
  <si>
    <t xml:space="preserve">Mediterranean diet;DASH diet;National dietary guidelines ;</t>
  </si>
  <si>
    <t xml:space="preserve">World Cancer Research Fund (WCRF) guidelines;Irish Cancer Society;ESPEN cancer dietary guidelines;National Dietary Guidelines;</t>
  </si>
  <si>
    <t xml:space="preserve">Can be used as a tool to mask an eating disorder so this should be considered and patients should be screened before initiation of any specific diet but in itself I Disagree. There can be a level of feeling 'restricted' if dietary approach is not introduced in a flexible appropriate way </t>
  </si>
  <si>
    <t xml:space="preserve">To improve glycaemic control;Cardiometabolic health outcomes (e.g. cholesterol, hypertension);Environmental aspect;Ethics;</t>
  </si>
  <si>
    <t xml:space="preserve">In general I strongly support the implementation of these diets. It would be great to see a plant based menu available in hospitals. Having followed a vegan diet for 5 years ( recently more flexitarian) I do worry about patients cooking skills and food knowledge. I also worry about ensuring micronutrient needs are met and patients actually taking supplements - this can increase pill burden and while not always needed it's more likely the more foods are excluded. I do worry about doctors prescribing these diets , or any diet, to patients and not referring to dietitians or screening for disordered eating patterns/eating disorders. </t>
  </si>
  <si>
    <t xml:space="preserve">b00kc1ub10</t>
  </si>
  <si>
    <t xml:space="preserve">Calcium;Iron;Long-chain omega-3 fatty acids (EPA/DHA);Iodine;Vitamin B12;Short chain omega-3 fatty acids (ALA);Vitamin D;</t>
  </si>
  <si>
    <t xml:space="preserve">Heart disease;High cholesterol;Hypertension;Type 2 Diabetes Mellitus;Obesity;Chronic kidney disease;Fatty liver disease;</t>
  </si>
  <si>
    <t xml:space="preserve">National dietary guidelines;Low fat diet;DASH diet;</t>
  </si>
  <si>
    <t xml:space="preserve">090598mosully</t>
  </si>
  <si>
    <t xml:space="preserve">Community;Private practice;Primary care;</t>
  </si>
  <si>
    <t xml:space="preserve">Gastroenterology;Obesity;Care for the elderly;Long-term care facility;</t>
  </si>
  <si>
    <t xml:space="preserve">Calcium;Iron;Vitamin B12;Vitamin D;Short chain omega-3 fatty acids (ALA);</t>
  </si>
  <si>
    <t xml:space="preserve">Excluding certain food groups (dairy/eggs);Preparing meals at home (particularly if the family eating patterns are not the same);Difficulty in changing or adapting ethnic or culturally specific foods from the diet;Perceived difficulty in following a plant-based diet;Lack of interest;</t>
  </si>
  <si>
    <t xml:space="preserve">Would like training or webinar and resources on this</t>
  </si>
  <si>
    <t xml:space="preserve">Panto2023.</t>
  </si>
  <si>
    <t xml:space="preserve">Vegetarian diet;Mediterranean diet;Whole food plant-based diet (Meat is limited or excluded completely and whole plant foods are encouraged);</t>
  </si>
  <si>
    <t xml:space="preserve">Mediterranean diet;High Fibre diet ;Whole food plant-based diet;</t>
  </si>
  <si>
    <t xml:space="preserve">alannah.gallagher@tuh.ie 1998MARGAL</t>
  </si>
  <si>
    <t xml:space="preserve">Partner is a carnivore and meal prep difficult now we have a family. Don’t want to prepare separate meals and shared cooking easier - need to compromise.;</t>
  </si>
  <si>
    <t xml:space="preserve">Care is patient-centered in T1DM. I support what pt wants. While we offer advice (if pt happy for this) on healthy eating, I don’t recommend any single approach. I’m terms of holistic health, for most patients they have so much going on with trying to control diabetes, keep weight down and live their life as normally as possible. Most of these patients have never seen a dietitian (new service) and for some, they may be waiting 50 years to see a Dietitian, plant based eating is not really on the agenda or indeed a priority for me clinically (much and all as I support it). Anyone who wants support on this front however, will be very much encouraged and supported.;</t>
  </si>
  <si>
    <t xml:space="preserve">All or none of the above. I believe evidence supports patient choice and I would provide options but after that, follow what pt wants.;</t>
  </si>
  <si>
    <t xml:space="preserve">Patient led;</t>
  </si>
  <si>
    <t xml:space="preserve">I feel advocating a plant based approach is more appropriate at a public health level than in the acute setting.</t>
  </si>
  <si>
    <t xml:space="preserve">00045Ruthie</t>
  </si>
  <si>
    <t xml:space="preserve">Diabetes;Renal;</t>
  </si>
  <si>
    <t xml:space="preserve">Calcium;Iron;B12;</t>
  </si>
  <si>
    <t xml:space="preserve">Heart disease;High cholesterol;Type 2 Diabetes Mellitus;Obesity;</t>
  </si>
  <si>
    <t xml:space="preserve">Not getting enough protein or low/poor protein quality;Excluding eggs;Excluding dairy;</t>
  </si>
  <si>
    <t xml:space="preserve">Lack of interest;Perceived difficulty in following a plant-based diet;Excluding certain food groups (dairy/eggs);Lack of knowledge about the health benefits of consuming a plant-based diet;Preparing meals at home (particularly if the family eating patterns are not the same);</t>
  </si>
  <si>
    <t xml:space="preserve">National dietary guidelines ;Low fat diet;High protein diet;</t>
  </si>
  <si>
    <t xml:space="preserve">1357ACE01</t>
  </si>
  <si>
    <t xml:space="preserve">Community;Hospital;Public health;</t>
  </si>
  <si>
    <t xml:space="preserve">Intensive care unit;Maternity;</t>
  </si>
  <si>
    <t xml:space="preserve">zachdz23ok</t>
  </si>
  <si>
    <t xml:space="preserve">student</t>
  </si>
  <si>
    <t xml:space="preserve">Public health;Research;</t>
  </si>
  <si>
    <t xml:space="preserve">legislation;</t>
  </si>
  <si>
    <t xml:space="preserve">Vegetarian diet;Flexitarian diet;Mediterranean diet;Whole food plant-based diet (Meat is limited or excluded completely and whole plant foods are encouraged);</t>
  </si>
  <si>
    <t xml:space="preserve">Iodine;Long-chain omega-3 fatty acids (EPA/DHA);Vitamin B12;Thiamine;Zinc;Calcium;Iron;</t>
  </si>
  <si>
    <t xml:space="preserve">Heart disease;Obesity;Certain cancers;Inflammatory bowel disease;Alzheimer dementia;</t>
  </si>
  <si>
    <t xml:space="preserve">Perceived difficulty in following a plant-based diet;Excluding dairy;Excluding eggs;Not getting enough protein or low/poor protein quality;Concerns around micronutrient deficiencies and having to supplement;Challenges in maintaining cultural foods and practices;Not thinking it is a healthy dietary pattern;</t>
  </si>
  <si>
    <t xml:space="preserve">National dietary guidelines;Mediterranean diet;Partial dietary replacement (PDR);</t>
  </si>
  <si>
    <t xml:space="preserve">National dietary guidelines ;Mediterranean diet;Partial dietary replacement (PDR);</t>
  </si>
  <si>
    <t xml:space="preserve">National Dietary Guidelines;World Cancer Research Fund (WCRF) guidelines;ESPEN cancer dietary guidelines;Irish Cancer Society;</t>
  </si>
  <si>
    <t xml:space="preserve">FeeB7</t>
  </si>
  <si>
    <t xml:space="preserve">Vegetarian diet;Vegan diet;Whole food plant-based diet (Meat is limited or excluded completely and whole plant foods are encouraged);Flexitarian diet;Eat Lancet Planetary Health diet;</t>
  </si>
  <si>
    <t xml:space="preserve">Excluding dairy;Excluding eggs;Challenges in maintaining cultural foods and practices;Having four kids and a husband that loves animal foods!;</t>
  </si>
  <si>
    <t xml:space="preserve">Tuesday310</t>
  </si>
  <si>
    <t xml:space="preserve">Community;Hospital dietitian (management and Clinical) for 26 years until Q4, 2022;</t>
  </si>
  <si>
    <t xml:space="preserve">Dietetic management now ;</t>
  </si>
  <si>
    <t xml:space="preserve">Perceived difficulty in following a plant-based diet;Excluding dairy;Challenge of preparing and ensuring tasty varied balanced meals ;</t>
  </si>
  <si>
    <t xml:space="preserve">Perceived difficulty in following a plant-based diet;Negative beliefs or attitudes in changing to a plant-based diet;Previous client cohorts were mostly elderly and/or malnourished hospital patients and did not see it as a priority treatment intervention in this cohort ;</t>
  </si>
  <si>
    <t xml:space="preserve">Mediterranean diet;National dietary guidelines;Vegan diet;Whole food plant-based diet;Significant weight reduction if overweight or obese ;</t>
  </si>
  <si>
    <t xml:space="preserve">National dietary guidelines;Mediterranean diet;Low fat diet;Introducing meat-free vegetarian or plant based meals at least 1 day per week ;</t>
  </si>
  <si>
    <t xml:space="preserve">National dietary guidelines ;Mediterranean diet;Low fat diet;Low energy diet;Home cooked unprocessed meals,  reduced portion sizes to create energy deficit ;</t>
  </si>
  <si>
    <t xml:space="preserve">Some will,  many won't or are not interested </t>
  </si>
  <si>
    <t xml:space="preserve">As a vegetarian for many years I was reluctant to push hospital catering department too much to introduce more plant based meals and more vegetarian options due to fear that they would think I was biased and pushing my beliefs on them.  It would need to be more strongly backed up within national guidelines to support such change.  Perceived low demand for plant based meals for hospital inpatient cohort who were mainly elderly rural West of Ireland residents was a barrier to  introducing more plant based choices on hospital menus.  I really struggled to get catering to list a lacto-ovo vegetarian option as part of the main meal options never mind any vegan options- big barriers to change in hospital catering </t>
  </si>
  <si>
    <t xml:space="preserve">Donegal100</t>
  </si>
  <si>
    <t xml:space="preserve">Whole food plant-based diet (Meat is limited or excluded completely and whole plant foods are encouraged);DASH diet (Dietary Approaches to Stop Hypertension);Mediterranean diet;Vegetarian diet;Vegan diet;</t>
  </si>
  <si>
    <t xml:space="preserve">Calcium;Iodine;Long-chain omega-3 fatty acids (EPA/DHA);Vitamin B12;Iron;</t>
  </si>
  <si>
    <t xml:space="preserve">Family preferences;</t>
  </si>
  <si>
    <t xml:space="preserve">001968CAMR</t>
  </si>
  <si>
    <t xml:space="preserve">Portfolio diet;Vegan diet;Vegetarian diet;Whole food plant-based diet (Meat is limited or excluded completely and whole plant foods are encouraged);</t>
  </si>
  <si>
    <t xml:space="preserve">Calcium;Iron;Iodine;</t>
  </si>
  <si>
    <t xml:space="preserve">Heart disease;High cholesterol;Stroke;</t>
  </si>
  <si>
    <t xml:space="preserve">DASH diet;Low carbohydrate diet;Low fat diet;</t>
  </si>
  <si>
    <t xml:space="preserve">AKI223024216</t>
  </si>
  <si>
    <t xml:space="preserve">Psychiatry/eating disorders;weight-inclusive care ;</t>
  </si>
  <si>
    <t xml:space="preserve">Mediterranean diet;Flexitarian diet;DASH diet (Dietary Approaches to Stop Hypertension);MIND diet (Mediterranean-DASH Intervention for Neurodegenerative Delay);Vegan diet;Vegetarian diet;Whole food plant-based diet (Meat is limited or excluded completely and whole plant foods are encouraged);Eat Lancet Planetary Health diet;Portfolio diet;</t>
  </si>
  <si>
    <t xml:space="preserve">Calcium;Iodine;Long-chain omega-3 fatty acids (EPA/DHA);Vitamin B12;Iron;Vitamin D;</t>
  </si>
  <si>
    <t xml:space="preserve">Heart disease;High cholesterol;Hypertension;Type 2 Diabetes Mellitus;Obesity;Stroke;Inflammatory bowel disease;Alzheimer dementia;Vascular dementia;Depression;Fatty liver disease;</t>
  </si>
  <si>
    <t xml:space="preserve">I love meat!;</t>
  </si>
  <si>
    <t xml:space="preserve">I work in weight inclusive way using intuitive eating.  Focus is on changing relationship with food due to vulnerability to overly rigid diet rules (irrespective of the type of diet).   So am led by client as to what is going to be helpful, and we work on 'gentle nutrition' after working through other aspects of relationship with eating.;</t>
  </si>
  <si>
    <t xml:space="preserve">Mediterranean diet;Low carbohydrate diet;DASH diet;Whole food plant-based diet;</t>
  </si>
  <si>
    <t xml:space="preserve">Portfolio dietary pattern;Mediterranean diet;DASH diet;Whole food plant-based diet;</t>
  </si>
  <si>
    <t xml:space="preserve">i work in a weight-inclusive way so focus is on supporting intrinsically driven health promoting behaviours.  Weight loss/management is not a goal of this approach as it is an external value measurement and intentional weight loss not sustainable for majority long term. ;</t>
  </si>
  <si>
    <t xml:space="preserve">I know there is an assoc between PBD and ON, but think its more complex than to say the diet increases risk.  Those at risk of ON will have a bias towards a diet that is restrictive but socially acceptable and even socially valued/lauded.  </t>
  </si>
  <si>
    <t xml:space="preserve">Just re. the likert scale q about incomplete protein.  I answered based on the end of the question "should be carefully paired with other sources of plant proteins'.  i.e. that once the diet is well planned over the day, protein intake should be complete.  It doesn't require 'pairing' of protein sources per meal.  Thanks!  Great survey :)</t>
  </si>
  <si>
    <t xml:space="preserve">3stmarysvi</t>
  </si>
  <si>
    <t xml:space="preserve">Academia;Community;Hospital;</t>
  </si>
  <si>
    <t xml:space="preserve">Care for the elderly;Long-term care facility;</t>
  </si>
  <si>
    <t xml:space="preserve">Eat Lancet Planetary Health diet;Portfolio diet;Vegan diet;Vegetarian diet;</t>
  </si>
  <si>
    <t xml:space="preserve">Calcium;Iron;Iodine;Vitamin B12;Vitamin D;</t>
  </si>
  <si>
    <t xml:space="preserve">Heart disease;High cholesterol;Hypertension;Type 2 Diabetes Mellitus;Alzheimer dementia;</t>
  </si>
  <si>
    <t xml:space="preserve">Already on gluten free diet to manage coeliac disease, concerned re micronutrient deficiencies. Like taste and enjjoyment consuming eggs, diary, small amounts meat, love fish. Choose more plant based main meals weekly in recent years using beans, chickpeas etc ;</t>
  </si>
  <si>
    <t xml:space="preserve">Difficulty in changing or adapting ethnic or culturally specific foods from the diet;Average age of residents I support &gt;85ys, majority with poor dentition and dysphagia. Anyone with a preference for vegan dietary options is accommodated. Another barrier is lack of knowledge or willingness from catering team to provide whole food plan based menu options;</t>
  </si>
  <si>
    <t xml:space="preserve">National dietary guidelines;Mediterranean diet;No added sugar approach excluding high sugar foods and fluids. Support a weight loss plan if obesity am issue. Adapt diet to persons individual preferences, for example if they wish to follow a vegan or vegetarian diet  ;</t>
  </si>
  <si>
    <t xml:space="preserve">National dietary guidelines;Mediterranean diet;Depends on indivual patient... Tailored to meet their other health conditions plus food preferenced aiming for dietary balance;</t>
  </si>
  <si>
    <t xml:space="preserve">National dietary guidelines ;Mediterranean diet;Again needs to be adjusted to individual patient... Not a generic approach ;High protein diet;Low energy diet;</t>
  </si>
  <si>
    <t xml:space="preserve">It depends on several factors: age, functional abilities, access to suitable meals etc</t>
  </si>
  <si>
    <t xml:space="preserve">Some of questions difficult to answer. Dietary changes are difficult to implement in older adults. </t>
  </si>
  <si>
    <t xml:space="preserve">Plant123diet</t>
  </si>
  <si>
    <t xml:space="preserve">Paediatrics;Renal;</t>
  </si>
  <si>
    <t xml:space="preserve">Mediterranean diet;Whole food plant-based diet (Meat is limited or excluded completely and whole plant foods are encouraged);Vegetarian diet;Vegan diet;Flexitarian diet;</t>
  </si>
  <si>
    <t xml:space="preserve">High cholesterol;Heart disease;Hypertension;Type 2 Diabetes Mellitus;Stroke;Chronic kidney disease;Certain cancers;Obesity;Inflammatory bowel disease;Irritable bowel syndrome;Fatty liver disease;</t>
  </si>
  <si>
    <t xml:space="preserve">Perceived difficulty in following a plant-based diet;Excluding certain food groups (dairy/eggs);Lack of knowledge about the health benefits of consuming a plant-based diet;Preparing meals at home (particularly if the family eating patterns are not the same);Difficulty in changing or adapting ethnic or culturally specific foods from the diet;Food options whilst eating out;Lack of interest;</t>
  </si>
  <si>
    <t xml:space="preserve">m30122024s</t>
  </si>
  <si>
    <t xml:space="preserve">Paediatrics;Care for the elderly;Gastroenterology;</t>
  </si>
  <si>
    <t xml:space="preserve">Vitamin B12;Iron;Calcium;Iodine;</t>
  </si>
  <si>
    <t xml:space="preserve">Perceived difficulty in following a plant-based diet;Financial cost compared to an omnivore diet;Concerns around micronutrient deficiencies and having to supplement;</t>
  </si>
  <si>
    <t xml:space="preserve">Lack of interest;Perceived difficulty in following a plant-based diet;Negative beliefs or attitudes in changing to a plant-based diet;Lack of knowledge about the health benefits of consuming a plant-based diet;</t>
  </si>
  <si>
    <t xml:space="preserve">Mediterranean diet;Portfolio dietary pattern;</t>
  </si>
  <si>
    <t xml:space="preserve">Frnxj8@SAW</t>
  </si>
  <si>
    <t xml:space="preserve">Basic grade;</t>
  </si>
  <si>
    <t xml:space="preserve">Western Diet</t>
  </si>
  <si>
    <t xml:space="preserve">Calcium;Iodine;Iron;Vitamin D;Vitamin B12;Short chain omega-3 fatty acids (ALA);</t>
  </si>
  <si>
    <t xml:space="preserve">Weight loss;To improve their overall health;To improve glycaemic control;Ethics;Environmental aspect;Cardiometabolic health outcomes (e.g. cholesterol, hypertension);</t>
  </si>
  <si>
    <t xml:space="preserve">171220CJOH</t>
  </si>
  <si>
    <t xml:space="preserve">Eat Lancet Planetary Health diet;Whole food plant-based diet (Meat is limited or excluded completely and whole plant foods are encouraged);Vegetarian diet;Vegan diet;</t>
  </si>
  <si>
    <t xml:space="preserve">Heart disease;Stroke;Inflammatory bowel disease;Type 2 Diabetes Mellitus;High cholesterol;</t>
  </si>
  <si>
    <t xml:space="preserve">Allergy;</t>
  </si>
  <si>
    <t xml:space="preserve">Existing food allergy ;</t>
  </si>
  <si>
    <t xml:space="preserve">5073cblt19</t>
  </si>
  <si>
    <t xml:space="preserve">Choline;Iron;Long-chain omega-3 fatty acids (EPA/DHA);Vitamin B12;Protein ;</t>
  </si>
  <si>
    <t xml:space="preserve">Aim to reduce meat/increase beans and pulses;</t>
  </si>
  <si>
    <t xml:space="preserve">Lack of interest;Perceived difficulty in following a plant-based diet;Preparing meals at home (particularly if the family eating patterns are not the same);Food options whilst eating out;</t>
  </si>
  <si>
    <t xml:space="preserve">Weight loss;To improve their overall health;To improve glycaemic control;Ethics;</t>
  </si>
  <si>
    <t xml:space="preserve">Need more resources which explain what a plant based diet is..most perceive as veganism, need to explain focus of this dietary pattern </t>
  </si>
  <si>
    <t xml:space="preserve">1192130620</t>
  </si>
  <si>
    <t xml:space="preserve">number</t>
  </si>
  <si>
    <t xml:space="preserve">id</t>
  </si>
  <si>
    <t xml:space="preserve">cohort</t>
  </si>
  <si>
    <t xml:space="preserve">survey_consent</t>
  </si>
  <si>
    <t xml:space="preserve">registered_dietitian</t>
  </si>
  <si>
    <t xml:space="preserve">age</t>
  </si>
  <si>
    <t xml:space="preserve">gender</t>
  </si>
  <si>
    <t xml:space="preserve">education</t>
  </si>
  <si>
    <t xml:space="preserve">dietitian_forHowLong</t>
  </si>
  <si>
    <t xml:space="preserve">dietetics_country</t>
  </si>
  <si>
    <t xml:space="preserve">dietetics_area</t>
  </si>
  <si>
    <t xml:space="preserve">dietetics_subspecialty</t>
  </si>
  <si>
    <t xml:space="preserve">diet_personal</t>
  </si>
  <si>
    <t xml:space="preserve">diet_perceptionPBdiet</t>
  </si>
  <si>
    <t xml:space="preserve">wpWFPB_isHealthy_allLifeStages</t>
  </si>
  <si>
    <t xml:space="preserve">wpWFPB_isHealthy_pregnancyLact</t>
  </si>
  <si>
    <t xml:space="preserve">wpWFPB_isHealthy_children</t>
  </si>
  <si>
    <t xml:space="preserve">wpWFPB_isHealthy_teens</t>
  </si>
  <si>
    <t xml:space="preserve">wpWFPB_isDifficult_older</t>
  </si>
  <si>
    <t xml:space="preserve">plantProtein_isIncomplete</t>
  </si>
  <si>
    <t xml:space="preserve">WFPB_micronutrientsOfConcern</t>
  </si>
  <si>
    <t xml:space="preserve">Pbdiet_improvedConditions</t>
  </si>
  <si>
    <t xml:space="preserve">diet_personallyTriedWFPB</t>
  </si>
  <si>
    <t xml:space="preserve">diet_personallyTriedWFPB_yes_eliminatedFoods</t>
  </si>
  <si>
    <t xml:space="preserve">diet_personallyTriedWFPB_no_barriers</t>
  </si>
  <si>
    <t xml:space="preserve">WFPB_isSustainableLongTerm</t>
  </si>
  <si>
    <t xml:space="preserve">WFPBrecommendation_howOften</t>
  </si>
  <si>
    <t xml:space="preserve">patientsGoWFPB_barriers</t>
  </si>
  <si>
    <t xml:space="preserve">education_WFPBeducation</t>
  </si>
  <si>
    <t xml:space="preserve">WFPBcounselling_confidence</t>
  </si>
  <si>
    <t xml:space="preserve">T2Diab_diet</t>
  </si>
  <si>
    <t xml:space="preserve">cardiovascDisease_diet</t>
  </si>
  <si>
    <t xml:space="preserve">weightLoss_diet</t>
  </si>
  <si>
    <t xml:space="preserve">cancerPrev_dietaryGuidelines</t>
  </si>
  <si>
    <t xml:space="preserve">WFPB_financiallyRealistic_forLowIncome</t>
  </si>
  <si>
    <t xml:space="preserve">Pbdiet_enoughProperEducationalResources</t>
  </si>
  <si>
    <t xml:space="preserve">withinHealthcare_PbdietShouldBeOption</t>
  </si>
  <si>
    <t xml:space="preserve">workplace_supportForWFPBadvocacy</t>
  </si>
  <si>
    <t xml:space="preserve">Pbdiet_increasedRiskForMalnutrition</t>
  </si>
  <si>
    <t xml:space="preserve">Pbdiet_increasedRiskEatingDisorder</t>
  </si>
  <si>
    <t xml:space="preserve">Pbdiet_primaryMotivationClients</t>
  </si>
  <si>
    <t xml:space="preserve">ChronicConditions_longTermWFPBadherence</t>
  </si>
  <si>
    <t xml:space="preserve">comments</t>
  </si>
  <si>
    <t xml:space="preserve">demographic</t>
  </si>
  <si>
    <t xml:space="preserve">dietary pattern</t>
  </si>
  <si>
    <t xml:space="preserve">knowledge</t>
  </si>
  <si>
    <t xml:space="preserve">barriers</t>
  </si>
  <si>
    <t xml:space="preserve">beliefs/attitudes/perceptions/opinions</t>
  </si>
  <si>
    <t xml:space="preserve">Cohort (Group)</t>
  </si>
  <si>
    <t xml:space="preserve">MNW</t>
  </si>
  <si>
    <t xml:space="preserve">INDI</t>
  </si>
  <si>
    <t xml:space="preserve">DASH diet (Dietary Approaches to Stop Hypertension);Eat Lancet Planetary Health diet;Mediterranean diet;Vegan diet;Vegetarian diet;Flexitarian diet;Whole food plant-based diet (Meat is limited or excluded completely and whole plant foods are encouraged); </t>
  </si>
  <si>
    <t xml:space="preserve">Gender</t>
  </si>
  <si>
    <t xml:space="preserve">Education </t>
  </si>
  <si>
    <t xml:space="preserve">Undegraduate </t>
  </si>
  <si>
    <t xml:space="preserve">Post-graduate diploma </t>
  </si>
  <si>
    <t xml:space="preserve">Master's degree</t>
  </si>
  <si>
    <t xml:space="preserve">Area of Dietetics </t>
  </si>
  <si>
    <t xml:space="preserve">Rank</t>
  </si>
  <si>
    <t xml:space="preserve">Academia</t>
  </si>
  <si>
    <t xml:space="preserve">Catering</t>
  </si>
  <si>
    <t xml:space="preserve">Community</t>
  </si>
  <si>
    <t xml:space="preserve">Hospital</t>
  </si>
  <si>
    <t xml:space="preserve">Industry</t>
  </si>
  <si>
    <t xml:space="preserve">Primary care</t>
  </si>
  <si>
    <t xml:space="preserve">Private practice</t>
  </si>
  <si>
    <t xml:space="preserve">Public health</t>
  </si>
  <si>
    <t xml:space="preserve">Research</t>
  </si>
  <si>
    <t xml:space="preserve">Other</t>
  </si>
  <si>
    <t xml:space="preserve">Other: Forensic, medicolegal, digital health, learning disability, prison </t>
  </si>
  <si>
    <t xml:space="preserve">Age</t>
  </si>
  <si>
    <t xml:space="preserve">&lt;20</t>
  </si>
  <si>
    <t xml:space="preserve">20-29</t>
  </si>
  <si>
    <t xml:space="preserve">30-39</t>
  </si>
  <si>
    <t xml:space="preserve">40-49</t>
  </si>
  <si>
    <t xml:space="preserve">50-59</t>
  </si>
  <si>
    <t xml:space="preserve">60-69</t>
  </si>
  <si>
    <r>
      <rPr>
        <u val="single"/>
        <sz val="11"/>
        <color theme="1"/>
        <rFont val="Calibri (Body)"/>
        <family val="0"/>
        <charset val="1"/>
      </rPr>
      <t xml:space="preserve">&gt;</t>
    </r>
    <r>
      <rPr>
        <sz val="11"/>
        <color theme="1"/>
        <rFont val="Calibri"/>
        <family val="2"/>
        <charset val="1"/>
      </rPr>
      <t xml:space="preserve">70</t>
    </r>
  </si>
  <si>
    <t xml:space="preserve">Specialty area </t>
  </si>
  <si>
    <t xml:space="preserve">Cardiothoracic</t>
  </si>
  <si>
    <t xml:space="preserve">weight management </t>
  </si>
  <si>
    <t xml:space="preserve">Care for the elderly</t>
  </si>
  <si>
    <t xml:space="preserve">Gastroenterology</t>
  </si>
  <si>
    <t xml:space="preserve">Diabetes</t>
  </si>
  <si>
    <t xml:space="preserve">Paediatrics</t>
  </si>
  <si>
    <t xml:space="preserve">Intensive care unit</t>
  </si>
  <si>
    <t xml:space="preserve">Obesity</t>
  </si>
  <si>
    <t xml:space="preserve">Long-term care facility</t>
  </si>
  <si>
    <t xml:space="preserve">Maternity</t>
  </si>
  <si>
    <t xml:space="preserve">Oncology</t>
  </si>
  <si>
    <t xml:space="preserve">Psychiatry/eating disorders</t>
  </si>
  <si>
    <t xml:space="preserve">Renal</t>
  </si>
  <si>
    <t xml:space="preserve">Sports nutrition</t>
  </si>
  <si>
    <t xml:space="preserve">Transplantation</t>
  </si>
  <si>
    <t xml:space="preserve">Weight management</t>
  </si>
  <si>
    <t xml:space="preserve">Neuro-rehabilitation</t>
  </si>
  <si>
    <t xml:space="preserve">Nutrition support</t>
  </si>
  <si>
    <t xml:space="preserve">Best decribes a Plant-based dietary pattern</t>
  </si>
  <si>
    <t xml:space="preserve">Rank </t>
  </si>
  <si>
    <t xml:space="preserve">DASH </t>
  </si>
  <si>
    <t xml:space="preserve">Eat Lancet Planetary Health diet</t>
  </si>
  <si>
    <t xml:space="preserve">Flexitarian diet</t>
  </si>
  <si>
    <t xml:space="preserve">MIND diet</t>
  </si>
  <si>
    <t xml:space="preserve">Portfolio diet</t>
  </si>
  <si>
    <t xml:space="preserve">Vegan diet</t>
  </si>
  <si>
    <t xml:space="preserve">Vegetarian diet</t>
  </si>
  <si>
    <t xml:space="preserve">WFPB</t>
  </si>
  <si>
    <t xml:space="preserve">Personal dietary pattern</t>
  </si>
  <si>
    <t xml:space="preserve">Other (pescetarian)</t>
  </si>
  <si>
    <t xml:space="preserve">Other: Poor, high raw</t>
  </si>
  <si>
    <t xml:space="preserve">Knowledge of WFPB diet throughout the life cycle stages </t>
  </si>
  <si>
    <t xml:space="preserve">Not sure 1</t>
  </si>
  <si>
    <t xml:space="preserve">Not sure 2</t>
  </si>
  <si>
    <t xml:space="preserve">Plant proteins are considered to be an incomplete source of protein (i.e. they do not contain all the essential amino acids) and as such should be carefully paired with other sources of plant proteins.</t>
  </si>
  <si>
    <t xml:space="preserve">Nutrients of concern</t>
  </si>
  <si>
    <t xml:space="preserve">Calcium</t>
  </si>
  <si>
    <t xml:space="preserve">Vitamin B12</t>
  </si>
  <si>
    <t xml:space="preserve">Choline</t>
  </si>
  <si>
    <t xml:space="preserve">Iron</t>
  </si>
  <si>
    <t xml:space="preserve">Folate</t>
  </si>
  <si>
    <t xml:space="preserve">Iodine</t>
  </si>
  <si>
    <t xml:space="preserve">Long-chain omega-3 fatty acids (EPA/DHA)</t>
  </si>
  <si>
    <t xml:space="preserve">Vitamin D</t>
  </si>
  <si>
    <t xml:space="preserve">Potassium</t>
  </si>
  <si>
    <t xml:space="preserve">Short chain omega-3 fatty acids (ALA)</t>
  </si>
  <si>
    <t xml:space="preserve">Selenium</t>
  </si>
  <si>
    <t xml:space="preserve">Thiamine</t>
  </si>
  <si>
    <t xml:space="preserve">Zinc</t>
  </si>
  <si>
    <t xml:space="preserve">Risk reduction of Chronic Disease on Plant-based diet </t>
  </si>
  <si>
    <t xml:space="preserve">Heart disease</t>
  </si>
  <si>
    <t xml:space="preserve">High cholesterol</t>
  </si>
  <si>
    <t xml:space="preserve">Hypertension</t>
  </si>
  <si>
    <t xml:space="preserve">Type 2 Diabetes Mellitus</t>
  </si>
  <si>
    <t xml:space="preserve">Stroke</t>
  </si>
  <si>
    <t xml:space="preserve">Certain cancers</t>
  </si>
  <si>
    <t xml:space="preserve">Chronic kidney disease</t>
  </si>
  <si>
    <t xml:space="preserve">Fatty liver disease</t>
  </si>
  <si>
    <t xml:space="preserve">Inflammatory bowel disease</t>
  </si>
  <si>
    <t xml:space="preserve">Vascular dementia</t>
  </si>
  <si>
    <t xml:space="preserve">Irritable bowel syndrome</t>
  </si>
  <si>
    <t xml:space="preserve">Alzheimer dementia</t>
  </si>
  <si>
    <t xml:space="preserve">Depression</t>
  </si>
  <si>
    <t xml:space="preserve">Transitioned to a WFPB diet </t>
  </si>
  <si>
    <t xml:space="preserve">Food items exluded from the diet</t>
  </si>
  <si>
    <t xml:space="preserve">Red meat</t>
  </si>
  <si>
    <t xml:space="preserve">Poultry</t>
  </si>
  <si>
    <t xml:space="preserve">Fish</t>
  </si>
  <si>
    <t xml:space="preserve">Dairy</t>
  </si>
  <si>
    <t xml:space="preserve">Eggs</t>
  </si>
  <si>
    <t xml:space="preserve">Honey</t>
  </si>
  <si>
    <t xml:space="preserve">Barriers transitioning to a WFPB diet </t>
  </si>
  <si>
    <t xml:space="preserve">Perceived difficulty in following a plant-based diet</t>
  </si>
  <si>
    <t xml:space="preserve">Excluding dairy</t>
  </si>
  <si>
    <t xml:space="preserve">Not thinking it is a healthy dietary pattern</t>
  </si>
  <si>
    <t xml:space="preserve">Excluding eggs</t>
  </si>
  <si>
    <t xml:space="preserve">Not getting enough protein or low/poor protein quality</t>
  </si>
  <si>
    <t xml:space="preserve">Concerns around micronutrient deficiencies and having to supplement</t>
  </si>
  <si>
    <t xml:space="preserve">Financial cost compared to an omnivore diet</t>
  </si>
  <si>
    <t xml:space="preserve">Challenges in maintaining cultural foods and practices</t>
  </si>
  <si>
    <t xml:space="preserve">Not applicable </t>
  </si>
  <si>
    <t xml:space="preserve">WFPB diet being sustanible long term</t>
  </si>
  <si>
    <t xml:space="preserve">How often would you recommend a WFPBD in your practice </t>
  </si>
  <si>
    <t xml:space="preserve">Barriers implementing a WFPB diet in practice </t>
  </si>
  <si>
    <t xml:space="preserve">Lack of interest</t>
  </si>
  <si>
    <t xml:space="preserve">Preparing meals at home (particularly if the family eating patterns are not the same)</t>
  </si>
  <si>
    <t xml:space="preserve">Negative beliefs or attitudes in changing to a plant-based diet</t>
  </si>
  <si>
    <t xml:space="preserve">Financial cost</t>
  </si>
  <si>
    <t xml:space="preserve">Concerns around consuming protein exclusively derived from plant origin</t>
  </si>
  <si>
    <t xml:space="preserve">Excluding certain food groups (dairy/eggs)</t>
  </si>
  <si>
    <t xml:space="preserve">Lack of knowledge about the health benefits of consuming a plant-based diet</t>
  </si>
  <si>
    <t xml:space="preserve">Difficulty in changing or adapting ethnic or culturally specific foods from the diet</t>
  </si>
  <si>
    <t xml:space="preserve">Food options whilst eating out</t>
  </si>
  <si>
    <t xml:space="preserve">Quality of Plnat-based nutrition in university </t>
  </si>
  <si>
    <t xml:space="preserve">Did not receive any training</t>
  </si>
  <si>
    <t xml:space="preserve">Excellent </t>
  </si>
  <si>
    <t xml:space="preserve">Confidence in counseling pts on a WFPB diet</t>
  </si>
  <si>
    <t xml:space="preserve">Not confident</t>
  </si>
  <si>
    <t xml:space="preserve">Dietary approach for T2DM</t>
  </si>
  <si>
    <t xml:space="preserve">National dietary guidelines</t>
  </si>
  <si>
    <t xml:space="preserve">Ketogenic diet</t>
  </si>
  <si>
    <t xml:space="preserve">DASH diet</t>
  </si>
  <si>
    <t xml:space="preserve">Whole food plant-based diet</t>
  </si>
  <si>
    <t xml:space="preserve">High protein diet</t>
  </si>
  <si>
    <t xml:space="preserve">Total dietary replacements (TDR)</t>
  </si>
  <si>
    <t xml:space="preserve">Partial dietary replacement (PDR)</t>
  </si>
  <si>
    <t xml:space="preserve">Low energy diet</t>
  </si>
  <si>
    <t xml:space="preserve">Low fat diet</t>
  </si>
  <si>
    <t xml:space="preserve">Diatary approach for CVD</t>
  </si>
  <si>
    <t xml:space="preserve">Diatary approach for weightloss</t>
  </si>
  <si>
    <t xml:space="preserve">National dietary guidelines </t>
  </si>
  <si>
    <t xml:space="preserve">Portfolio dietary pattern</t>
  </si>
  <si>
    <t xml:space="preserve">Vegetarian diet </t>
  </si>
  <si>
    <t xml:space="preserve">Vegan diet </t>
  </si>
  <si>
    <t xml:space="preserve">Dietary approach for cancer</t>
  </si>
  <si>
    <t xml:space="preserve">National Dietary Guidelines</t>
  </si>
  <si>
    <t xml:space="preserve">World Cancer Research Fund (WCRF) guidelines</t>
  </si>
  <si>
    <t xml:space="preserve">WHO guidelines on healthy diets</t>
  </si>
  <si>
    <t xml:space="preserve">American Cancer Society</t>
  </si>
  <si>
    <t xml:space="preserve">ESPEN cancer dietary guidelines</t>
  </si>
  <si>
    <t xml:space="preserve">Cancer Research UK</t>
  </si>
  <si>
    <t xml:space="preserve">Irish Cancer Society</t>
  </si>
  <si>
    <t xml:space="preserve">Canadian Cancer Society</t>
  </si>
  <si>
    <t xml:space="preserve">National Cancer Institute</t>
  </si>
  <si>
    <t xml:space="preserve">WFPB diet is reaiistic  for persons of lower SES</t>
  </si>
  <si>
    <t xml:space="preserve">Sufficient educational recourses for WFPB diets</t>
  </si>
  <si>
    <t xml:space="preserve">WFPB diets should be integrated into hospitals or other healthcare settings </t>
  </si>
  <si>
    <t xml:space="preserve">Strongly supported</t>
  </si>
  <si>
    <t xml:space="preserve">Neutral 1</t>
  </si>
  <si>
    <t xml:space="preserve">Neutral 2</t>
  </si>
  <si>
    <t xml:space="preserve">Feel supported if advocating for a WFPB diet in the work place </t>
  </si>
  <si>
    <t xml:space="preserve">Increased risk of malnutrition on a WFPB diet</t>
  </si>
  <si>
    <t xml:space="preserve">WFPBP increases risk Eating disorder risk  </t>
  </si>
  <si>
    <t xml:space="preserve">Primary motivation from clients to swich to a WFPB diet</t>
  </si>
  <si>
    <t xml:space="preserve">Weight loss</t>
  </si>
  <si>
    <t xml:space="preserve">To improve their overall health</t>
  </si>
  <si>
    <t xml:space="preserve">To improve glycaemic control</t>
  </si>
  <si>
    <t xml:space="preserve">Cardiometabolic health outcomes (e.g. cholesterol, hypertension)</t>
  </si>
  <si>
    <t xml:space="preserve">Environmental aspect</t>
  </si>
  <si>
    <t xml:space="preserve">Ethics</t>
  </si>
  <si>
    <t xml:space="preserve">Not Sure 1</t>
  </si>
  <si>
    <t xml:space="preserve">would pateints with comorbidites adhere long-term to a WFPB diet</t>
  </si>
  <si>
    <t xml:space="preserve">Central Variables Domain</t>
  </si>
  <si>
    <t xml:space="preserve">Demographic </t>
  </si>
  <si>
    <t xml:space="preserve">Dietary pattern</t>
  </si>
  <si>
    <t xml:space="preserve">Knowledge </t>
  </si>
  <si>
    <t xml:space="preserve">Beliefs /Attitudes/Perceptions/Opinions</t>
  </si>
  <si>
    <t xml:space="preserve">Barriers </t>
  </si>
  <si>
    <t xml:space="preserve">Control Variables Domains</t>
  </si>
  <si>
    <t xml:space="preserve">Perosnal dietary pattern</t>
  </si>
  <si>
    <t xml:space="preserve">Years of Education </t>
  </si>
</sst>
</file>

<file path=xl/styles.xml><?xml version="1.0" encoding="utf-8"?>
<styleSheet xmlns="http://schemas.openxmlformats.org/spreadsheetml/2006/main">
  <numFmts count="3">
    <numFmt numFmtId="164" formatCode="General"/>
    <numFmt numFmtId="165" formatCode="mmm\ yy"/>
    <numFmt numFmtId="166" formatCode="0%;0%"/>
  </numFmts>
  <fonts count="20">
    <font>
      <sz val="11"/>
      <color theme="1"/>
      <name val="Calibri"/>
      <family val="2"/>
      <charset val="1"/>
    </font>
    <font>
      <sz val="10"/>
      <name val="Arial"/>
      <family val="0"/>
    </font>
    <font>
      <sz val="10"/>
      <name val="Arial"/>
      <family val="0"/>
    </font>
    <font>
      <sz val="10"/>
      <name val="Arial"/>
      <family val="0"/>
    </font>
    <font>
      <b val="true"/>
      <sz val="11"/>
      <color rgb="FFFFFFFF"/>
      <name val="Calibri"/>
      <family val="2"/>
      <charset val="1"/>
    </font>
    <font>
      <sz val="11"/>
      <color rgb="FF000000"/>
      <name val="Calibri"/>
      <family val="2"/>
      <charset val="1"/>
    </font>
    <font>
      <b val="true"/>
      <sz val="12"/>
      <color theme="1"/>
      <name val="Calibri"/>
      <family val="2"/>
      <charset val="1"/>
    </font>
    <font>
      <sz val="11"/>
      <name val="Calibri"/>
      <family val="2"/>
      <charset val="1"/>
    </font>
    <font>
      <b val="true"/>
      <sz val="11"/>
      <color theme="1"/>
      <name val="Calibri"/>
      <family val="2"/>
      <charset val="1"/>
    </font>
    <font>
      <b val="true"/>
      <sz val="14"/>
      <color rgb="FF000000"/>
      <name val="Calibri"/>
      <family val="2"/>
      <charset val="1"/>
    </font>
    <font>
      <u val="single"/>
      <sz val="11"/>
      <color theme="1"/>
      <name val="Calibri (Body)"/>
      <family val="0"/>
      <charset val="1"/>
    </font>
    <font>
      <b val="true"/>
      <sz val="10.5"/>
      <color rgb="FF212121"/>
      <name val="Arial"/>
      <family val="2"/>
      <charset val="1"/>
    </font>
    <font>
      <b val="true"/>
      <sz val="14"/>
      <color rgb="FF595959"/>
      <name val="Calibri"/>
      <family val="2"/>
    </font>
    <font>
      <sz val="9"/>
      <color rgb="FF404040"/>
      <name val="Calibri"/>
      <family val="2"/>
    </font>
    <font>
      <sz val="9"/>
      <color rgb="FF595959"/>
      <name val="Calibri"/>
      <family val="2"/>
    </font>
    <font>
      <sz val="14"/>
      <color rgb="FF595959"/>
      <name val="Calibri"/>
      <family val="2"/>
    </font>
    <font>
      <b val="true"/>
      <sz val="9"/>
      <color rgb="FF595959"/>
      <name val="Calibri"/>
      <family val="2"/>
    </font>
    <font>
      <sz val="10"/>
      <color rgb="FF000000"/>
      <name val="Calibri"/>
      <family val="2"/>
    </font>
    <font>
      <sz val="10"/>
      <color rgb="FF595959"/>
      <name val="Calibri"/>
      <family val="2"/>
    </font>
    <font>
      <b val="true"/>
      <sz val="10"/>
      <color rgb="FF595959"/>
      <name val="Calibri"/>
      <family val="2"/>
    </font>
  </fonts>
  <fills count="11">
    <fill>
      <patternFill patternType="none"/>
    </fill>
    <fill>
      <patternFill patternType="gray125"/>
    </fill>
    <fill>
      <patternFill patternType="solid">
        <fgColor rgb="FF5B9BD5"/>
        <bgColor rgb="FF8FAADC"/>
      </patternFill>
    </fill>
    <fill>
      <patternFill patternType="solid">
        <fgColor rgb="FFDDEBF7"/>
        <bgColor rgb="FFDEEBF7"/>
      </patternFill>
    </fill>
    <fill>
      <patternFill patternType="solid">
        <fgColor rgb="FFFFFF00"/>
        <bgColor rgb="FFFFFF00"/>
      </patternFill>
    </fill>
    <fill>
      <patternFill patternType="solid">
        <fgColor theme="8" tint="0.3999"/>
        <bgColor rgb="FF9BC2E6"/>
      </patternFill>
    </fill>
    <fill>
      <patternFill patternType="solid">
        <fgColor rgb="FFFFC000"/>
        <bgColor rgb="FFFFFF00"/>
      </patternFill>
    </fill>
    <fill>
      <patternFill patternType="solid">
        <fgColor rgb="FFFA2A10"/>
        <bgColor rgb="FF993300"/>
      </patternFill>
    </fill>
    <fill>
      <patternFill patternType="solid">
        <fgColor rgb="FF92D050"/>
        <bgColor rgb="FF70AD47"/>
      </patternFill>
    </fill>
    <fill>
      <patternFill patternType="solid">
        <fgColor theme="7" tint="-0.25"/>
        <bgColor rgb="FFED7D31"/>
      </patternFill>
    </fill>
    <fill>
      <patternFill patternType="solid">
        <fgColor theme="4" tint="0.7999"/>
        <bgColor rgb="FFDDEBF7"/>
      </patternFill>
    </fill>
  </fills>
  <borders count="6">
    <border diagonalUp="false" diagonalDown="false">
      <left/>
      <right/>
      <top/>
      <bottom/>
      <diagonal/>
    </border>
    <border diagonalUp="false" diagonalDown="false">
      <left style="thin">
        <color rgb="FF9BC2E6"/>
      </left>
      <right/>
      <top style="thin">
        <color rgb="FF9BC2E6"/>
      </top>
      <bottom style="thin">
        <color rgb="FF9BC2E6"/>
      </bottom>
      <diagonal/>
    </border>
    <border diagonalUp="false" diagonalDown="false">
      <left/>
      <right/>
      <top style="thin">
        <color rgb="FF9BC2E6"/>
      </top>
      <bottom style="thin">
        <color rgb="FF9BC2E6"/>
      </bottom>
      <diagonal/>
    </border>
    <border diagonalUp="false" diagonalDown="false">
      <left/>
      <right style="thin">
        <color rgb="FF9BC2E6"/>
      </right>
      <top style="thin">
        <color rgb="FF9BC2E6"/>
      </top>
      <bottom style="thin">
        <color rgb="FF9BC2E6"/>
      </bottom>
      <diagonal/>
    </border>
    <border diagonalUp="false" diagonalDown="false">
      <left style="thin">
        <color rgb="FF9BC2E6"/>
      </left>
      <right/>
      <top/>
      <bottom/>
      <diagonal/>
    </border>
    <border diagonalUp="false" diagonalDown="false">
      <left/>
      <right/>
      <top style="thin">
        <color theme="4" tint="0.3999"/>
      </top>
      <bottom style="thin">
        <color theme="4" tint="0.399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false" indent="0" shrinkToFit="false"/>
      <protection locked="true" hidden="false"/>
    </xf>
    <xf numFmtId="164" fontId="4" fillId="2" borderId="2" xfId="0" applyFont="true" applyBorder="tru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false" indent="0" shrinkToFit="false"/>
      <protection locked="true" hidden="false"/>
    </xf>
    <xf numFmtId="164" fontId="5" fillId="3" borderId="1" xfId="0" applyFont="true" applyBorder="true" applyAlignment="true" applyProtection="true">
      <alignment horizontal="general" vertical="bottom" textRotation="0" wrapText="false" indent="0" shrinkToFit="false"/>
      <protection locked="true" hidden="false"/>
    </xf>
    <xf numFmtId="164" fontId="5" fillId="3" borderId="2" xfId="0" applyFont="true" applyBorder="true" applyAlignment="true" applyProtection="true">
      <alignment horizontal="general" vertical="bottom" textRotation="0" wrapText="false" indent="0" shrinkToFit="false"/>
      <protection locked="true" hidden="false"/>
    </xf>
    <xf numFmtId="164" fontId="5" fillId="3" borderId="3"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true">
      <alignment horizontal="general" vertical="bottom" textRotation="0" wrapText="false" indent="0" shrinkToFit="false"/>
      <protection locked="true" hidden="false"/>
    </xf>
    <xf numFmtId="164" fontId="5" fillId="0" borderId="3" xfId="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5" fillId="6" borderId="2" xfId="0" applyFont="true" applyBorder="tru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5" fillId="4" borderId="1"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4" fillId="6" borderId="2" xfId="0" applyFont="true" applyBorder="true" applyAlignment="true" applyProtection="true">
      <alignment horizontal="general" vertical="bottom" textRotation="0" wrapText="false" indent="0" shrinkToFit="false"/>
      <protection locked="true" hidden="false"/>
    </xf>
    <xf numFmtId="164" fontId="4" fillId="7" borderId="2" xfId="0" applyFont="true" applyBorder="true" applyAlignment="true" applyProtection="true">
      <alignment horizontal="general" vertical="bottom" textRotation="0" wrapText="false" indent="0" shrinkToFit="false"/>
      <protection locked="true" hidden="false"/>
    </xf>
    <xf numFmtId="164" fontId="4" fillId="8" borderId="2" xfId="0" applyFont="true" applyBorder="true" applyAlignment="true" applyProtection="true">
      <alignment horizontal="general" vertical="bottom" textRotation="0" wrapText="false" indent="0" shrinkToFit="false"/>
      <protection locked="true" hidden="false"/>
    </xf>
    <xf numFmtId="164" fontId="4" fillId="9" borderId="2" xfId="0" applyFont="true" applyBorder="true" applyAlignment="true" applyProtection="true">
      <alignment horizontal="general" vertical="bottom" textRotation="0" wrapText="false" indent="0" shrinkToFit="false"/>
      <protection locked="true" hidden="false"/>
    </xf>
    <xf numFmtId="164" fontId="5" fillId="3" borderId="4" xfId="0" applyFont="true" applyBorder="true" applyAlignment="true" applyProtection="true">
      <alignment horizontal="general" vertical="bottom" textRotation="0" wrapText="false" indent="0" shrinkToFit="false"/>
      <protection locked="true" hidden="false"/>
    </xf>
    <xf numFmtId="164" fontId="5" fillId="3" borderId="0" xfId="0" applyFont="true" applyBorder="false" applyAlignment="true" applyProtection="true">
      <alignment horizontal="general" vertical="bottom" textRotation="0" wrapText="false" indent="0" shrinkToFit="false"/>
      <protection locked="true" hidden="false"/>
    </xf>
    <xf numFmtId="164" fontId="0" fillId="10" borderId="5" xfId="0" applyFont="true" applyBorder="true" applyAlignment="true" applyProtection="true">
      <alignment horizontal="general"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4" fontId="0" fillId="4" borderId="5" xfId="0" applyFont="true" applyBorder="true" applyAlignment="true" applyProtection="true">
      <alignment horizontal="general" vertical="bottom" textRotation="0" wrapText="false" indent="0" shrinkToFit="false"/>
      <protection locked="true" hidden="false"/>
    </xf>
    <xf numFmtId="164" fontId="5" fillId="0" borderId="4"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9" fillId="0" borderId="4"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center" textRotation="0" wrapText="tru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0" fillId="8"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9"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fgColor rgb="FF5B9BD5"/>
          <bgColor rgb="FF000000"/>
        </patternFill>
      </fill>
    </dxf>
    <dxf>
      <fill>
        <patternFill patternType="solid">
          <fgColor rgb="FFDDEBF7"/>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ill>
        <patternFill patternType="solid">
          <fgColor rgb="FFFFFF00"/>
          <bgColor rgb="FF000000"/>
        </patternFill>
      </fill>
    </dxf>
    <dxf>
      <fill>
        <patternFill patternType="solid">
          <fgColor rgb="FF8FAADC"/>
          <bgColor rgb="FF000000"/>
        </patternFill>
      </fill>
    </dxf>
    <dxf>
      <fill>
        <patternFill patternType="solid">
          <fgColor rgb="FFFFC000"/>
          <bgColor rgb="FF000000"/>
        </patternFill>
      </fill>
    </dxf>
    <dxf>
      <fill>
        <patternFill patternType="solid">
          <fgColor rgb="FFDEEBF7"/>
          <bgColor rgb="FF000000"/>
        </patternFill>
      </fill>
    </dxf>
    <dxf>
      <fill>
        <patternFill patternType="solid">
          <fgColor rgb="FFFA2A10"/>
          <bgColor rgb="FF000000"/>
        </patternFill>
      </fill>
    </dxf>
    <dxf>
      <fill>
        <patternFill patternType="solid">
          <fgColor rgb="FF92D050"/>
          <bgColor rgb="FF000000"/>
        </patternFill>
      </fill>
    </dxf>
    <dxf>
      <fill>
        <patternFill patternType="solid">
          <fgColor rgb="FFBF9000"/>
          <bgColor rgb="FF000000"/>
        </patternFill>
      </fill>
    </dxf>
  </dxfs>
  <colors>
    <indexedColors>
      <rgbColor rgb="FF000000"/>
      <rgbColor rgb="FFFFFFFF"/>
      <rgbColor rgb="FFFA2A10"/>
      <rgbColor rgb="FF00FF00"/>
      <rgbColor rgb="FF0000FF"/>
      <rgbColor rgb="FFFFFF00"/>
      <rgbColor rgb="FFFF00FF"/>
      <rgbColor rgb="FF00FFFF"/>
      <rgbColor rgb="FF800000"/>
      <rgbColor rgb="FF008000"/>
      <rgbColor rgb="FF000080"/>
      <rgbColor rgb="FF808000"/>
      <rgbColor rgb="FF800080"/>
      <rgbColor rgb="FF008080"/>
      <rgbColor rgb="FFAFABAB"/>
      <rgbColor rgb="FF8B8B8B"/>
      <rgbColor rgb="FF8FAADC"/>
      <rgbColor rgb="FF993366"/>
      <rgbColor rgb="FFFFFFCC"/>
      <rgbColor rgb="FFDDEBF7"/>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DEEBF7"/>
      <rgbColor rgb="FFCCFFCC"/>
      <rgbColor rgb="FFFFE699"/>
      <rgbColor rgb="FF9DC3E6"/>
      <rgbColor rgb="FFFF99CC"/>
      <rgbColor rgb="FF9BC2E6"/>
      <rgbColor rgb="FFFFCC99"/>
      <rgbColor rgb="FF4472C4"/>
      <rgbColor rgb="FF5B9BD5"/>
      <rgbColor rgb="FF92D050"/>
      <rgbColor rgb="FFFFC000"/>
      <rgbColor rgb="FFBF9000"/>
      <rgbColor rgb="FFED7D31"/>
      <rgbColor rgb="FF595959"/>
      <rgbColor rgb="FFA5A5A5"/>
      <rgbColor rgb="FF003366"/>
      <rgbColor rgb="FF70AD47"/>
      <rgbColor rgb="FF003300"/>
      <rgbColor rgb="FF212121"/>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GB" sz="1400" spc="-1" strike="noStrike">
                <a:solidFill>
                  <a:srgbClr val="595959"/>
                </a:solidFill>
                <a:latin typeface="Calibri"/>
              </a:defRPr>
            </a:pPr>
            <a:r>
              <a:rPr b="1" lang="en-GB" sz="1400" spc="-1" strike="noStrike">
                <a:solidFill>
                  <a:srgbClr val="595959"/>
                </a:solidFill>
                <a:latin typeface="Calibri"/>
              </a:rPr>
              <a:t>Gender Distribution </a:t>
            </a:r>
          </a:p>
        </c:rich>
      </c:tx>
      <c:overlay val="0"/>
      <c:spPr>
        <a:noFill/>
        <a:ln w="0">
          <a:noFill/>
        </a:ln>
      </c:spPr>
    </c:title>
    <c:autoTitleDeleted val="0"/>
    <c:plotArea>
      <c:pieChart>
        <c:varyColors val="1"/>
        <c:ser>
          <c:idx val="0"/>
          <c:order val="0"/>
          <c:spPr>
            <a:solidFill>
              <a:srgbClr val="5b9bd5"/>
            </a:solidFill>
            <a:ln w="0">
              <a:noFill/>
            </a:ln>
          </c:spPr>
          <c:explosion val="0"/>
          <c:dPt>
            <c:idx val="0"/>
            <c:spPr>
              <a:solidFill>
                <a:srgbClr val="5b9bd5"/>
              </a:solidFill>
              <a:ln w="19080">
                <a:solidFill>
                  <a:srgbClr val="ffffff"/>
                </a:solidFill>
                <a:round/>
              </a:ln>
            </c:spPr>
          </c:dPt>
          <c:dPt>
            <c:idx val="1"/>
            <c:spPr>
              <a:solidFill>
                <a:srgbClr val="ffe699"/>
              </a:solidFill>
              <a:ln w="19080">
                <a:solidFill>
                  <a:srgbClr val="ffffff"/>
                </a:solidFill>
                <a:round/>
              </a:ln>
            </c:spPr>
          </c:dPt>
          <c:dPt>
            <c:idx val="2"/>
            <c:spPr>
              <a:solidFill>
                <a:srgbClr val="a5a5a5"/>
              </a:solidFill>
              <a:ln w="19080">
                <a:solidFill>
                  <a:srgbClr val="ffffff"/>
                </a:solidFill>
                <a:round/>
              </a:ln>
            </c:spPr>
          </c:dPt>
          <c:dLbls>
            <c:dLbl>
              <c:idx val="0"/>
              <c:numFmt formatCode="General" sourceLinked="1"/>
              <c:txPr>
                <a:bodyPr wrap="square"/>
                <a:lstStyle/>
                <a:p>
                  <a:pPr>
                    <a:defRPr b="0" sz="900" spc="-1" strike="noStrike">
                      <a:solidFill>
                        <a:srgbClr val="404040"/>
                      </a:solidFill>
                      <a:latin typeface="Calibri"/>
                    </a:defRPr>
                  </a:pPr>
                </a:p>
              </c:txPr>
              <c:dLblPos val="bestFit"/>
              <c:showLegendKey val="0"/>
              <c:showVal val="1"/>
              <c:showCatName val="0"/>
              <c:showSerName val="0"/>
              <c:showPercent val="0"/>
              <c:separator>; </c:separator>
            </c:dLbl>
            <c:dLbl>
              <c:idx val="1"/>
              <c:numFmt formatCode="General" sourceLinked="1"/>
              <c:txPr>
                <a:bodyPr wrap="square"/>
                <a:lstStyle/>
                <a:p>
                  <a:pPr>
                    <a:defRPr b="0" sz="900" spc="-1" strike="noStrike">
                      <a:solidFill>
                        <a:srgbClr val="404040"/>
                      </a:solidFill>
                      <a:latin typeface="Calibri"/>
                    </a:defRPr>
                  </a:pPr>
                </a:p>
              </c:txPr>
              <c:dLblPos val="bestFit"/>
              <c:showLegendKey val="0"/>
              <c:showVal val="1"/>
              <c:showCatName val="0"/>
              <c:showSerName val="0"/>
              <c:showPercent val="0"/>
              <c:separator>; </c:separator>
            </c:dLbl>
            <c:dLbl>
              <c:idx val="2"/>
              <c:txPr>
                <a:bodyPr wrap="square"/>
                <a:lstStyle/>
                <a:p>
                  <a:pPr>
                    <a:defRPr b="0" sz="900" spc="-1" strike="noStrike">
                      <a:solidFill>
                        <a:srgbClr val="404040"/>
                      </a:solidFill>
                      <a:latin typeface="Calibri"/>
                    </a:defRPr>
                  </a:pPr>
                </a:p>
              </c:txPr>
              <c:dLblPos val="bestFit"/>
              <c:showLegendKey val="0"/>
              <c:showVal val="0"/>
              <c:showCatName val="0"/>
              <c:showSerName val="0"/>
              <c:showPercent val="0"/>
              <c:separator>; </c:separator>
            </c:dLbl>
            <c:txPr>
              <a:bodyPr wrap="square"/>
              <a:lstStyle/>
              <a:p>
                <a:pPr>
                  <a:defRPr b="0" sz="900" spc="-1" strike="noStrike">
                    <a:solidFill>
                      <a:srgbClr val="404040"/>
                    </a:solidFill>
                    <a:latin typeface="Calibri"/>
                  </a:defRPr>
                </a:pPr>
              </a:p>
            </c:txPr>
            <c:dLblPos val="bestFit"/>
            <c:showLegendKey val="0"/>
            <c:showVal val="0"/>
            <c:showCatName val="0"/>
            <c:showSerName val="0"/>
            <c:showPercent val="0"/>
            <c:separator>; </c:separator>
            <c:showLeaderLines val="1"/>
          </c:dLbls>
          <c:cat>
            <c:strRef>
              <c:f>Combined!$A$348:$A$350</c:f>
              <c:strCache>
                <c:ptCount val="3"/>
                <c:pt idx="0">
                  <c:v>Male</c:v>
                </c:pt>
                <c:pt idx="1">
                  <c:v>Female</c:v>
                </c:pt>
                <c:pt idx="2">
                  <c:v>Prefer not to say</c:v>
                </c:pt>
              </c:strCache>
            </c:strRef>
          </c:cat>
          <c:val>
            <c:numRef>
              <c:f>Combined!$B$348:$B$350</c:f>
              <c:numCache>
                <c:formatCode>General</c:formatCode>
                <c:ptCount val="3"/>
                <c:pt idx="0">
                  <c:v>10</c:v>
                </c:pt>
                <c:pt idx="1">
                  <c:v>324</c:v>
                </c:pt>
                <c:pt idx="2">
                  <c:v>1</c:v>
                </c:pt>
              </c:numCache>
            </c:numRef>
          </c:val>
        </c:ser>
        <c:firstSliceAng val="0"/>
      </c:pieChart>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GB" sz="1400" spc="-1" strike="noStrike">
                <a:solidFill>
                  <a:srgbClr val="595959"/>
                </a:solidFill>
                <a:latin typeface="Calibri"/>
              </a:defRPr>
            </a:pPr>
            <a:r>
              <a:rPr b="1" lang="en-GB" sz="1400" spc="-1" strike="noStrike">
                <a:solidFill>
                  <a:srgbClr val="595959"/>
                </a:solidFill>
                <a:latin typeface="Calibri"/>
              </a:rPr>
              <a:t>Barriers clients/pateints have implementing a WFPB diet</a:t>
            </a:r>
          </a:p>
        </c:rich>
      </c:tx>
      <c:layout>
        <c:manualLayout>
          <c:xMode val="edge"/>
          <c:yMode val="edge"/>
          <c:x val="0.276578706528371"/>
          <c:y val="0.0109186351706037"/>
        </c:manualLayout>
      </c:layout>
      <c:overlay val="0"/>
      <c:spPr>
        <a:noFill/>
        <a:ln w="0">
          <a:noFill/>
        </a:ln>
      </c:spPr>
    </c:title>
    <c:autoTitleDeleted val="0"/>
    <c:plotArea>
      <c:barChart>
        <c:barDir val="bar"/>
        <c:grouping val="clustered"/>
        <c:varyColors val="0"/>
        <c:ser>
          <c:idx val="0"/>
          <c:order val="0"/>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Combined!$D$578:$D$587</c:f>
              <c:strCache>
                <c:ptCount val="10"/>
                <c:pt idx="0">
                  <c:v>Perceived difficulty in following a plant-based diet</c:v>
                </c:pt>
                <c:pt idx="1">
                  <c:v>Preparing meals at home (particularly if the family eating patterns are not the same)</c:v>
                </c:pt>
                <c:pt idx="2">
                  <c:v>Financial cost</c:v>
                </c:pt>
                <c:pt idx="3">
                  <c:v>Lack of interest</c:v>
                </c:pt>
                <c:pt idx="4">
                  <c:v>Excluding certain food groups (dairy/eggs)</c:v>
                </c:pt>
                <c:pt idx="5">
                  <c:v>Lack of knowledge about the health benefits of consuming a plant-based diet</c:v>
                </c:pt>
                <c:pt idx="6">
                  <c:v>Difficulty in changing or adapting ethnic or culturally specific foods from the diet</c:v>
                </c:pt>
                <c:pt idx="7">
                  <c:v>Concerns around consuming protein exclusively derived from plant origin</c:v>
                </c:pt>
                <c:pt idx="8">
                  <c:v>Food options whilst eating out</c:v>
                </c:pt>
                <c:pt idx="9">
                  <c:v>Not applicable</c:v>
                </c:pt>
              </c:strCache>
            </c:strRef>
          </c:cat>
          <c:val>
            <c:numRef>
              <c:f>Combined!$E$578:$E$587</c:f>
              <c:numCache>
                <c:formatCode>General</c:formatCode>
                <c:ptCount val="10"/>
                <c:pt idx="0">
                  <c:v>160</c:v>
                </c:pt>
                <c:pt idx="1">
                  <c:v>153</c:v>
                </c:pt>
                <c:pt idx="2">
                  <c:v>131</c:v>
                </c:pt>
                <c:pt idx="3">
                  <c:v>124</c:v>
                </c:pt>
                <c:pt idx="4">
                  <c:v>123</c:v>
                </c:pt>
                <c:pt idx="5">
                  <c:v>111</c:v>
                </c:pt>
                <c:pt idx="6">
                  <c:v>93</c:v>
                </c:pt>
                <c:pt idx="7">
                  <c:v>87</c:v>
                </c:pt>
                <c:pt idx="8">
                  <c:v>82</c:v>
                </c:pt>
                <c:pt idx="9">
                  <c:v>47</c:v>
                </c:pt>
              </c:numCache>
            </c:numRef>
          </c:val>
        </c:ser>
        <c:gapWidth val="182"/>
        <c:overlap val="0"/>
        <c:axId val="2149740"/>
        <c:axId val="91241709"/>
      </c:barChart>
      <c:catAx>
        <c:axId val="2149740"/>
        <c:scaling>
          <c:orientation val="maxMin"/>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1241709"/>
        <c:crosses val="autoZero"/>
        <c:auto val="1"/>
        <c:lblAlgn val="ctr"/>
        <c:lblOffset val="100"/>
        <c:noMultiLvlLbl val="0"/>
      </c:catAx>
      <c:valAx>
        <c:axId val="91241709"/>
        <c:scaling>
          <c:orientation val="minMax"/>
        </c:scaling>
        <c:delete val="0"/>
        <c:axPos val="l"/>
        <c:majorGridlines>
          <c:spPr>
            <a:ln w="9360">
              <a:solidFill>
                <a:srgbClr val="d9d9d9"/>
              </a:solidFill>
              <a:round/>
            </a:ln>
          </c:spPr>
        </c:majorGridlines>
        <c:numFmt formatCode="General" sourceLinked="0"/>
        <c:majorTickMark val="none"/>
        <c:minorTickMark val="none"/>
        <c:tickLblPos val="high"/>
        <c:spPr>
          <a:ln w="6480">
            <a:noFill/>
          </a:ln>
        </c:spPr>
        <c:txPr>
          <a:bodyPr/>
          <a:lstStyle/>
          <a:p>
            <a:pPr>
              <a:defRPr b="0" sz="900" spc="-1" strike="noStrike">
                <a:solidFill>
                  <a:srgbClr val="595959"/>
                </a:solidFill>
                <a:latin typeface="Calibri"/>
              </a:defRPr>
            </a:pPr>
          </a:p>
        </c:txPr>
        <c:crossAx val="2149740"/>
        <c:crosses val="autoZero"/>
        <c:crossBetween val="between"/>
      </c:valAx>
      <c:spPr>
        <a:noFill/>
        <a:ln w="25560">
          <a:noFill/>
        </a:ln>
      </c:spPr>
    </c:plotArea>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IE" sz="1400" spc="-1" strike="noStrike">
                <a:solidFill>
                  <a:srgbClr val="595959"/>
                </a:solidFill>
                <a:latin typeface="Calibri"/>
              </a:defRPr>
            </a:pPr>
            <a:r>
              <a:rPr b="1" lang="en-IE" sz="1400" spc="-1" strike="noStrike">
                <a:solidFill>
                  <a:srgbClr val="595959"/>
                </a:solidFill>
                <a:latin typeface="Calibri"/>
              </a:rPr>
              <a:t>Quality of Plant-based nutrition education in university  </a:t>
            </a:r>
          </a:p>
        </c:rich>
      </c:tx>
      <c:overlay val="0"/>
      <c:spPr>
        <a:noFill/>
        <a:ln w="0">
          <a:noFill/>
        </a:ln>
      </c:spPr>
    </c:title>
    <c:autoTitleDeleted val="0"/>
    <c:plotArea>
      <c:barChart>
        <c:barDir val="col"/>
        <c:grouping val="clustered"/>
        <c:varyColors val="0"/>
        <c:ser>
          <c:idx val="0"/>
          <c:order val="0"/>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Combined!$A$593:$A$598</c:f>
              <c:strCache>
                <c:ptCount val="6"/>
                <c:pt idx="0">
                  <c:v>Did not receive any training</c:v>
                </c:pt>
                <c:pt idx="1">
                  <c:v>Very poor</c:v>
                </c:pt>
                <c:pt idx="2">
                  <c:v>Poor</c:v>
                </c:pt>
                <c:pt idx="3">
                  <c:v>Good</c:v>
                </c:pt>
                <c:pt idx="4">
                  <c:v>Very good</c:v>
                </c:pt>
                <c:pt idx="5">
                  <c:v>Excellent </c:v>
                </c:pt>
              </c:strCache>
            </c:strRef>
          </c:cat>
          <c:val>
            <c:numRef>
              <c:f>Combined!$B$593:$B$598</c:f>
              <c:numCache>
                <c:formatCode>General</c:formatCode>
                <c:ptCount val="6"/>
                <c:pt idx="0">
                  <c:v>72</c:v>
                </c:pt>
                <c:pt idx="1">
                  <c:v>66</c:v>
                </c:pt>
                <c:pt idx="2">
                  <c:v>127</c:v>
                </c:pt>
                <c:pt idx="3">
                  <c:v>58</c:v>
                </c:pt>
                <c:pt idx="4">
                  <c:v>10</c:v>
                </c:pt>
                <c:pt idx="5">
                  <c:v>1</c:v>
                </c:pt>
              </c:numCache>
            </c:numRef>
          </c:val>
        </c:ser>
        <c:gapWidth val="219"/>
        <c:overlap val="-27"/>
        <c:axId val="15886265"/>
        <c:axId val="87759739"/>
      </c:barChart>
      <c:catAx>
        <c:axId val="15886265"/>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7759739"/>
        <c:crosses val="autoZero"/>
        <c:auto val="1"/>
        <c:lblAlgn val="ctr"/>
        <c:lblOffset val="100"/>
        <c:noMultiLvlLbl val="0"/>
      </c:catAx>
      <c:valAx>
        <c:axId val="87759739"/>
        <c:scaling>
          <c:orientation val="minMax"/>
        </c:scaling>
        <c:delete val="0"/>
        <c:axPos val="l"/>
        <c:majorGridlines>
          <c:spPr>
            <a:ln w="9360">
              <a:solidFill>
                <a:srgbClr val="d9d9d9"/>
              </a:solidFill>
              <a:round/>
            </a:ln>
          </c:spPr>
        </c:majorGridlines>
        <c:title>
          <c:tx>
            <c:rich>
              <a:bodyPr rot="-5400000"/>
              <a:lstStyle/>
              <a:p>
                <a:pPr>
                  <a:defRPr b="0" lang="en-GB" sz="1000" spc="-1" strike="noStrike">
                    <a:solidFill>
                      <a:srgbClr val="595959"/>
                    </a:solidFill>
                    <a:latin typeface="Calibri"/>
                  </a:defRPr>
                </a:pPr>
                <a:r>
                  <a:rPr b="0" lang="en-GB" sz="1000" spc="-1" strike="noStrike">
                    <a:solidFill>
                      <a:srgbClr val="595959"/>
                    </a:solidFill>
                    <a:latin typeface="Calibri"/>
                  </a:rPr>
                  <a:t>No of respondents </a:t>
                </a:r>
              </a:p>
            </c:rich>
          </c:tx>
          <c:overlay val="0"/>
          <c:spPr>
            <a:noFill/>
            <a:ln w="0">
              <a:noFill/>
            </a:ln>
          </c:spPr>
        </c:title>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5886265"/>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IE" sz="1400" spc="-1" strike="noStrike">
                <a:solidFill>
                  <a:srgbClr val="595959"/>
                </a:solidFill>
                <a:latin typeface="Calibri"/>
              </a:defRPr>
            </a:pPr>
            <a:r>
              <a:rPr b="1" lang="en-IE" sz="1400" spc="-1" strike="noStrike">
                <a:solidFill>
                  <a:srgbClr val="595959"/>
                </a:solidFill>
                <a:latin typeface="Calibri"/>
              </a:rPr>
              <a:t>would pateints with comorbidites adhere long-term to a WFPB diet </a:t>
            </a:r>
          </a:p>
        </c:rich>
      </c:tx>
      <c:layout>
        <c:manualLayout>
          <c:xMode val="edge"/>
          <c:yMode val="edge"/>
          <c:x val="0.300057301899149"/>
          <c:y val="0.0261203268135677"/>
        </c:manualLayout>
      </c:layout>
      <c:overlay val="0"/>
      <c:spPr>
        <a:noFill/>
        <a:ln w="0">
          <a:noFill/>
        </a:ln>
      </c:spPr>
    </c:title>
    <c:autoTitleDeleted val="0"/>
    <c:plotArea>
      <c:layout>
        <c:manualLayout>
          <c:layoutTarget val="inner"/>
          <c:xMode val="edge"/>
          <c:yMode val="edge"/>
          <c:x val="0.145874263261297"/>
          <c:y val="0.130601634067839"/>
          <c:w val="0.783480681074001"/>
          <c:h val="0.671329537014112"/>
        </c:manualLayout>
      </c:layout>
      <c:barChart>
        <c:barDir val="bar"/>
        <c:grouping val="stacked"/>
        <c:varyColors val="0"/>
        <c:ser>
          <c:idx val="0"/>
          <c:order val="0"/>
          <c:tx>
            <c:strRef>
              <c:f>Combined!$E$798:$E$798</c:f>
              <c:strCache>
                <c:ptCount val="1"/>
                <c:pt idx="0">
                  <c:v>Not Sure 1</c:v>
                </c:pt>
              </c:strCache>
            </c:strRef>
          </c:tx>
          <c:spPr>
            <a:solidFill>
              <a:srgbClr val="a5a5a5"/>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Combined!$A$799:$A$799</c:f>
              <c:strCache>
                <c:ptCount val="1"/>
                <c:pt idx="0">
                  <c:v>would pateints with comorbidites adhere long-term to a WFPB diet</c:v>
                </c:pt>
              </c:strCache>
            </c:strRef>
          </c:cat>
          <c:val>
            <c:numRef>
              <c:f>Combined!$E$799:$E$799</c:f>
              <c:numCache>
                <c:formatCode>General</c:formatCode>
                <c:ptCount val="1"/>
                <c:pt idx="0">
                  <c:v>-23.25</c:v>
                </c:pt>
              </c:numCache>
            </c:numRef>
          </c:val>
        </c:ser>
        <c:ser>
          <c:idx val="1"/>
          <c:order val="1"/>
          <c:tx>
            <c:strRef>
              <c:f>Combined!$D$798:$D$798</c:f>
              <c:strCache>
                <c:ptCount val="1"/>
                <c:pt idx="0">
                  <c:v>Yes, agree</c:v>
                </c:pt>
              </c:strCache>
            </c:strRef>
          </c:tx>
          <c:spPr>
            <a:solidFill>
              <a:srgbClr val="ed7d31"/>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Combined!$A$799:$A$799</c:f>
              <c:strCache>
                <c:ptCount val="1"/>
                <c:pt idx="0">
                  <c:v>would pateints with comorbidites adhere long-term to a WFPB diet</c:v>
                </c:pt>
              </c:strCache>
            </c:strRef>
          </c:cat>
          <c:val>
            <c:numRef>
              <c:f>Combined!$D$799:$D$799</c:f>
              <c:numCache>
                <c:formatCode>General</c:formatCode>
                <c:ptCount val="1"/>
                <c:pt idx="0">
                  <c:v>-14.6</c:v>
                </c:pt>
              </c:numCache>
            </c:numRef>
          </c:val>
        </c:ser>
        <c:ser>
          <c:idx val="2"/>
          <c:order val="2"/>
          <c:tx>
            <c:strRef>
              <c:f>Combined!$B$798:$B$798</c:f>
              <c:strCache>
                <c:ptCount val="1"/>
                <c:pt idx="0">
                  <c:v>Yes, strongly agree</c:v>
                </c:pt>
              </c:strCache>
            </c:strRef>
          </c:tx>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Combined!$A$799:$A$799</c:f>
              <c:strCache>
                <c:ptCount val="1"/>
                <c:pt idx="0">
                  <c:v>would pateints with comorbidites adhere long-term to a WFPB diet</c:v>
                </c:pt>
              </c:strCache>
            </c:strRef>
          </c:cat>
          <c:val>
            <c:numRef>
              <c:f>Combined!$B$799:$B$799</c:f>
              <c:numCache>
                <c:formatCode>General</c:formatCode>
                <c:ptCount val="1"/>
                <c:pt idx="0">
                  <c:v>-1.19</c:v>
                </c:pt>
              </c:numCache>
            </c:numRef>
          </c:val>
        </c:ser>
        <c:ser>
          <c:idx val="3"/>
          <c:order val="3"/>
          <c:tx>
            <c:strRef>
              <c:f>"Not sure"</c:f>
              <c:strCache>
                <c:ptCount val="1"/>
                <c:pt idx="0">
                  <c:v>Not sure</c:v>
                </c:pt>
              </c:strCache>
            </c:strRef>
          </c:tx>
          <c:spPr>
            <a:solidFill>
              <a:srgbClr val="afabab"/>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Combined!$A$799:$A$799</c:f>
              <c:strCache>
                <c:ptCount val="1"/>
                <c:pt idx="0">
                  <c:v>would pateints with comorbidites adhere long-term to a WFPB diet</c:v>
                </c:pt>
              </c:strCache>
            </c:strRef>
          </c:cat>
          <c:val>
            <c:numRef>
              <c:f>Combined!$F$799:$F$799</c:f>
              <c:numCache>
                <c:formatCode>General</c:formatCode>
                <c:ptCount val="1"/>
                <c:pt idx="0">
                  <c:v>23.25</c:v>
                </c:pt>
              </c:numCache>
            </c:numRef>
          </c:val>
        </c:ser>
        <c:ser>
          <c:idx val="4"/>
          <c:order val="4"/>
          <c:tx>
            <c:strRef>
              <c:f>Combined!$G$798:$G$798</c:f>
              <c:strCache>
                <c:ptCount val="1"/>
                <c:pt idx="0">
                  <c:v>No, disagree</c:v>
                </c:pt>
              </c:strCache>
            </c:strRef>
          </c:tx>
          <c:spPr>
            <a:solidFill>
              <a:srgbClr val="4472c4"/>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Combined!$A$799:$A$799</c:f>
              <c:strCache>
                <c:ptCount val="1"/>
                <c:pt idx="0">
                  <c:v>would pateints with comorbidites adhere long-term to a WFPB diet</c:v>
                </c:pt>
              </c:strCache>
            </c:strRef>
          </c:cat>
          <c:val>
            <c:numRef>
              <c:f>Combined!$G$799:$G$799</c:f>
              <c:numCache>
                <c:formatCode>General</c:formatCode>
                <c:ptCount val="1"/>
                <c:pt idx="0">
                  <c:v>28</c:v>
                </c:pt>
              </c:numCache>
            </c:numRef>
          </c:val>
        </c:ser>
        <c:ser>
          <c:idx val="5"/>
          <c:order val="5"/>
          <c:tx>
            <c:strRef>
              <c:f>Combined!$H$798:$H$798</c:f>
              <c:strCache>
                <c:ptCount val="1"/>
                <c:pt idx="0">
                  <c:v>No, strongly disagree</c:v>
                </c:pt>
              </c:strCache>
            </c:strRef>
          </c:tx>
          <c:spPr>
            <a:solidFill>
              <a:srgbClr val="70ad47"/>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Combined!$A$799:$A$799</c:f>
              <c:strCache>
                <c:ptCount val="1"/>
                <c:pt idx="0">
                  <c:v>would pateints with comorbidites adhere long-term to a WFPB diet</c:v>
                </c:pt>
              </c:strCache>
            </c:strRef>
          </c:cat>
          <c:val>
            <c:numRef>
              <c:f>Combined!$H$799:$H$799</c:f>
              <c:numCache>
                <c:formatCode>General</c:formatCode>
                <c:ptCount val="1"/>
                <c:pt idx="0">
                  <c:v>4.7</c:v>
                </c:pt>
              </c:numCache>
            </c:numRef>
          </c:val>
        </c:ser>
        <c:gapWidth val="150"/>
        <c:overlap val="100"/>
        <c:axId val="34765097"/>
        <c:axId val="4520402"/>
      </c:barChart>
      <c:catAx>
        <c:axId val="34765097"/>
        <c:scaling>
          <c:orientation val="minMax"/>
        </c:scaling>
        <c:delete val="1"/>
        <c:axPos val="b"/>
        <c:numFmt formatCode="General" sourceLinked="1"/>
        <c:majorTickMark val="none"/>
        <c:minorTickMark val="none"/>
        <c:tickLblPos val="low"/>
        <c:spPr>
          <a:ln w="6480">
            <a:solidFill>
              <a:srgbClr val="8b8b8b"/>
            </a:solidFill>
            <a:round/>
          </a:ln>
        </c:spPr>
        <c:txPr>
          <a:bodyPr/>
          <a:lstStyle/>
          <a:p>
            <a:pPr>
              <a:defRPr b="0" sz="1000" spc="-1" strike="noStrike">
                <a:solidFill>
                  <a:srgbClr val="000000"/>
                </a:solidFill>
                <a:latin typeface="Calibri"/>
              </a:defRPr>
            </a:pPr>
          </a:p>
        </c:txPr>
        <c:crossAx val="4520402"/>
        <c:auto val="1"/>
        <c:lblAlgn val="ctr"/>
        <c:lblOffset val="100"/>
        <c:noMultiLvlLbl val="0"/>
      </c:catAx>
      <c:valAx>
        <c:axId val="4520402"/>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4765097"/>
        <c:crosses val="autoZero"/>
        <c:crossBetween val="between"/>
        <c:majorUnit val="10"/>
        <c:dispUnits>
          <c:builtInUnit val="hundreds"/>
          <c:dispUnitsLbl/>
        </c:dispUnits>
      </c:valAx>
      <c:spPr>
        <a:noFill/>
        <a:ln w="0">
          <a:noFill/>
        </a:ln>
      </c:spPr>
    </c:plotArea>
    <c:legend>
      <c:legendPos val="b"/>
      <c:legendEntry>
        <c:idx val="0"/>
        <c:delete val="1"/>
      </c:legendEntry>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IE" sz="1400" spc="-1" strike="noStrike">
                <a:solidFill>
                  <a:srgbClr val="595959"/>
                </a:solidFill>
                <a:latin typeface="Calibri"/>
              </a:defRPr>
            </a:pPr>
            <a:r>
              <a:rPr b="1" lang="en-IE" sz="1400" spc="-1" strike="noStrike">
                <a:solidFill>
                  <a:srgbClr val="595959"/>
                </a:solidFill>
                <a:latin typeface="Calibri"/>
              </a:rPr>
              <a:t>WFPBP increases risk Eating disorder risk    </a:t>
            </a:r>
          </a:p>
        </c:rich>
      </c:tx>
      <c:overlay val="0"/>
      <c:spPr>
        <a:noFill/>
        <a:ln w="0">
          <a:noFill/>
        </a:ln>
      </c:spPr>
    </c:title>
    <c:autoTitleDeleted val="0"/>
    <c:plotArea>
      <c:layout>
        <c:manualLayout>
          <c:layoutTarget val="inner"/>
          <c:xMode val="edge"/>
          <c:yMode val="edge"/>
          <c:x val="0.093727726300784"/>
          <c:y val="0.164558802151476"/>
          <c:w val="0.865110477548111"/>
          <c:h val="0.623055676697194"/>
        </c:manualLayout>
      </c:layout>
      <c:barChart>
        <c:barDir val="bar"/>
        <c:grouping val="stacked"/>
        <c:varyColors val="0"/>
        <c:ser>
          <c:idx val="0"/>
          <c:order val="0"/>
          <c:tx>
            <c:strRef>
              <c:f>Combined!$E$761:$E$761</c:f>
              <c:strCache>
                <c:ptCount val="1"/>
                <c:pt idx="0">
                  <c:v>Not sure 1</c:v>
                </c:pt>
              </c:strCache>
            </c:strRef>
          </c:tx>
          <c:spPr>
            <a:solidFill>
              <a:srgbClr val="a5a5a5"/>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Combined!$A$762:$A$762</c:f>
              <c:strCache>
                <c:ptCount val="1"/>
                <c:pt idx="0">
                  <c:v>WFPBP increases risk Eating disorder risk  </c:v>
                </c:pt>
              </c:strCache>
            </c:strRef>
          </c:cat>
          <c:val>
            <c:numRef>
              <c:f>Combined!$E$762:$E$762</c:f>
              <c:numCache>
                <c:formatCode>General</c:formatCode>
                <c:ptCount val="1"/>
                <c:pt idx="0">
                  <c:v>-15</c:v>
                </c:pt>
              </c:numCache>
            </c:numRef>
          </c:val>
        </c:ser>
        <c:ser>
          <c:idx val="1"/>
          <c:order val="1"/>
          <c:tx>
            <c:strRef>
              <c:f>Combined!$D$761:$D$761</c:f>
              <c:strCache>
                <c:ptCount val="1"/>
                <c:pt idx="0">
                  <c:v>Yes, agree</c:v>
                </c:pt>
              </c:strCache>
            </c:strRef>
          </c:tx>
          <c:spPr>
            <a:solidFill>
              <a:srgbClr val="ed7d31"/>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Combined!$A$762:$A$762</c:f>
              <c:strCache>
                <c:ptCount val="1"/>
                <c:pt idx="0">
                  <c:v>WFPBP increases risk Eating disorder risk  </c:v>
                </c:pt>
              </c:strCache>
            </c:strRef>
          </c:cat>
          <c:val>
            <c:numRef>
              <c:f>Combined!$D$762:$D$762</c:f>
              <c:numCache>
                <c:formatCode>General</c:formatCode>
                <c:ptCount val="1"/>
                <c:pt idx="0">
                  <c:v>-17.3</c:v>
                </c:pt>
              </c:numCache>
            </c:numRef>
          </c:val>
        </c:ser>
        <c:ser>
          <c:idx val="2"/>
          <c:order val="2"/>
          <c:tx>
            <c:strRef>
              <c:f>Combined!$B$761:$B$761</c:f>
              <c:strCache>
                <c:ptCount val="1"/>
                <c:pt idx="0">
                  <c:v>Yes, strongly agree</c:v>
                </c:pt>
              </c:strCache>
            </c:strRef>
          </c:tx>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Combined!$A$762:$A$762</c:f>
              <c:strCache>
                <c:ptCount val="1"/>
                <c:pt idx="0">
                  <c:v>WFPBP increases risk Eating disorder risk  </c:v>
                </c:pt>
              </c:strCache>
            </c:strRef>
          </c:cat>
          <c:val>
            <c:numRef>
              <c:f>Combined!$B$762:$B$762</c:f>
              <c:numCache>
                <c:formatCode>General</c:formatCode>
                <c:ptCount val="1"/>
                <c:pt idx="0">
                  <c:v>-3.2</c:v>
                </c:pt>
              </c:numCache>
            </c:numRef>
          </c:val>
        </c:ser>
        <c:ser>
          <c:idx val="3"/>
          <c:order val="3"/>
          <c:tx>
            <c:strRef>
              <c:f>"Not sure"</c:f>
              <c:strCache>
                <c:ptCount val="1"/>
                <c:pt idx="0">
                  <c:v>Not sure</c:v>
                </c:pt>
              </c:strCache>
            </c:strRef>
          </c:tx>
          <c:spPr>
            <a:solidFill>
              <a:srgbClr val="a5a5a5"/>
            </a:solidFill>
            <a:ln w="0">
              <a:noFill/>
            </a:ln>
          </c:spPr>
          <c:invertIfNegative val="0"/>
          <c:dPt>
            <c:idx val="0"/>
            <c:invertIfNegative val="0"/>
            <c:spPr>
              <a:solidFill>
                <a:srgbClr val="a5a5a5"/>
              </a:solidFill>
              <a:ln w="0">
                <a:noFill/>
              </a:ln>
            </c:spPr>
          </c:dPt>
          <c:dLbls>
            <c:dLbl>
              <c:idx val="0"/>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Combined!$A$762:$A$762</c:f>
              <c:strCache>
                <c:ptCount val="1"/>
                <c:pt idx="0">
                  <c:v>WFPBP increases risk Eating disorder risk  </c:v>
                </c:pt>
              </c:strCache>
            </c:strRef>
          </c:cat>
          <c:val>
            <c:numRef>
              <c:f>Combined!$F$762:$F$762</c:f>
              <c:numCache>
                <c:formatCode>General</c:formatCode>
                <c:ptCount val="1"/>
                <c:pt idx="0">
                  <c:v>15</c:v>
                </c:pt>
              </c:numCache>
            </c:numRef>
          </c:val>
        </c:ser>
        <c:ser>
          <c:idx val="4"/>
          <c:order val="4"/>
          <c:tx>
            <c:strRef>
              <c:f>Combined!$G$761:$G$761</c:f>
              <c:strCache>
                <c:ptCount val="1"/>
                <c:pt idx="0">
                  <c:v>No, disagree</c:v>
                </c:pt>
              </c:strCache>
            </c:strRef>
          </c:tx>
          <c:spPr>
            <a:solidFill>
              <a:srgbClr val="4472c4"/>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Combined!$A$762:$A$762</c:f>
              <c:strCache>
                <c:ptCount val="1"/>
                <c:pt idx="0">
                  <c:v>WFPBP increases risk Eating disorder risk  </c:v>
                </c:pt>
              </c:strCache>
            </c:strRef>
          </c:cat>
          <c:val>
            <c:numRef>
              <c:f>Combined!$G$762:$G$762</c:f>
              <c:numCache>
                <c:formatCode>General</c:formatCode>
                <c:ptCount val="1"/>
                <c:pt idx="0">
                  <c:v>29.5</c:v>
                </c:pt>
              </c:numCache>
            </c:numRef>
          </c:val>
        </c:ser>
        <c:ser>
          <c:idx val="5"/>
          <c:order val="5"/>
          <c:tx>
            <c:strRef>
              <c:f>Combined!$H$761:$H$761</c:f>
              <c:strCache>
                <c:ptCount val="1"/>
                <c:pt idx="0">
                  <c:v>No, strongly disagree</c:v>
                </c:pt>
              </c:strCache>
            </c:strRef>
          </c:tx>
          <c:spPr>
            <a:solidFill>
              <a:srgbClr val="70ad47"/>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Combined!$A$762:$A$762</c:f>
              <c:strCache>
                <c:ptCount val="1"/>
                <c:pt idx="0">
                  <c:v>WFPBP increases risk Eating disorder risk  </c:v>
                </c:pt>
              </c:strCache>
            </c:strRef>
          </c:cat>
          <c:val>
            <c:numRef>
              <c:f>Combined!$H$762:$H$762</c:f>
              <c:numCache>
                <c:formatCode>General</c:formatCode>
                <c:ptCount val="1"/>
                <c:pt idx="0">
                  <c:v>8.3</c:v>
                </c:pt>
              </c:numCache>
            </c:numRef>
          </c:val>
        </c:ser>
        <c:gapWidth val="150"/>
        <c:overlap val="100"/>
        <c:axId val="78263792"/>
        <c:axId val="38048255"/>
      </c:barChart>
      <c:catAx>
        <c:axId val="78263792"/>
        <c:scaling>
          <c:orientation val="minMax"/>
        </c:scaling>
        <c:delete val="1"/>
        <c:axPos val="b"/>
        <c:numFmt formatCode="General" sourceLinked="1"/>
        <c:majorTickMark val="none"/>
        <c:minorTickMark val="none"/>
        <c:tickLblPos val="low"/>
        <c:spPr>
          <a:ln w="6480">
            <a:solidFill>
              <a:srgbClr val="8b8b8b"/>
            </a:solidFill>
            <a:round/>
          </a:ln>
        </c:spPr>
        <c:txPr>
          <a:bodyPr/>
          <a:lstStyle/>
          <a:p>
            <a:pPr>
              <a:defRPr b="0" sz="1000" spc="-1" strike="noStrike">
                <a:solidFill>
                  <a:srgbClr val="000000"/>
                </a:solidFill>
                <a:latin typeface="Calibri"/>
              </a:defRPr>
            </a:pPr>
          </a:p>
        </c:txPr>
        <c:crossAx val="38048255"/>
        <c:auto val="1"/>
        <c:lblAlgn val="ctr"/>
        <c:lblOffset val="100"/>
        <c:noMultiLvlLbl val="0"/>
      </c:catAx>
      <c:valAx>
        <c:axId val="38048255"/>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8263792"/>
        <c:crosses val="autoZero"/>
        <c:crossBetween val="between"/>
        <c:dispUnits>
          <c:builtInUnit val="hundreds"/>
          <c:dispUnitsLbl/>
        </c:dispUnits>
      </c:valAx>
      <c:spPr>
        <a:noFill/>
        <a:ln w="0">
          <a:noFill/>
        </a:ln>
      </c:spPr>
    </c:plotArea>
    <c:legend>
      <c:legendPos val="b"/>
      <c:legendEntry>
        <c:idx val="0"/>
        <c:delete val="1"/>
      </c:legendEntry>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IE" sz="1400" spc="-1" strike="noStrike">
                <a:solidFill>
                  <a:srgbClr val="595959"/>
                </a:solidFill>
                <a:latin typeface="Calibri"/>
              </a:defRPr>
            </a:pPr>
            <a:r>
              <a:rPr b="1" lang="en-IE" sz="1400" spc="-1" strike="noStrike">
                <a:solidFill>
                  <a:srgbClr val="595959"/>
                </a:solidFill>
                <a:latin typeface="Calibri"/>
              </a:rPr>
              <a:t>Feel supported if advocating for a WFPB diet in the work place  </a:t>
            </a:r>
          </a:p>
        </c:rich>
      </c:tx>
      <c:overlay val="0"/>
      <c:spPr>
        <a:noFill/>
        <a:ln w="0">
          <a:noFill/>
        </a:ln>
      </c:spPr>
    </c:title>
    <c:autoTitleDeleted val="0"/>
    <c:plotArea>
      <c:layout>
        <c:manualLayout>
          <c:layoutTarget val="inner"/>
          <c:xMode val="edge"/>
          <c:yMode val="edge"/>
          <c:x val="0.0377308590822938"/>
          <c:y val="0.19996158278909"/>
          <c:w val="0.924406047516199"/>
          <c:h val="0.493469074145217"/>
        </c:manualLayout>
      </c:layout>
      <c:barChart>
        <c:barDir val="bar"/>
        <c:grouping val="stacked"/>
        <c:varyColors val="0"/>
        <c:ser>
          <c:idx val="0"/>
          <c:order val="0"/>
          <c:tx>
            <c:strRef>
              <c:f>Combined!$E$729:$E$729</c:f>
              <c:strCache>
                <c:ptCount val="1"/>
                <c:pt idx="0">
                  <c:v>Neutral 1</c:v>
                </c:pt>
              </c:strCache>
            </c:strRef>
          </c:tx>
          <c:spPr>
            <a:solidFill>
              <a:srgbClr val="a5a5a5"/>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Combined!$A$730:$A$730</c:f>
              <c:strCache>
                <c:ptCount val="1"/>
                <c:pt idx="0">
                  <c:v>Feel supported if advocating for a WFPB diet in the work place </c:v>
                </c:pt>
              </c:strCache>
            </c:strRef>
          </c:cat>
          <c:val>
            <c:numRef>
              <c:f>Combined!$E$730:$E$730</c:f>
              <c:numCache>
                <c:formatCode>General</c:formatCode>
                <c:ptCount val="1"/>
                <c:pt idx="0">
                  <c:v>-17.45</c:v>
                </c:pt>
              </c:numCache>
            </c:numRef>
          </c:val>
        </c:ser>
        <c:ser>
          <c:idx val="1"/>
          <c:order val="1"/>
          <c:tx>
            <c:strRef>
              <c:f>Combined!$D$729:$D$729</c:f>
              <c:strCache>
                <c:ptCount val="1"/>
                <c:pt idx="0">
                  <c:v>Somewhat supported</c:v>
                </c:pt>
              </c:strCache>
            </c:strRef>
          </c:tx>
          <c:spPr>
            <a:solidFill>
              <a:srgbClr val="ed7d31"/>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Combined!$A$730:$A$730</c:f>
              <c:strCache>
                <c:ptCount val="1"/>
                <c:pt idx="0">
                  <c:v>Feel supported if advocating for a WFPB diet in the work place </c:v>
                </c:pt>
              </c:strCache>
            </c:strRef>
          </c:cat>
          <c:val>
            <c:numRef>
              <c:f>Combined!$D$730:$D$730</c:f>
              <c:numCache>
                <c:formatCode>General</c:formatCode>
                <c:ptCount val="1"/>
                <c:pt idx="0">
                  <c:v>-26.5</c:v>
                </c:pt>
              </c:numCache>
            </c:numRef>
          </c:val>
        </c:ser>
        <c:ser>
          <c:idx val="2"/>
          <c:order val="2"/>
          <c:tx>
            <c:strRef>
              <c:f>Combined!$B$729:$B$729</c:f>
              <c:strCache>
                <c:ptCount val="1"/>
                <c:pt idx="0">
                  <c:v>Strongly supported</c:v>
                </c:pt>
              </c:strCache>
            </c:strRef>
          </c:tx>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Combined!$A$730:$A$730</c:f>
              <c:strCache>
                <c:ptCount val="1"/>
                <c:pt idx="0">
                  <c:v>Feel supported if advocating for a WFPB diet in the work place </c:v>
                </c:pt>
              </c:strCache>
            </c:strRef>
          </c:cat>
          <c:val>
            <c:numRef>
              <c:f>Combined!$B$730:$B$730</c:f>
              <c:numCache>
                <c:formatCode>General</c:formatCode>
                <c:ptCount val="1"/>
                <c:pt idx="0">
                  <c:v>-5.3</c:v>
                </c:pt>
              </c:numCache>
            </c:numRef>
          </c:val>
        </c:ser>
        <c:ser>
          <c:idx val="3"/>
          <c:order val="3"/>
          <c:tx>
            <c:strRef>
              <c:f>"Neutral"</c:f>
              <c:strCache>
                <c:ptCount val="1"/>
                <c:pt idx="0">
                  <c:v>Neutral</c:v>
                </c:pt>
              </c:strCache>
            </c:strRef>
          </c:tx>
          <c:spPr>
            <a:solidFill>
              <a:srgbClr val="a5a5a5"/>
            </a:solidFill>
            <a:ln w="0">
              <a:noFill/>
            </a:ln>
          </c:spPr>
          <c:invertIfNegative val="0"/>
          <c:dPt>
            <c:idx val="0"/>
            <c:invertIfNegative val="0"/>
            <c:spPr>
              <a:solidFill>
                <a:srgbClr val="a5a5a5"/>
              </a:solidFill>
              <a:ln w="0">
                <a:noFill/>
              </a:ln>
            </c:spPr>
          </c:dPt>
          <c:dLbls>
            <c:dLbl>
              <c:idx val="0"/>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Combined!$A$730:$A$730</c:f>
              <c:strCache>
                <c:ptCount val="1"/>
                <c:pt idx="0">
                  <c:v>Feel supported if advocating for a WFPB diet in the work place </c:v>
                </c:pt>
              </c:strCache>
            </c:strRef>
          </c:cat>
          <c:val>
            <c:numRef>
              <c:f>Combined!$F$730:$F$730</c:f>
              <c:numCache>
                <c:formatCode>General</c:formatCode>
                <c:ptCount val="1"/>
                <c:pt idx="0">
                  <c:v>17.45</c:v>
                </c:pt>
              </c:numCache>
            </c:numRef>
          </c:val>
        </c:ser>
        <c:ser>
          <c:idx val="4"/>
          <c:order val="4"/>
          <c:tx>
            <c:strRef>
              <c:f>Combined!$G$729:$G$729</c:f>
              <c:strCache>
                <c:ptCount val="1"/>
                <c:pt idx="0">
                  <c:v>Somewhat unsupported</c:v>
                </c:pt>
              </c:strCache>
            </c:strRef>
          </c:tx>
          <c:spPr>
            <a:solidFill>
              <a:srgbClr val="4472c4"/>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Combined!$A$730:$A$730</c:f>
              <c:strCache>
                <c:ptCount val="1"/>
                <c:pt idx="0">
                  <c:v>Feel supported if advocating for a WFPB diet in the work place </c:v>
                </c:pt>
              </c:strCache>
            </c:strRef>
          </c:cat>
          <c:val>
            <c:numRef>
              <c:f>Combined!$G$730:$G$730</c:f>
              <c:numCache>
                <c:formatCode>General</c:formatCode>
                <c:ptCount val="1"/>
                <c:pt idx="0">
                  <c:v>26.8</c:v>
                </c:pt>
              </c:numCache>
            </c:numRef>
          </c:val>
        </c:ser>
        <c:ser>
          <c:idx val="5"/>
          <c:order val="5"/>
          <c:tx>
            <c:strRef>
              <c:f>Combined!$H$729:$H$729</c:f>
              <c:strCache>
                <c:ptCount val="1"/>
                <c:pt idx="0">
                  <c:v>Strongly unsupported</c:v>
                </c:pt>
              </c:strCache>
            </c:strRef>
          </c:tx>
          <c:spPr>
            <a:solidFill>
              <a:srgbClr val="70ad47"/>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Combined!$A$730:$A$730</c:f>
              <c:strCache>
                <c:ptCount val="1"/>
                <c:pt idx="0">
                  <c:v>Feel supported if advocating for a WFPB diet in the work place </c:v>
                </c:pt>
              </c:strCache>
            </c:strRef>
          </c:cat>
          <c:val>
            <c:numRef>
              <c:f>Combined!$H$730:$H$730</c:f>
              <c:numCache>
                <c:formatCode>General</c:formatCode>
                <c:ptCount val="1"/>
                <c:pt idx="0">
                  <c:v>6.2</c:v>
                </c:pt>
              </c:numCache>
            </c:numRef>
          </c:val>
        </c:ser>
        <c:gapWidth val="150"/>
        <c:overlap val="100"/>
        <c:axId val="55586397"/>
        <c:axId val="32944499"/>
      </c:barChart>
      <c:catAx>
        <c:axId val="55586397"/>
        <c:scaling>
          <c:orientation val="minMax"/>
        </c:scaling>
        <c:delete val="1"/>
        <c:axPos val="b"/>
        <c:numFmt formatCode="General" sourceLinked="1"/>
        <c:majorTickMark val="none"/>
        <c:minorTickMark val="none"/>
        <c:tickLblPos val="low"/>
        <c:spPr>
          <a:ln w="6480">
            <a:solidFill>
              <a:srgbClr val="8b8b8b"/>
            </a:solidFill>
            <a:round/>
          </a:ln>
        </c:spPr>
        <c:txPr>
          <a:bodyPr/>
          <a:lstStyle/>
          <a:p>
            <a:pPr>
              <a:defRPr b="0" sz="1000" spc="-1" strike="noStrike">
                <a:solidFill>
                  <a:srgbClr val="000000"/>
                </a:solidFill>
                <a:latin typeface="Calibri"/>
              </a:defRPr>
            </a:pPr>
          </a:p>
        </c:txPr>
        <c:crossAx val="32944499"/>
        <c:auto val="1"/>
        <c:lblAlgn val="ctr"/>
        <c:lblOffset val="100"/>
        <c:noMultiLvlLbl val="0"/>
      </c:catAx>
      <c:valAx>
        <c:axId val="32944499"/>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5586397"/>
        <c:crosses val="autoZero"/>
        <c:crossBetween val="between"/>
        <c:majorUnit val="10"/>
        <c:dispUnits>
          <c:builtInUnit val="hundreds"/>
          <c:dispUnitsLbl/>
        </c:dispUnits>
      </c:valAx>
      <c:spPr>
        <a:noFill/>
        <a:ln w="0">
          <a:noFill/>
        </a:ln>
      </c:spPr>
    </c:plotArea>
    <c:legend>
      <c:legendPos val="b"/>
      <c:legendEntry>
        <c:idx val="0"/>
        <c:delete val="1"/>
      </c:legendEntry>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IE" sz="1400" spc="-1" strike="noStrike">
                <a:solidFill>
                  <a:srgbClr val="595959"/>
                </a:solidFill>
                <a:latin typeface="Calibri"/>
              </a:defRPr>
            </a:pPr>
            <a:r>
              <a:rPr b="1" lang="en-IE" sz="1400" spc="-1" strike="noStrike">
                <a:solidFill>
                  <a:srgbClr val="595959"/>
                </a:solidFill>
                <a:latin typeface="Calibri"/>
              </a:rPr>
              <a:t>Increased risk of malnutrition on a WFPB diet </a:t>
            </a:r>
          </a:p>
        </c:rich>
      </c:tx>
      <c:layout>
        <c:manualLayout>
          <c:xMode val="edge"/>
          <c:yMode val="edge"/>
          <c:x val="0.310419906687403"/>
          <c:y val="0.0360149672591207"/>
        </c:manualLayout>
      </c:layout>
      <c:overlay val="0"/>
      <c:spPr>
        <a:noFill/>
        <a:ln w="0">
          <a:noFill/>
        </a:ln>
      </c:spPr>
    </c:title>
    <c:autoTitleDeleted val="0"/>
    <c:plotArea>
      <c:barChart>
        <c:barDir val="bar"/>
        <c:grouping val="stacked"/>
        <c:varyColors val="0"/>
        <c:ser>
          <c:idx val="0"/>
          <c:order val="0"/>
          <c:tx>
            <c:strRef>
              <c:f>Combined!$E$749:$E$749</c:f>
              <c:strCache>
                <c:ptCount val="1"/>
                <c:pt idx="0">
                  <c:v>Not sure 1</c:v>
                </c:pt>
              </c:strCache>
            </c:strRef>
          </c:tx>
          <c:spPr>
            <a:solidFill>
              <a:srgbClr val="a5a5a5"/>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Combined!$A$750:$A$750</c:f>
              <c:strCache>
                <c:ptCount val="1"/>
                <c:pt idx="0">
                  <c:v>Increased risk of malnutrition on a WFPB diet</c:v>
                </c:pt>
              </c:strCache>
            </c:strRef>
          </c:cat>
          <c:val>
            <c:numRef>
              <c:f>Combined!$E$750:$E$750</c:f>
              <c:numCache>
                <c:formatCode>General</c:formatCode>
                <c:ptCount val="1"/>
                <c:pt idx="0">
                  <c:v>-15.5</c:v>
                </c:pt>
              </c:numCache>
            </c:numRef>
          </c:val>
        </c:ser>
        <c:ser>
          <c:idx val="1"/>
          <c:order val="1"/>
          <c:tx>
            <c:strRef>
              <c:f>Combined!$D$749:$D$749</c:f>
              <c:strCache>
                <c:ptCount val="1"/>
                <c:pt idx="0">
                  <c:v>Yes, agree</c:v>
                </c:pt>
              </c:strCache>
            </c:strRef>
          </c:tx>
          <c:spPr>
            <a:solidFill>
              <a:srgbClr val="ed7d31"/>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Combined!$A$750:$A$750</c:f>
              <c:strCache>
                <c:ptCount val="1"/>
                <c:pt idx="0">
                  <c:v>Increased risk of malnutrition on a WFPB diet</c:v>
                </c:pt>
              </c:strCache>
            </c:strRef>
          </c:cat>
          <c:val>
            <c:numRef>
              <c:f>Combined!$D$750:$D$750</c:f>
              <c:numCache>
                <c:formatCode>General</c:formatCode>
                <c:ptCount val="1"/>
                <c:pt idx="0">
                  <c:v>-44</c:v>
                </c:pt>
              </c:numCache>
            </c:numRef>
          </c:val>
        </c:ser>
        <c:ser>
          <c:idx val="2"/>
          <c:order val="2"/>
          <c:tx>
            <c:strRef>
              <c:f>Combined!$B$749:$B$749</c:f>
              <c:strCache>
                <c:ptCount val="1"/>
                <c:pt idx="0">
                  <c:v>Yes, strongly agree</c:v>
                </c:pt>
              </c:strCache>
            </c:strRef>
          </c:tx>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Combined!$A$750:$A$750</c:f>
              <c:strCache>
                <c:ptCount val="1"/>
                <c:pt idx="0">
                  <c:v>Increased risk of malnutrition on a WFPB diet</c:v>
                </c:pt>
              </c:strCache>
            </c:strRef>
          </c:cat>
          <c:val>
            <c:numRef>
              <c:f>Combined!$B$750:$B$750</c:f>
              <c:numCache>
                <c:formatCode>General</c:formatCode>
                <c:ptCount val="1"/>
                <c:pt idx="0">
                  <c:v>-4</c:v>
                </c:pt>
              </c:numCache>
            </c:numRef>
          </c:val>
        </c:ser>
        <c:ser>
          <c:idx val="3"/>
          <c:order val="3"/>
          <c:tx>
            <c:strRef>
              <c:f>"Not sure"</c:f>
              <c:strCache>
                <c:ptCount val="1"/>
                <c:pt idx="0">
                  <c:v>Not sure</c:v>
                </c:pt>
              </c:strCache>
            </c:strRef>
          </c:tx>
          <c:spPr>
            <a:solidFill>
              <a:srgbClr val="a5a5a5"/>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Combined!$A$750:$A$750</c:f>
              <c:strCache>
                <c:ptCount val="1"/>
                <c:pt idx="0">
                  <c:v>Increased risk of malnutrition on a WFPB diet</c:v>
                </c:pt>
              </c:strCache>
            </c:strRef>
          </c:cat>
          <c:val>
            <c:numRef>
              <c:f>Combined!$F$750:$F$750</c:f>
              <c:numCache>
                <c:formatCode>General</c:formatCode>
                <c:ptCount val="1"/>
                <c:pt idx="0">
                  <c:v>15.5</c:v>
                </c:pt>
              </c:numCache>
            </c:numRef>
          </c:val>
        </c:ser>
        <c:ser>
          <c:idx val="4"/>
          <c:order val="4"/>
          <c:tx>
            <c:strRef>
              <c:f>Combined!$G$749:$G$749</c:f>
              <c:strCache>
                <c:ptCount val="1"/>
                <c:pt idx="0">
                  <c:v>No, disagree</c:v>
                </c:pt>
              </c:strCache>
            </c:strRef>
          </c:tx>
          <c:spPr>
            <a:solidFill>
              <a:srgbClr val="4472c4"/>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Combined!$A$750:$A$750</c:f>
              <c:strCache>
                <c:ptCount val="1"/>
                <c:pt idx="0">
                  <c:v>Increased risk of malnutrition on a WFPB diet</c:v>
                </c:pt>
              </c:strCache>
            </c:strRef>
          </c:cat>
          <c:val>
            <c:numRef>
              <c:f>Combined!$G$750:$G$750</c:f>
              <c:numCache>
                <c:formatCode>General</c:formatCode>
                <c:ptCount val="1"/>
                <c:pt idx="0">
                  <c:v>18.5</c:v>
                </c:pt>
              </c:numCache>
            </c:numRef>
          </c:val>
        </c:ser>
        <c:ser>
          <c:idx val="5"/>
          <c:order val="5"/>
          <c:tx>
            <c:strRef>
              <c:f>Combined!$H$749:$H$749</c:f>
              <c:strCache>
                <c:ptCount val="1"/>
                <c:pt idx="0">
                  <c:v>No, strongly disagree</c:v>
                </c:pt>
              </c:strCache>
            </c:strRef>
          </c:tx>
          <c:spPr>
            <a:solidFill>
              <a:srgbClr val="70ad47"/>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Combined!$A$750:$A$750</c:f>
              <c:strCache>
                <c:ptCount val="1"/>
                <c:pt idx="0">
                  <c:v>Increased risk of malnutrition on a WFPB diet</c:v>
                </c:pt>
              </c:strCache>
            </c:strRef>
          </c:cat>
          <c:val>
            <c:numRef>
              <c:f>Combined!$H$750:$H$750</c:f>
              <c:numCache>
                <c:formatCode>General</c:formatCode>
                <c:ptCount val="1"/>
                <c:pt idx="0">
                  <c:v>1.4</c:v>
                </c:pt>
              </c:numCache>
            </c:numRef>
          </c:val>
        </c:ser>
        <c:gapWidth val="150"/>
        <c:overlap val="100"/>
        <c:axId val="49001133"/>
        <c:axId val="70697123"/>
      </c:barChart>
      <c:catAx>
        <c:axId val="49001133"/>
        <c:scaling>
          <c:orientation val="minMax"/>
        </c:scaling>
        <c:delete val="1"/>
        <c:axPos val="b"/>
        <c:numFmt formatCode="General" sourceLinked="1"/>
        <c:majorTickMark val="none"/>
        <c:minorTickMark val="none"/>
        <c:tickLblPos val="low"/>
        <c:spPr>
          <a:ln w="6480">
            <a:solidFill>
              <a:srgbClr val="8b8b8b"/>
            </a:solidFill>
            <a:round/>
          </a:ln>
        </c:spPr>
        <c:txPr>
          <a:bodyPr/>
          <a:lstStyle/>
          <a:p>
            <a:pPr>
              <a:defRPr b="0" sz="1000" spc="-1" strike="noStrike">
                <a:solidFill>
                  <a:srgbClr val="000000"/>
                </a:solidFill>
                <a:latin typeface="Calibri"/>
              </a:defRPr>
            </a:pPr>
          </a:p>
        </c:txPr>
        <c:crossAx val="70697123"/>
        <c:auto val="1"/>
        <c:lblAlgn val="ctr"/>
        <c:lblOffset val="100"/>
        <c:noMultiLvlLbl val="0"/>
      </c:catAx>
      <c:valAx>
        <c:axId val="70697123"/>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9001133"/>
        <c:crosses val="autoZero"/>
        <c:crossBetween val="between"/>
        <c:majorUnit val="10"/>
        <c:dispUnits>
          <c:builtInUnit val="hundreds"/>
          <c:dispUnitsLbl/>
        </c:dispUnits>
      </c:valAx>
      <c:spPr>
        <a:noFill/>
        <a:ln w="0">
          <a:noFill/>
        </a:ln>
      </c:spPr>
    </c:plotArea>
    <c:legend>
      <c:legendPos val="b"/>
      <c:legendEntry>
        <c:idx val="0"/>
        <c:delete val="1"/>
      </c:legendEntry>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IE" sz="1400" spc="-1" strike="noStrike">
                <a:solidFill>
                  <a:srgbClr val="595959"/>
                </a:solidFill>
                <a:latin typeface="Calibri"/>
              </a:defRPr>
            </a:pPr>
            <a:r>
              <a:rPr b="1" lang="en-IE" sz="1400" spc="-1" strike="noStrike">
                <a:solidFill>
                  <a:srgbClr val="595959"/>
                </a:solidFill>
                <a:latin typeface="Calibri"/>
              </a:rPr>
              <a:t>WFPB diets should be integrated into hospitals or other healthcare settings  </a:t>
            </a:r>
          </a:p>
        </c:rich>
      </c:tx>
      <c:overlay val="0"/>
      <c:spPr>
        <a:noFill/>
        <a:ln w="0">
          <a:noFill/>
        </a:ln>
      </c:spPr>
    </c:title>
    <c:autoTitleDeleted val="0"/>
    <c:plotArea>
      <c:layout>
        <c:manualLayout>
          <c:layoutTarget val="inner"/>
          <c:xMode val="edge"/>
          <c:yMode val="edge"/>
          <c:x val="0.0376469571230982"/>
          <c:y val="0.11855295655964"/>
          <c:w val="0.924619640387275"/>
          <c:h val="0.654946970797617"/>
        </c:manualLayout>
      </c:layout>
      <c:barChart>
        <c:barDir val="bar"/>
        <c:grouping val="stacked"/>
        <c:varyColors val="0"/>
        <c:ser>
          <c:idx val="0"/>
          <c:order val="0"/>
          <c:tx>
            <c:strRef>
              <c:f>Combined!$E$712:$E$712</c:f>
              <c:strCache>
                <c:ptCount val="1"/>
                <c:pt idx="0">
                  <c:v>Not sure 1</c:v>
                </c:pt>
              </c:strCache>
            </c:strRef>
          </c:tx>
          <c:spPr>
            <a:solidFill>
              <a:srgbClr val="a5a5a5"/>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Combined!$A$713:$A$713</c:f>
              <c:strCache>
                <c:ptCount val="1"/>
                <c:pt idx="0">
                  <c:v>WFPB diets should be integrated into hospitals or other healthcare settings </c:v>
                </c:pt>
              </c:strCache>
            </c:strRef>
          </c:cat>
          <c:val>
            <c:numRef>
              <c:f>Combined!$E$713:$E$713</c:f>
              <c:numCache>
                <c:formatCode>General</c:formatCode>
                <c:ptCount val="1"/>
                <c:pt idx="0">
                  <c:v>-8.65</c:v>
                </c:pt>
              </c:numCache>
            </c:numRef>
          </c:val>
        </c:ser>
        <c:ser>
          <c:idx val="1"/>
          <c:order val="1"/>
          <c:tx>
            <c:strRef>
              <c:f>Combined!$D$712:$D$712</c:f>
              <c:strCache>
                <c:ptCount val="1"/>
                <c:pt idx="0">
                  <c:v>Yes, agree</c:v>
                </c:pt>
              </c:strCache>
            </c:strRef>
          </c:tx>
          <c:spPr>
            <a:solidFill>
              <a:srgbClr val="ed7d31"/>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Combined!$A$713:$A$713</c:f>
              <c:strCache>
                <c:ptCount val="1"/>
                <c:pt idx="0">
                  <c:v>WFPB diets should be integrated into hospitals or other healthcare settings </c:v>
                </c:pt>
              </c:strCache>
            </c:strRef>
          </c:cat>
          <c:val>
            <c:numRef>
              <c:f>Combined!$D$713:$D$713</c:f>
              <c:numCache>
                <c:formatCode>General</c:formatCode>
                <c:ptCount val="1"/>
                <c:pt idx="0">
                  <c:v>-47.4</c:v>
                </c:pt>
              </c:numCache>
            </c:numRef>
          </c:val>
        </c:ser>
        <c:ser>
          <c:idx val="2"/>
          <c:order val="2"/>
          <c:tx>
            <c:strRef>
              <c:f>"Not sure"</c:f>
              <c:strCache>
                <c:ptCount val="1"/>
                <c:pt idx="0">
                  <c:v>Not sure</c:v>
                </c:pt>
              </c:strCache>
            </c:strRef>
          </c:tx>
          <c:spPr>
            <a:solidFill>
              <a:srgbClr val="a5a5a5"/>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Combined!$A$713:$A$713</c:f>
              <c:strCache>
                <c:ptCount val="1"/>
                <c:pt idx="0">
                  <c:v>WFPB diets should be integrated into hospitals or other healthcare settings </c:v>
                </c:pt>
              </c:strCache>
            </c:strRef>
          </c:cat>
          <c:val>
            <c:numRef>
              <c:f>Combined!$F$713:$F$713</c:f>
              <c:numCache>
                <c:formatCode>General</c:formatCode>
                <c:ptCount val="1"/>
                <c:pt idx="0">
                  <c:v>8.65</c:v>
                </c:pt>
              </c:numCache>
            </c:numRef>
          </c:val>
        </c:ser>
        <c:ser>
          <c:idx val="3"/>
          <c:order val="3"/>
          <c:tx>
            <c:strRef>
              <c:f>Combined!$B$712:$B$712</c:f>
              <c:strCache>
                <c:ptCount val="1"/>
                <c:pt idx="0">
                  <c:v>Yes, strongly agree</c:v>
                </c:pt>
              </c:strCache>
            </c:strRef>
          </c:tx>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Combined!$A$713:$A$713</c:f>
              <c:strCache>
                <c:ptCount val="1"/>
                <c:pt idx="0">
                  <c:v>WFPB diets should be integrated into hospitals or other healthcare settings </c:v>
                </c:pt>
              </c:strCache>
            </c:strRef>
          </c:cat>
          <c:val>
            <c:numRef>
              <c:f>Combined!$B$713:$B$713</c:f>
              <c:numCache>
                <c:formatCode>General</c:formatCode>
                <c:ptCount val="1"/>
                <c:pt idx="0">
                  <c:v>-23.5</c:v>
                </c:pt>
              </c:numCache>
            </c:numRef>
          </c:val>
        </c:ser>
        <c:ser>
          <c:idx val="4"/>
          <c:order val="4"/>
          <c:tx>
            <c:strRef>
              <c:f>Combined!$G$712:$G$712</c:f>
              <c:strCache>
                <c:ptCount val="1"/>
                <c:pt idx="0">
                  <c:v>No, disagree</c:v>
                </c:pt>
              </c:strCache>
            </c:strRef>
          </c:tx>
          <c:spPr>
            <a:solidFill>
              <a:srgbClr val="4472c4"/>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Combined!$A$713:$A$713</c:f>
              <c:strCache>
                <c:ptCount val="1"/>
                <c:pt idx="0">
                  <c:v>WFPB diets should be integrated into hospitals or other healthcare settings </c:v>
                </c:pt>
              </c:strCache>
            </c:strRef>
          </c:cat>
          <c:val>
            <c:numRef>
              <c:f>Combined!$G$713:$G$713</c:f>
              <c:numCache>
                <c:formatCode>General</c:formatCode>
                <c:ptCount val="1"/>
                <c:pt idx="0">
                  <c:v>7.4</c:v>
                </c:pt>
              </c:numCache>
            </c:numRef>
          </c:val>
        </c:ser>
        <c:ser>
          <c:idx val="5"/>
          <c:order val="5"/>
          <c:tx>
            <c:strRef>
              <c:f>Combined!$H$712:$H$712</c:f>
              <c:strCache>
                <c:ptCount val="1"/>
                <c:pt idx="0">
                  <c:v>No, strongly disagree</c:v>
                </c:pt>
              </c:strCache>
            </c:strRef>
          </c:tx>
          <c:spPr>
            <a:solidFill>
              <a:srgbClr val="70ad47"/>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Combined!$A$713:$A$713</c:f>
              <c:strCache>
                <c:ptCount val="1"/>
                <c:pt idx="0">
                  <c:v>WFPB diets should be integrated into hospitals or other healthcare settings </c:v>
                </c:pt>
              </c:strCache>
            </c:strRef>
          </c:cat>
          <c:val>
            <c:numRef>
              <c:f>Combined!$H$713:$H$713</c:f>
              <c:numCache>
                <c:formatCode>General</c:formatCode>
                <c:ptCount val="1"/>
                <c:pt idx="0">
                  <c:v>0.89</c:v>
                </c:pt>
              </c:numCache>
            </c:numRef>
          </c:val>
        </c:ser>
        <c:gapWidth val="150"/>
        <c:overlap val="100"/>
        <c:axId val="48692792"/>
        <c:axId val="80696006"/>
      </c:barChart>
      <c:catAx>
        <c:axId val="48692792"/>
        <c:scaling>
          <c:orientation val="minMax"/>
        </c:scaling>
        <c:delete val="1"/>
        <c:axPos val="b"/>
        <c:numFmt formatCode="General" sourceLinked="1"/>
        <c:majorTickMark val="none"/>
        <c:minorTickMark val="none"/>
        <c:tickLblPos val="low"/>
        <c:spPr>
          <a:ln w="6480">
            <a:solidFill>
              <a:srgbClr val="8b8b8b"/>
            </a:solidFill>
            <a:round/>
          </a:ln>
        </c:spPr>
        <c:txPr>
          <a:bodyPr/>
          <a:lstStyle/>
          <a:p>
            <a:pPr>
              <a:defRPr b="0" sz="1000" spc="-1" strike="noStrike">
                <a:solidFill>
                  <a:srgbClr val="000000"/>
                </a:solidFill>
                <a:latin typeface="Calibri"/>
              </a:defRPr>
            </a:pPr>
          </a:p>
        </c:txPr>
        <c:crossAx val="80696006"/>
        <c:auto val="1"/>
        <c:lblAlgn val="ctr"/>
        <c:lblOffset val="100"/>
        <c:noMultiLvlLbl val="0"/>
      </c:catAx>
      <c:valAx>
        <c:axId val="80696006"/>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8692792"/>
        <c:crosses val="autoZero"/>
        <c:crossBetween val="between"/>
        <c:majorUnit val="10"/>
        <c:dispUnits>
          <c:builtInUnit val="hundreds"/>
          <c:dispUnitsLbl/>
        </c:dispUnits>
      </c:valAx>
      <c:spPr>
        <a:noFill/>
        <a:ln w="0">
          <a:noFill/>
        </a:ln>
      </c:spPr>
    </c:plotArea>
    <c:legend>
      <c:legendPos val="b"/>
      <c:legendEntry>
        <c:idx val="0"/>
        <c:delete val="1"/>
      </c:legendEntry>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IE" sz="1400" spc="-1" strike="noStrike">
                <a:solidFill>
                  <a:srgbClr val="595959"/>
                </a:solidFill>
                <a:latin typeface="Calibri"/>
              </a:defRPr>
            </a:pPr>
            <a:r>
              <a:rPr b="1" lang="en-IE" sz="1400" spc="-1" strike="noStrike">
                <a:solidFill>
                  <a:srgbClr val="595959"/>
                </a:solidFill>
                <a:latin typeface="Calibri"/>
              </a:rPr>
              <a:t>Sufficient educational recourses for WFPB diets </a:t>
            </a:r>
          </a:p>
        </c:rich>
      </c:tx>
      <c:overlay val="0"/>
      <c:spPr>
        <a:noFill/>
        <a:ln w="0">
          <a:noFill/>
        </a:ln>
      </c:spPr>
    </c:title>
    <c:autoTitleDeleted val="0"/>
    <c:plotArea>
      <c:layout>
        <c:manualLayout>
          <c:layoutTarget val="inner"/>
          <c:xMode val="edge"/>
          <c:yMode val="edge"/>
          <c:x val="0.0392746572313136"/>
          <c:y val="0.112390445093659"/>
          <c:w val="0.921273772666962"/>
          <c:h val="0.648736896373947"/>
        </c:manualLayout>
      </c:layout>
      <c:barChart>
        <c:barDir val="bar"/>
        <c:grouping val="stacked"/>
        <c:varyColors val="0"/>
        <c:ser>
          <c:idx val="0"/>
          <c:order val="0"/>
          <c:tx>
            <c:strRef>
              <c:f>Combined!$E$696:$E$696</c:f>
              <c:strCache>
                <c:ptCount val="1"/>
                <c:pt idx="0">
                  <c:v>Not sure 1</c:v>
                </c:pt>
              </c:strCache>
            </c:strRef>
          </c:tx>
          <c:spPr>
            <a:solidFill>
              <a:srgbClr val="a5a5a5"/>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Combined!$A$697:$A$697</c:f>
              <c:strCache>
                <c:ptCount val="1"/>
                <c:pt idx="0">
                  <c:v>Sufficient educational recourses for WFPB diets</c:v>
                </c:pt>
              </c:strCache>
            </c:strRef>
          </c:cat>
          <c:val>
            <c:numRef>
              <c:f>Combined!$E$697:$E$697</c:f>
              <c:numCache>
                <c:formatCode>General</c:formatCode>
                <c:ptCount val="1"/>
                <c:pt idx="0">
                  <c:v>-5</c:v>
                </c:pt>
              </c:numCache>
            </c:numRef>
          </c:val>
        </c:ser>
        <c:ser>
          <c:idx val="1"/>
          <c:order val="1"/>
          <c:tx>
            <c:strRef>
              <c:f>Combined!$D$696:$D$696</c:f>
              <c:strCache>
                <c:ptCount val="1"/>
                <c:pt idx="0">
                  <c:v>Yes, agree</c:v>
                </c:pt>
              </c:strCache>
            </c:strRef>
          </c:tx>
          <c:spPr>
            <a:solidFill>
              <a:srgbClr val="ed7d31"/>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Combined!$A$697:$A$697</c:f>
              <c:strCache>
                <c:ptCount val="1"/>
                <c:pt idx="0">
                  <c:v>Sufficient educational recourses for WFPB diets</c:v>
                </c:pt>
              </c:strCache>
            </c:strRef>
          </c:cat>
          <c:val>
            <c:numRef>
              <c:f>Combined!$D$697:$D$697</c:f>
              <c:numCache>
                <c:formatCode>General</c:formatCode>
                <c:ptCount val="1"/>
                <c:pt idx="0">
                  <c:v>-13.7</c:v>
                </c:pt>
              </c:numCache>
            </c:numRef>
          </c:val>
        </c:ser>
        <c:ser>
          <c:idx val="2"/>
          <c:order val="2"/>
          <c:tx>
            <c:strRef>
              <c:f>Combined!$B$696:$B$696</c:f>
              <c:strCache>
                <c:ptCount val="1"/>
                <c:pt idx="0">
                  <c:v>Yes, strongly agree</c:v>
                </c:pt>
              </c:strCache>
            </c:strRef>
          </c:tx>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Combined!$A$697:$A$697</c:f>
              <c:strCache>
                <c:ptCount val="1"/>
                <c:pt idx="0">
                  <c:v>Sufficient educational recourses for WFPB diets</c:v>
                </c:pt>
              </c:strCache>
            </c:strRef>
          </c:cat>
          <c:val>
            <c:numRef>
              <c:f>Combined!$B$697:$B$697</c:f>
              <c:numCache>
                <c:formatCode>General</c:formatCode>
                <c:ptCount val="1"/>
                <c:pt idx="0">
                  <c:v>-1.79</c:v>
                </c:pt>
              </c:numCache>
            </c:numRef>
          </c:val>
        </c:ser>
        <c:ser>
          <c:idx val="3"/>
          <c:order val="3"/>
          <c:tx>
            <c:strRef>
              <c:f>"Not sure"</c:f>
              <c:strCache>
                <c:ptCount val="1"/>
                <c:pt idx="0">
                  <c:v>Not sure</c:v>
                </c:pt>
              </c:strCache>
            </c:strRef>
          </c:tx>
          <c:spPr>
            <a:solidFill>
              <a:srgbClr val="a5a5a5"/>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Combined!$A$697:$A$697</c:f>
              <c:strCache>
                <c:ptCount val="1"/>
                <c:pt idx="0">
                  <c:v>Sufficient educational recourses for WFPB diets</c:v>
                </c:pt>
              </c:strCache>
            </c:strRef>
          </c:cat>
          <c:val>
            <c:numRef>
              <c:f>Combined!$F$697:$F$697</c:f>
              <c:numCache>
                <c:formatCode>General</c:formatCode>
                <c:ptCount val="1"/>
                <c:pt idx="0">
                  <c:v>5</c:v>
                </c:pt>
              </c:numCache>
            </c:numRef>
          </c:val>
        </c:ser>
        <c:ser>
          <c:idx val="4"/>
          <c:order val="4"/>
          <c:tx>
            <c:strRef>
              <c:f>Combined!$G$696:$G$696</c:f>
              <c:strCache>
                <c:ptCount val="1"/>
                <c:pt idx="0">
                  <c:v>No, disagree</c:v>
                </c:pt>
              </c:strCache>
            </c:strRef>
          </c:tx>
          <c:spPr>
            <a:solidFill>
              <a:srgbClr val="4472c4"/>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Combined!$A$697:$A$697</c:f>
              <c:strCache>
                <c:ptCount val="1"/>
                <c:pt idx="0">
                  <c:v>Sufficient educational recourses for WFPB diets</c:v>
                </c:pt>
              </c:strCache>
            </c:strRef>
          </c:cat>
          <c:val>
            <c:numRef>
              <c:f>Combined!$G$697:$G$697</c:f>
              <c:numCache>
                <c:formatCode>General</c:formatCode>
                <c:ptCount val="1"/>
                <c:pt idx="0">
                  <c:v>48.8</c:v>
                </c:pt>
              </c:numCache>
            </c:numRef>
          </c:val>
        </c:ser>
        <c:ser>
          <c:idx val="5"/>
          <c:order val="5"/>
          <c:tx>
            <c:strRef>
              <c:f>Combined!$H$696:$H$696</c:f>
              <c:strCache>
                <c:ptCount val="1"/>
                <c:pt idx="0">
                  <c:v>No, strongly disagree</c:v>
                </c:pt>
              </c:strCache>
            </c:strRef>
          </c:tx>
          <c:spPr>
            <a:solidFill>
              <a:srgbClr val="70ad47"/>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Combined!$A$697:$A$697</c:f>
              <c:strCache>
                <c:ptCount val="1"/>
                <c:pt idx="0">
                  <c:v>Sufficient educational recourses for WFPB diets</c:v>
                </c:pt>
              </c:strCache>
            </c:strRef>
          </c:cat>
          <c:val>
            <c:numRef>
              <c:f>Combined!$H$697:$H$697</c:f>
              <c:numCache>
                <c:formatCode>General</c:formatCode>
                <c:ptCount val="1"/>
                <c:pt idx="0">
                  <c:v>8.9</c:v>
                </c:pt>
              </c:numCache>
            </c:numRef>
          </c:val>
        </c:ser>
        <c:gapWidth val="150"/>
        <c:overlap val="100"/>
        <c:axId val="51703045"/>
        <c:axId val="57099552"/>
      </c:barChart>
      <c:catAx>
        <c:axId val="51703045"/>
        <c:scaling>
          <c:orientation val="minMax"/>
        </c:scaling>
        <c:delete val="1"/>
        <c:axPos val="b"/>
        <c:numFmt formatCode="General" sourceLinked="1"/>
        <c:majorTickMark val="none"/>
        <c:minorTickMark val="none"/>
        <c:tickLblPos val="low"/>
        <c:spPr>
          <a:ln w="6480">
            <a:solidFill>
              <a:srgbClr val="8b8b8b"/>
            </a:solidFill>
            <a:round/>
          </a:ln>
        </c:spPr>
        <c:txPr>
          <a:bodyPr/>
          <a:lstStyle/>
          <a:p>
            <a:pPr>
              <a:defRPr b="0" sz="1000" spc="-1" strike="noStrike">
                <a:solidFill>
                  <a:srgbClr val="000000"/>
                </a:solidFill>
                <a:latin typeface="Calibri"/>
              </a:defRPr>
            </a:pPr>
          </a:p>
        </c:txPr>
        <c:crossAx val="57099552"/>
        <c:auto val="1"/>
        <c:lblAlgn val="ctr"/>
        <c:lblOffset val="100"/>
        <c:noMultiLvlLbl val="0"/>
      </c:catAx>
      <c:valAx>
        <c:axId val="57099552"/>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1703045"/>
        <c:crosses val="autoZero"/>
        <c:crossBetween val="between"/>
        <c:majorUnit val="10"/>
        <c:dispUnits>
          <c:builtInUnit val="hundreds"/>
          <c:dispUnitsLbl/>
        </c:dispUnits>
      </c:valAx>
      <c:spPr>
        <a:noFill/>
        <a:ln w="0">
          <a:noFill/>
        </a:ln>
      </c:spPr>
    </c:plotArea>
    <c:legend>
      <c:legendPos val="b"/>
      <c:legendEntry>
        <c:idx val="0"/>
        <c:delete val="1"/>
      </c:legendEntry>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IE" sz="1400" spc="-1" strike="noStrike">
                <a:solidFill>
                  <a:srgbClr val="595959"/>
                </a:solidFill>
                <a:latin typeface="Calibri"/>
              </a:defRPr>
            </a:pPr>
            <a:r>
              <a:rPr b="1" lang="en-IE" sz="1400" spc="-1" strike="noStrike">
                <a:solidFill>
                  <a:srgbClr val="595959"/>
                </a:solidFill>
                <a:latin typeface="Calibri"/>
              </a:rPr>
              <a:t>WFPB diet is realistic  for persons of lower SES </a:t>
            </a:r>
          </a:p>
        </c:rich>
      </c:tx>
      <c:overlay val="0"/>
      <c:spPr>
        <a:noFill/>
        <a:ln w="0">
          <a:noFill/>
        </a:ln>
      </c:spPr>
    </c:title>
    <c:autoTitleDeleted val="0"/>
    <c:plotArea>
      <c:layout>
        <c:manualLayout>
          <c:layoutTarget val="inner"/>
          <c:xMode val="edge"/>
          <c:yMode val="edge"/>
          <c:x val="0.0395339529505937"/>
          <c:y val="0.13021582733813"/>
          <c:w val="0.920843153822208"/>
          <c:h val="0.639712230215827"/>
        </c:manualLayout>
      </c:layout>
      <c:barChart>
        <c:barDir val="bar"/>
        <c:grouping val="stacked"/>
        <c:varyColors val="0"/>
        <c:ser>
          <c:idx val="0"/>
          <c:order val="0"/>
          <c:tx>
            <c:strRef>
              <c:f>Combined!$E$684:$E$684</c:f>
              <c:strCache>
                <c:ptCount val="1"/>
                <c:pt idx="0">
                  <c:v>Not sure 1</c:v>
                </c:pt>
              </c:strCache>
            </c:strRef>
          </c:tx>
          <c:spPr>
            <a:solidFill>
              <a:srgbClr val="a5a5a5"/>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Combined!$A$685:$A$685</c:f>
              <c:strCache>
                <c:ptCount val="1"/>
                <c:pt idx="0">
                  <c:v>WFPB diet is reaiistic  for persons of lower SES</c:v>
                </c:pt>
              </c:strCache>
            </c:strRef>
          </c:cat>
          <c:val>
            <c:numRef>
              <c:f>Combined!$E$685:$E$685</c:f>
              <c:numCache>
                <c:formatCode>General</c:formatCode>
                <c:ptCount val="1"/>
                <c:pt idx="0">
                  <c:v>-16.85</c:v>
                </c:pt>
              </c:numCache>
            </c:numRef>
          </c:val>
        </c:ser>
        <c:ser>
          <c:idx val="1"/>
          <c:order val="1"/>
          <c:tx>
            <c:strRef>
              <c:f>Combined!$D$684:$D$684</c:f>
              <c:strCache>
                <c:ptCount val="1"/>
                <c:pt idx="0">
                  <c:v>Yes, agree</c:v>
                </c:pt>
              </c:strCache>
            </c:strRef>
          </c:tx>
          <c:spPr>
            <a:solidFill>
              <a:srgbClr val="ed7d31"/>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Combined!$A$685:$A$685</c:f>
              <c:strCache>
                <c:ptCount val="1"/>
                <c:pt idx="0">
                  <c:v>WFPB diet is reaiistic  for persons of lower SES</c:v>
                </c:pt>
              </c:strCache>
            </c:strRef>
          </c:cat>
          <c:val>
            <c:numRef>
              <c:f>Combined!$D$685:$D$685</c:f>
              <c:numCache>
                <c:formatCode>General</c:formatCode>
                <c:ptCount val="1"/>
                <c:pt idx="0">
                  <c:v>-22.9</c:v>
                </c:pt>
              </c:numCache>
            </c:numRef>
          </c:val>
        </c:ser>
        <c:ser>
          <c:idx val="2"/>
          <c:order val="2"/>
          <c:tx>
            <c:strRef>
              <c:f>Combined!$B$684:$B$684</c:f>
              <c:strCache>
                <c:ptCount val="1"/>
                <c:pt idx="0">
                  <c:v>Yes, strongly agree</c:v>
                </c:pt>
              </c:strCache>
            </c:strRef>
          </c:tx>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Combined!$A$685:$A$685</c:f>
              <c:strCache>
                <c:ptCount val="1"/>
                <c:pt idx="0">
                  <c:v>WFPB diet is reaiistic  for persons of lower SES</c:v>
                </c:pt>
              </c:strCache>
            </c:strRef>
          </c:cat>
          <c:val>
            <c:numRef>
              <c:f>Combined!$B$685:$B$685</c:f>
              <c:numCache>
                <c:formatCode>General</c:formatCode>
                <c:ptCount val="1"/>
                <c:pt idx="0">
                  <c:v>-4.17</c:v>
                </c:pt>
              </c:numCache>
            </c:numRef>
          </c:val>
        </c:ser>
        <c:ser>
          <c:idx val="3"/>
          <c:order val="3"/>
          <c:tx>
            <c:strRef>
              <c:f>"Not sure"</c:f>
              <c:strCache>
                <c:ptCount val="1"/>
                <c:pt idx="0">
                  <c:v>Not sure</c:v>
                </c:pt>
              </c:strCache>
            </c:strRef>
          </c:tx>
          <c:spPr>
            <a:solidFill>
              <a:srgbClr val="a5a5a5"/>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Combined!$A$685:$A$685</c:f>
              <c:strCache>
                <c:ptCount val="1"/>
                <c:pt idx="0">
                  <c:v>WFPB diet is reaiistic  for persons of lower SES</c:v>
                </c:pt>
              </c:strCache>
            </c:strRef>
          </c:cat>
          <c:val>
            <c:numRef>
              <c:f>Combined!$F$685:$F$685</c:f>
              <c:numCache>
                <c:formatCode>General</c:formatCode>
                <c:ptCount val="1"/>
                <c:pt idx="0">
                  <c:v>16.85</c:v>
                </c:pt>
              </c:numCache>
            </c:numRef>
          </c:val>
        </c:ser>
        <c:ser>
          <c:idx val="4"/>
          <c:order val="4"/>
          <c:tx>
            <c:strRef>
              <c:f>Combined!$G$684:$G$684</c:f>
              <c:strCache>
                <c:ptCount val="1"/>
                <c:pt idx="0">
                  <c:v>No, disagree</c:v>
                </c:pt>
              </c:strCache>
            </c:strRef>
          </c:tx>
          <c:spPr>
            <a:solidFill>
              <a:srgbClr val="4472c4"/>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Combined!$A$685:$A$685</c:f>
              <c:strCache>
                <c:ptCount val="1"/>
                <c:pt idx="0">
                  <c:v>WFPB diet is reaiistic  for persons of lower SES</c:v>
                </c:pt>
              </c:strCache>
            </c:strRef>
          </c:cat>
          <c:val>
            <c:numRef>
              <c:f>Combined!$G$685:$G$685</c:f>
              <c:numCache>
                <c:formatCode>General</c:formatCode>
                <c:ptCount val="1"/>
                <c:pt idx="0">
                  <c:v>31.9</c:v>
                </c:pt>
              </c:numCache>
            </c:numRef>
          </c:val>
        </c:ser>
        <c:ser>
          <c:idx val="5"/>
          <c:order val="5"/>
          <c:tx>
            <c:strRef>
              <c:f>Combined!$H$684:$H$684</c:f>
              <c:strCache>
                <c:ptCount val="1"/>
                <c:pt idx="0">
                  <c:v>No, strongly disagree</c:v>
                </c:pt>
              </c:strCache>
            </c:strRef>
          </c:tx>
          <c:spPr>
            <a:solidFill>
              <a:srgbClr val="70ad47"/>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Combined!$A$685:$A$685</c:f>
              <c:strCache>
                <c:ptCount val="1"/>
                <c:pt idx="0">
                  <c:v>WFPB diet is reaiistic  for persons of lower SES</c:v>
                </c:pt>
              </c:strCache>
            </c:strRef>
          </c:cat>
          <c:val>
            <c:numRef>
              <c:f>Combined!$H$685:$H$685</c:f>
              <c:numCache>
                <c:formatCode>General</c:formatCode>
                <c:ptCount val="1"/>
                <c:pt idx="0">
                  <c:v>7.16</c:v>
                </c:pt>
              </c:numCache>
            </c:numRef>
          </c:val>
        </c:ser>
        <c:gapWidth val="150"/>
        <c:overlap val="100"/>
        <c:axId val="32207989"/>
        <c:axId val="46478860"/>
      </c:barChart>
      <c:catAx>
        <c:axId val="32207989"/>
        <c:scaling>
          <c:orientation val="minMax"/>
        </c:scaling>
        <c:delete val="1"/>
        <c:axPos val="b"/>
        <c:numFmt formatCode="General" sourceLinked="1"/>
        <c:majorTickMark val="none"/>
        <c:minorTickMark val="none"/>
        <c:tickLblPos val="low"/>
        <c:spPr>
          <a:ln w="6480">
            <a:solidFill>
              <a:srgbClr val="8b8b8b"/>
            </a:solidFill>
            <a:round/>
          </a:ln>
        </c:spPr>
        <c:txPr>
          <a:bodyPr/>
          <a:lstStyle/>
          <a:p>
            <a:pPr>
              <a:defRPr b="0" sz="1000" spc="-1" strike="noStrike">
                <a:solidFill>
                  <a:srgbClr val="000000"/>
                </a:solidFill>
                <a:latin typeface="Calibri"/>
              </a:defRPr>
            </a:pPr>
          </a:p>
        </c:txPr>
        <c:crossAx val="46478860"/>
        <c:auto val="1"/>
        <c:lblAlgn val="ctr"/>
        <c:lblOffset val="100"/>
        <c:noMultiLvlLbl val="0"/>
      </c:catAx>
      <c:valAx>
        <c:axId val="46478860"/>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2207989"/>
        <c:crosses val="autoZero"/>
        <c:crossBetween val="between"/>
        <c:majorUnit val="10"/>
        <c:dispUnits>
          <c:builtInUnit val="hundreds"/>
          <c:dispUnitsLbl/>
        </c:dispUnits>
      </c:valAx>
      <c:spPr>
        <a:noFill/>
        <a:ln w="0">
          <a:noFill/>
        </a:ln>
      </c:spPr>
    </c:plotArea>
    <c:legend>
      <c:legendPos val="b"/>
      <c:legendEntry>
        <c:idx val="0"/>
        <c:delete val="1"/>
      </c:legendEntry>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IE" sz="1400" spc="-1" strike="noStrike">
                <a:solidFill>
                  <a:srgbClr val="595959"/>
                </a:solidFill>
                <a:latin typeface="Calibri"/>
              </a:defRPr>
            </a:pPr>
            <a:r>
              <a:rPr b="1" lang="en-IE" sz="1400" spc="-1" strike="noStrike">
                <a:solidFill>
                  <a:srgbClr val="595959"/>
                </a:solidFill>
                <a:latin typeface="Calibri"/>
              </a:rPr>
              <a:t>WFPB diet being sustanible long term </a:t>
            </a:r>
          </a:p>
        </c:rich>
      </c:tx>
      <c:overlay val="0"/>
      <c:spPr>
        <a:noFill/>
        <a:ln w="0">
          <a:noFill/>
        </a:ln>
      </c:spPr>
    </c:title>
    <c:autoTitleDeleted val="0"/>
    <c:plotArea>
      <c:barChart>
        <c:barDir val="bar"/>
        <c:grouping val="stacked"/>
        <c:varyColors val="0"/>
        <c:ser>
          <c:idx val="0"/>
          <c:order val="0"/>
          <c:tx>
            <c:strRef>
              <c:f>Combined!$E$553:$E$553</c:f>
              <c:strCache>
                <c:ptCount val="1"/>
                <c:pt idx="0">
                  <c:v>Not sure 1</c:v>
                </c:pt>
              </c:strCache>
            </c:strRef>
          </c:tx>
          <c:spPr>
            <a:solidFill>
              <a:srgbClr val="a5a5a5"/>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Combined!$A$554:$A$554</c:f>
              <c:strCache>
                <c:ptCount val="1"/>
                <c:pt idx="0">
                  <c:v>Do you believe that a whole food plant-based diet is a sustainable long-term diet pattern?</c:v>
                </c:pt>
              </c:strCache>
            </c:strRef>
          </c:cat>
          <c:val>
            <c:numRef>
              <c:f>Combined!$E$554:$E$554</c:f>
              <c:numCache>
                <c:formatCode>General</c:formatCode>
                <c:ptCount val="1"/>
                <c:pt idx="0">
                  <c:v>-11.75</c:v>
                </c:pt>
              </c:numCache>
            </c:numRef>
          </c:val>
        </c:ser>
        <c:ser>
          <c:idx val="1"/>
          <c:order val="1"/>
          <c:tx>
            <c:strRef>
              <c:f>Combined!$D$553:$D$553</c:f>
              <c:strCache>
                <c:ptCount val="1"/>
                <c:pt idx="0">
                  <c:v>Yes, agree</c:v>
                </c:pt>
              </c:strCache>
            </c:strRef>
          </c:tx>
          <c:spPr>
            <a:solidFill>
              <a:srgbClr val="ed7d31"/>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Combined!$A$554:$A$554</c:f>
              <c:strCache>
                <c:ptCount val="1"/>
                <c:pt idx="0">
                  <c:v>Do you believe that a whole food plant-based diet is a sustainable long-term diet pattern?</c:v>
                </c:pt>
              </c:strCache>
            </c:strRef>
          </c:cat>
          <c:val>
            <c:numRef>
              <c:f>Combined!$D$554:$D$554</c:f>
              <c:numCache>
                <c:formatCode>General</c:formatCode>
                <c:ptCount val="1"/>
                <c:pt idx="0">
                  <c:v>-47.4</c:v>
                </c:pt>
              </c:numCache>
            </c:numRef>
          </c:val>
        </c:ser>
        <c:ser>
          <c:idx val="2"/>
          <c:order val="2"/>
          <c:tx>
            <c:strRef>
              <c:f>Combined!$B$553:$B$553</c:f>
              <c:strCache>
                <c:ptCount val="1"/>
                <c:pt idx="0">
                  <c:v>Yes, strongly agree</c:v>
                </c:pt>
              </c:strCache>
            </c:strRef>
          </c:tx>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Combined!$A$554:$A$554</c:f>
              <c:strCache>
                <c:ptCount val="1"/>
                <c:pt idx="0">
                  <c:v>Do you believe that a whole food plant-based diet is a sustainable long-term diet pattern?</c:v>
                </c:pt>
              </c:strCache>
            </c:strRef>
          </c:cat>
          <c:val>
            <c:numRef>
              <c:f>Combined!$B$554:$B$554</c:f>
              <c:numCache>
                <c:formatCode>General</c:formatCode>
                <c:ptCount val="1"/>
                <c:pt idx="0">
                  <c:v>-20</c:v>
                </c:pt>
              </c:numCache>
            </c:numRef>
          </c:val>
        </c:ser>
        <c:ser>
          <c:idx val="3"/>
          <c:order val="3"/>
          <c:tx>
            <c:strRef>
              <c:f>"Not Sure"</c:f>
              <c:strCache>
                <c:ptCount val="1"/>
                <c:pt idx="0">
                  <c:v>Not Sure</c:v>
                </c:pt>
              </c:strCache>
            </c:strRef>
          </c:tx>
          <c:spPr>
            <a:solidFill>
              <a:srgbClr val="a5a5a5"/>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Combined!$A$554:$A$554</c:f>
              <c:strCache>
                <c:ptCount val="1"/>
                <c:pt idx="0">
                  <c:v>Do you believe that a whole food plant-based diet is a sustainable long-term diet pattern?</c:v>
                </c:pt>
              </c:strCache>
            </c:strRef>
          </c:cat>
          <c:val>
            <c:numRef>
              <c:f>Combined!$F$554:$F$554</c:f>
              <c:numCache>
                <c:formatCode>General</c:formatCode>
                <c:ptCount val="1"/>
                <c:pt idx="0">
                  <c:v>11.75</c:v>
                </c:pt>
              </c:numCache>
            </c:numRef>
          </c:val>
        </c:ser>
        <c:ser>
          <c:idx val="4"/>
          <c:order val="4"/>
          <c:tx>
            <c:strRef>
              <c:f>Combined!$G$553:$G$553</c:f>
              <c:strCache>
                <c:ptCount val="1"/>
                <c:pt idx="0">
                  <c:v>No, disagree</c:v>
                </c:pt>
              </c:strCache>
            </c:strRef>
          </c:tx>
          <c:spPr>
            <a:solidFill>
              <a:srgbClr val="4472c4"/>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Combined!$A$554:$A$554</c:f>
              <c:strCache>
                <c:ptCount val="1"/>
                <c:pt idx="0">
                  <c:v>Do you believe that a whole food plant-based diet is a sustainable long-term diet pattern?</c:v>
                </c:pt>
              </c:strCache>
            </c:strRef>
          </c:cat>
          <c:val>
            <c:numRef>
              <c:f>Combined!$G$554:$G$554</c:f>
              <c:numCache>
                <c:formatCode>General</c:formatCode>
                <c:ptCount val="1"/>
                <c:pt idx="0">
                  <c:v>8</c:v>
                </c:pt>
              </c:numCache>
            </c:numRef>
          </c:val>
        </c:ser>
        <c:ser>
          <c:idx val="5"/>
          <c:order val="5"/>
          <c:tx>
            <c:strRef>
              <c:f>Combined!$H$553:$H$553</c:f>
              <c:strCache>
                <c:ptCount val="1"/>
                <c:pt idx="0">
                  <c:v>No, strongly disagree</c:v>
                </c:pt>
              </c:strCache>
            </c:strRef>
          </c:tx>
          <c:spPr>
            <a:solidFill>
              <a:srgbClr val="70ad47"/>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Combined!$A$554:$A$554</c:f>
              <c:strCache>
                <c:ptCount val="1"/>
                <c:pt idx="0">
                  <c:v>Do you believe that a whole food plant-based diet is a sustainable long-term diet pattern?</c:v>
                </c:pt>
              </c:strCache>
            </c:strRef>
          </c:cat>
          <c:val>
            <c:numRef>
              <c:f>Combined!$H$554:$H$554</c:f>
              <c:numCache>
                <c:formatCode>General</c:formatCode>
                <c:ptCount val="1"/>
                <c:pt idx="0">
                  <c:v>0.8</c:v>
                </c:pt>
              </c:numCache>
            </c:numRef>
          </c:val>
        </c:ser>
        <c:gapWidth val="150"/>
        <c:overlap val="100"/>
        <c:axId val="71906571"/>
        <c:axId val="99349022"/>
      </c:barChart>
      <c:catAx>
        <c:axId val="71906571"/>
        <c:scaling>
          <c:orientation val="minMax"/>
        </c:scaling>
        <c:delete val="1"/>
        <c:axPos val="b"/>
        <c:numFmt formatCode="General" sourceLinked="1"/>
        <c:majorTickMark val="none"/>
        <c:minorTickMark val="none"/>
        <c:tickLblPos val="low"/>
        <c:spPr>
          <a:ln w="6480">
            <a:solidFill>
              <a:srgbClr val="8b8b8b"/>
            </a:solidFill>
            <a:round/>
          </a:ln>
        </c:spPr>
        <c:txPr>
          <a:bodyPr/>
          <a:lstStyle/>
          <a:p>
            <a:pPr>
              <a:defRPr b="0" sz="1000" spc="-1" strike="noStrike">
                <a:solidFill>
                  <a:srgbClr val="000000"/>
                </a:solidFill>
                <a:latin typeface="Calibri"/>
              </a:defRPr>
            </a:pPr>
          </a:p>
        </c:txPr>
        <c:crossAx val="99349022"/>
        <c:auto val="1"/>
        <c:lblAlgn val="ctr"/>
        <c:lblOffset val="100"/>
        <c:noMultiLvlLbl val="0"/>
      </c:catAx>
      <c:valAx>
        <c:axId val="99349022"/>
        <c:scaling>
          <c:orientation val="minMax"/>
        </c:scaling>
        <c:delete val="0"/>
        <c:axPos val="l"/>
        <c:majorGridlines>
          <c:spPr>
            <a:ln w="9360">
              <a:solidFill>
                <a:srgbClr val="d9d9d9"/>
              </a:solidFill>
              <a:round/>
            </a:ln>
          </c:spPr>
        </c:majorGridlines>
        <c:title>
          <c:tx>
            <c:rich>
              <a:bodyPr rot="0"/>
              <a:lstStyle/>
              <a:p>
                <a:pPr>
                  <a:defRPr b="1" lang="en-GB" sz="1000" spc="-1" strike="noStrike">
                    <a:solidFill>
                      <a:srgbClr val="595959"/>
                    </a:solidFill>
                    <a:latin typeface="Calibri"/>
                  </a:defRPr>
                </a:pPr>
                <a:r>
                  <a:rPr b="1" lang="en-GB" sz="1000" spc="-1" strike="noStrike">
                    <a:solidFill>
                      <a:srgbClr val="595959"/>
                    </a:solidFill>
                    <a:latin typeface="Calibri"/>
                  </a:rPr>
                  <a:t>percentage of respondents </a:t>
                </a:r>
              </a:p>
            </c:rich>
          </c:tx>
          <c:layout>
            <c:manualLayout>
              <c:xMode val="edge"/>
              <c:yMode val="edge"/>
              <c:x val="0.413365788891348"/>
              <c:y val="0.860545756068144"/>
            </c:manualLayout>
          </c:layout>
          <c:overlay val="0"/>
          <c:spPr>
            <a:noFill/>
            <a:ln w="0">
              <a:noFill/>
            </a:ln>
          </c:spPr>
        </c:title>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1906571"/>
        <c:crosses val="autoZero"/>
        <c:crossBetween val="between"/>
        <c:majorUnit val="10"/>
        <c:dispUnits>
          <c:builtInUnit val="hundreds"/>
          <c:dispUnitsLbl/>
        </c:dispUnits>
      </c:valAx>
      <c:spPr>
        <a:noFill/>
        <a:ln w="0">
          <a:noFill/>
        </a:ln>
      </c:spPr>
    </c:plotArea>
    <c:legend>
      <c:legendPos val="b"/>
      <c:legendEntry>
        <c:idx val="0"/>
        <c:delete val="1"/>
      </c:legendEntry>
      <c:layout>
        <c:manualLayout>
          <c:xMode val="edge"/>
          <c:yMode val="edge"/>
          <c:x val="0.189095274078569"/>
          <c:y val="0.756027381756665"/>
          <c:w val="0.557912865646948"/>
          <c:h val="0.105887591671605"/>
        </c:manualLayout>
      </c:layout>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GB" sz="1400" spc="-1" strike="noStrike">
                <a:solidFill>
                  <a:srgbClr val="595959"/>
                </a:solidFill>
                <a:latin typeface="Calibri"/>
              </a:defRPr>
            </a:pPr>
            <a:r>
              <a:rPr b="1" lang="en-GB" sz="1400" spc="-1" strike="noStrike">
                <a:solidFill>
                  <a:srgbClr val="595959"/>
                </a:solidFill>
                <a:latin typeface="Calibri"/>
              </a:rPr>
              <a:t>Education Level </a:t>
            </a:r>
          </a:p>
        </c:rich>
      </c:tx>
      <c:overlay val="0"/>
      <c:spPr>
        <a:noFill/>
        <a:ln w="0">
          <a:noFill/>
        </a:ln>
      </c:spPr>
    </c:title>
    <c:autoTitleDeleted val="0"/>
    <c:plotArea>
      <c:barChart>
        <c:barDir val="col"/>
        <c:grouping val="clustered"/>
        <c:varyColors val="0"/>
        <c:ser>
          <c:idx val="0"/>
          <c:order val="0"/>
          <c:spPr>
            <a:solidFill>
              <a:srgbClr val="5b9bd5"/>
            </a:solidFill>
            <a:ln w="0">
              <a:noFill/>
            </a:ln>
          </c:spPr>
          <c:invertIfNegative val="0"/>
          <c:dLbls>
            <c:numFmt formatCode="General"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Combined!$A$362:$A$365</c:f>
              <c:strCache>
                <c:ptCount val="4"/>
                <c:pt idx="0">
                  <c:v>Undegraduate </c:v>
                </c:pt>
                <c:pt idx="1">
                  <c:v>Post-graduate diploma </c:v>
                </c:pt>
                <c:pt idx="2">
                  <c:v>Master's degree</c:v>
                </c:pt>
                <c:pt idx="3">
                  <c:v>PhD</c:v>
                </c:pt>
              </c:strCache>
            </c:strRef>
          </c:cat>
          <c:val>
            <c:numRef>
              <c:f>Combined!$B$362:$B$365</c:f>
              <c:numCache>
                <c:formatCode>General</c:formatCode>
                <c:ptCount val="4"/>
                <c:pt idx="0">
                  <c:v>142</c:v>
                </c:pt>
                <c:pt idx="1">
                  <c:v>54</c:v>
                </c:pt>
                <c:pt idx="2">
                  <c:v>114</c:v>
                </c:pt>
                <c:pt idx="3">
                  <c:v>20</c:v>
                </c:pt>
              </c:numCache>
            </c:numRef>
          </c:val>
        </c:ser>
        <c:gapWidth val="219"/>
        <c:overlap val="-27"/>
        <c:axId val="22426697"/>
        <c:axId val="33113958"/>
      </c:barChart>
      <c:catAx>
        <c:axId val="22426697"/>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3113958"/>
        <c:crosses val="autoZero"/>
        <c:auto val="1"/>
        <c:lblAlgn val="ctr"/>
        <c:lblOffset val="100"/>
        <c:noMultiLvlLbl val="0"/>
      </c:catAx>
      <c:valAx>
        <c:axId val="3311395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2426697"/>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GB" sz="1400" spc="-1" strike="noStrike">
                <a:solidFill>
                  <a:srgbClr val="595959"/>
                </a:solidFill>
                <a:latin typeface="Calibri"/>
              </a:defRPr>
            </a:pPr>
            <a:r>
              <a:rPr b="1" lang="en-GB" sz="1400" spc="-1" strike="noStrike">
                <a:solidFill>
                  <a:srgbClr val="595959"/>
                </a:solidFill>
                <a:latin typeface="Calibri"/>
              </a:rPr>
              <a:t>Knowledge of  WFPB diets through the life cycle </a:t>
            </a:r>
          </a:p>
        </c:rich>
      </c:tx>
      <c:overlay val="0"/>
      <c:spPr>
        <a:noFill/>
        <a:ln w="0">
          <a:noFill/>
        </a:ln>
      </c:spPr>
    </c:title>
    <c:autoTitleDeleted val="0"/>
    <c:plotArea>
      <c:barChart>
        <c:barDir val="bar"/>
        <c:grouping val="stacked"/>
        <c:varyColors val="0"/>
        <c:ser>
          <c:idx val="0"/>
          <c:order val="0"/>
          <c:tx>
            <c:strRef>
              <c:f>"Not sure"</c:f>
              <c:strCache>
                <c:ptCount val="1"/>
                <c:pt idx="0">
                  <c:v>Not sure</c:v>
                </c:pt>
              </c:strCache>
            </c:strRef>
          </c:tx>
          <c:spPr>
            <a:solidFill>
              <a:srgbClr val="a5a5a5"/>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Combined!$A$459:$A$464</c:f>
              <c:strCache>
                <c:ptCount val="6"/>
                <c:pt idx="0">
                  <c:v>A well-planned whole food plant-based diet is suitable and healthy for all life stages.</c:v>
                </c:pt>
                <c:pt idx="1">
                  <c:v>A well-planned whole food plant-based diet is suitable in all stages of pregnancy and lactation.</c:v>
                </c:pt>
                <c:pt idx="2">
                  <c:v>It is possible for children (infants and toddlers) to meet all nutritional requirements on a well-planned whole food plant-based diet?</c:v>
                </c:pt>
                <c:pt idx="3">
                  <c:v>It is possible for adolescents and teenagers to meet all nutritional requirements on a well-planned whole food plant-based diet?</c:v>
                </c:pt>
                <c:pt idx="4">
                  <c:v>It is difficult for older persons to achieve their energy and protein requirements on a well-planned, whole food plant-based diet?</c:v>
                </c:pt>
                <c:pt idx="5">
                  <c:v>Plant proteins are considered to be an incomplete source of protein (i.e. they do not contain all the essential amino acids) and as such should be carefully paired with other sources of plant proteins.</c:v>
                </c:pt>
              </c:strCache>
            </c:strRef>
          </c:cat>
          <c:val>
            <c:numRef>
              <c:f>Combined!$E$459:$E$464</c:f>
              <c:numCache>
                <c:formatCode>General</c:formatCode>
                <c:ptCount val="6"/>
                <c:pt idx="0">
                  <c:v>-6.25</c:v>
                </c:pt>
                <c:pt idx="1">
                  <c:v>-8.2</c:v>
                </c:pt>
                <c:pt idx="2">
                  <c:v>-10.55</c:v>
                </c:pt>
                <c:pt idx="3">
                  <c:v>-7.75</c:v>
                </c:pt>
                <c:pt idx="4">
                  <c:v>-8.2</c:v>
                </c:pt>
                <c:pt idx="5">
                  <c:v>-4.15</c:v>
                </c:pt>
              </c:numCache>
            </c:numRef>
          </c:val>
        </c:ser>
        <c:ser>
          <c:idx val="1"/>
          <c:order val="1"/>
          <c:tx>
            <c:strRef>
              <c:f>Combined!$D$458:$D$458</c:f>
              <c:strCache>
                <c:ptCount val="1"/>
                <c:pt idx="0">
                  <c:v>Yes, agree</c:v>
                </c:pt>
              </c:strCache>
            </c:strRef>
          </c:tx>
          <c:spPr>
            <a:solidFill>
              <a:srgbClr val="ed7d31"/>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Combined!$A$459:$A$464</c:f>
              <c:strCache>
                <c:ptCount val="6"/>
                <c:pt idx="0">
                  <c:v>A well-planned whole food plant-based diet is suitable and healthy for all life stages.</c:v>
                </c:pt>
                <c:pt idx="1">
                  <c:v>A well-planned whole food plant-based diet is suitable in all stages of pregnancy and lactation.</c:v>
                </c:pt>
                <c:pt idx="2">
                  <c:v>It is possible for children (infants and toddlers) to meet all nutritional requirements on a well-planned whole food plant-based diet?</c:v>
                </c:pt>
                <c:pt idx="3">
                  <c:v>It is possible for adolescents and teenagers to meet all nutritional requirements on a well-planned whole food plant-based diet?</c:v>
                </c:pt>
                <c:pt idx="4">
                  <c:v>It is difficult for older persons to achieve their energy and protein requirements on a well-planned, whole food plant-based diet?</c:v>
                </c:pt>
                <c:pt idx="5">
                  <c:v>Plant proteins are considered to be an incomplete source of protein (i.e. they do not contain all the essential amino acids) and as such should be carefully paired with other sources of plant proteins.</c:v>
                </c:pt>
              </c:strCache>
            </c:strRef>
          </c:cat>
          <c:val>
            <c:numRef>
              <c:f>Combined!$D$459:$D$464</c:f>
              <c:numCache>
                <c:formatCode>General</c:formatCode>
                <c:ptCount val="6"/>
                <c:pt idx="0">
                  <c:v>-42</c:v>
                </c:pt>
                <c:pt idx="1">
                  <c:v>-42</c:v>
                </c:pt>
                <c:pt idx="2">
                  <c:v>-36.4</c:v>
                </c:pt>
                <c:pt idx="3">
                  <c:v>-47.7</c:v>
                </c:pt>
                <c:pt idx="4">
                  <c:v>-33.4</c:v>
                </c:pt>
                <c:pt idx="5">
                  <c:v>-48.3</c:v>
                </c:pt>
              </c:numCache>
            </c:numRef>
          </c:val>
        </c:ser>
        <c:ser>
          <c:idx val="2"/>
          <c:order val="2"/>
          <c:tx>
            <c:strRef>
              <c:f>Combined!$B$458:$B$458</c:f>
              <c:strCache>
                <c:ptCount val="1"/>
                <c:pt idx="0">
                  <c:v>Yes, strongly agree</c:v>
                </c:pt>
              </c:strCache>
            </c:strRef>
          </c:tx>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Combined!$A$459:$A$464</c:f>
              <c:strCache>
                <c:ptCount val="6"/>
                <c:pt idx="0">
                  <c:v>A well-planned whole food plant-based diet is suitable and healthy for all life stages.</c:v>
                </c:pt>
                <c:pt idx="1">
                  <c:v>A well-planned whole food plant-based diet is suitable in all stages of pregnancy and lactation.</c:v>
                </c:pt>
                <c:pt idx="2">
                  <c:v>It is possible for children (infants and toddlers) to meet all nutritional requirements on a well-planned whole food plant-based diet?</c:v>
                </c:pt>
                <c:pt idx="3">
                  <c:v>It is possible for adolescents and teenagers to meet all nutritional requirements on a well-planned whole food plant-based diet?</c:v>
                </c:pt>
                <c:pt idx="4">
                  <c:v>It is difficult for older persons to achieve their energy and protein requirements on a well-planned, whole food plant-based diet?</c:v>
                </c:pt>
                <c:pt idx="5">
                  <c:v>Plant proteins are considered to be an incomplete source of protein (i.e. they do not contain all the essential amino acids) and as such should be carefully paired with other sources of plant proteins.</c:v>
                </c:pt>
              </c:strCache>
            </c:strRef>
          </c:cat>
          <c:val>
            <c:numRef>
              <c:f>Combined!$B$459:$B$464</c:f>
              <c:numCache>
                <c:formatCode>General</c:formatCode>
                <c:ptCount val="6"/>
                <c:pt idx="0">
                  <c:v>-34</c:v>
                </c:pt>
                <c:pt idx="1">
                  <c:v>-31.3</c:v>
                </c:pt>
                <c:pt idx="2">
                  <c:v>-22.9</c:v>
                </c:pt>
                <c:pt idx="3">
                  <c:v>-26.5</c:v>
                </c:pt>
                <c:pt idx="4">
                  <c:v>-7.7</c:v>
                </c:pt>
                <c:pt idx="5">
                  <c:v>-26.2</c:v>
                </c:pt>
              </c:numCache>
            </c:numRef>
          </c:val>
        </c:ser>
        <c:ser>
          <c:idx val="3"/>
          <c:order val="3"/>
          <c:tx>
            <c:strRef>
              <c:f>"Not sure"</c:f>
              <c:strCache>
                <c:ptCount val="1"/>
                <c:pt idx="0">
                  <c:v>Not sure</c:v>
                </c:pt>
              </c:strCache>
            </c:strRef>
          </c:tx>
          <c:spPr>
            <a:solidFill>
              <a:srgbClr val="a5a5a5"/>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Combined!$A$459:$A$464</c:f>
              <c:strCache>
                <c:ptCount val="6"/>
                <c:pt idx="0">
                  <c:v>A well-planned whole food plant-based diet is suitable and healthy for all life stages.</c:v>
                </c:pt>
                <c:pt idx="1">
                  <c:v>A well-planned whole food plant-based diet is suitable in all stages of pregnancy and lactation.</c:v>
                </c:pt>
                <c:pt idx="2">
                  <c:v>It is possible for children (infants and toddlers) to meet all nutritional requirements on a well-planned whole food plant-based diet?</c:v>
                </c:pt>
                <c:pt idx="3">
                  <c:v>It is possible for adolescents and teenagers to meet all nutritional requirements on a well-planned whole food plant-based diet?</c:v>
                </c:pt>
                <c:pt idx="4">
                  <c:v>It is difficult for older persons to achieve their energy and protein requirements on a well-planned, whole food plant-based diet?</c:v>
                </c:pt>
                <c:pt idx="5">
                  <c:v>Plant proteins are considered to be an incomplete source of protein (i.e. they do not contain all the essential amino acids) and as such should be carefully paired with other sources of plant proteins.</c:v>
                </c:pt>
              </c:strCache>
            </c:strRef>
          </c:cat>
          <c:val>
            <c:numRef>
              <c:f>Combined!$F$459:$F$464</c:f>
              <c:numCache>
                <c:formatCode>General</c:formatCode>
                <c:ptCount val="6"/>
                <c:pt idx="0">
                  <c:v>6.25</c:v>
                </c:pt>
                <c:pt idx="1">
                  <c:v>8.2</c:v>
                </c:pt>
                <c:pt idx="2">
                  <c:v>10.55</c:v>
                </c:pt>
                <c:pt idx="3">
                  <c:v>7.75</c:v>
                </c:pt>
                <c:pt idx="4">
                  <c:v>8.2</c:v>
                </c:pt>
                <c:pt idx="5">
                  <c:v>4.15</c:v>
                </c:pt>
              </c:numCache>
            </c:numRef>
          </c:val>
        </c:ser>
        <c:ser>
          <c:idx val="4"/>
          <c:order val="4"/>
          <c:tx>
            <c:strRef>
              <c:f>Combined!$G$458:$G$458</c:f>
              <c:strCache>
                <c:ptCount val="1"/>
                <c:pt idx="0">
                  <c:v>No, disagree</c:v>
                </c:pt>
              </c:strCache>
            </c:strRef>
          </c:tx>
          <c:spPr>
            <a:solidFill>
              <a:srgbClr val="4472c4"/>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Combined!$A$459:$A$464</c:f>
              <c:strCache>
                <c:ptCount val="6"/>
                <c:pt idx="0">
                  <c:v>A well-planned whole food plant-based diet is suitable and healthy for all life stages.</c:v>
                </c:pt>
                <c:pt idx="1">
                  <c:v>A well-planned whole food plant-based diet is suitable in all stages of pregnancy and lactation.</c:v>
                </c:pt>
                <c:pt idx="2">
                  <c:v>It is possible for children (infants and toddlers) to meet all nutritional requirements on a well-planned whole food plant-based diet?</c:v>
                </c:pt>
                <c:pt idx="3">
                  <c:v>It is possible for adolescents and teenagers to meet all nutritional requirements on a well-planned whole food plant-based diet?</c:v>
                </c:pt>
                <c:pt idx="4">
                  <c:v>It is difficult for older persons to achieve their energy and protein requirements on a well-planned, whole food plant-based diet?</c:v>
                </c:pt>
                <c:pt idx="5">
                  <c:v>Plant proteins are considered to be an incomplete source of protein (i.e. they do not contain all the essential amino acids) and as such should be carefully paired with other sources of plant proteins.</c:v>
                </c:pt>
              </c:strCache>
            </c:strRef>
          </c:cat>
          <c:val>
            <c:numRef>
              <c:f>Combined!$G$459:$G$464</c:f>
              <c:numCache>
                <c:formatCode>General</c:formatCode>
                <c:ptCount val="6"/>
                <c:pt idx="0">
                  <c:v>12.8</c:v>
                </c:pt>
                <c:pt idx="1">
                  <c:v>8.9</c:v>
                </c:pt>
                <c:pt idx="2">
                  <c:v>17.6</c:v>
                </c:pt>
                <c:pt idx="3">
                  <c:v>9.2</c:v>
                </c:pt>
                <c:pt idx="4">
                  <c:v>34</c:v>
                </c:pt>
                <c:pt idx="5">
                  <c:v>11.3</c:v>
                </c:pt>
              </c:numCache>
            </c:numRef>
          </c:val>
        </c:ser>
        <c:ser>
          <c:idx val="5"/>
          <c:order val="5"/>
          <c:tx>
            <c:strRef>
              <c:f>Combined!$H$458:$H$458</c:f>
              <c:strCache>
                <c:ptCount val="1"/>
                <c:pt idx="0">
                  <c:v>No, strongly disagree</c:v>
                </c:pt>
              </c:strCache>
            </c:strRef>
          </c:tx>
          <c:spPr>
            <a:solidFill>
              <a:srgbClr val="70ad47"/>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Combined!$A$459:$A$464</c:f>
              <c:strCache>
                <c:ptCount val="6"/>
                <c:pt idx="0">
                  <c:v>A well-planned whole food plant-based diet is suitable and healthy for all life stages.</c:v>
                </c:pt>
                <c:pt idx="1">
                  <c:v>A well-planned whole food plant-based diet is suitable in all stages of pregnancy and lactation.</c:v>
                </c:pt>
                <c:pt idx="2">
                  <c:v>It is possible for children (infants and toddlers) to meet all nutritional requirements on a well-planned whole food plant-based diet?</c:v>
                </c:pt>
                <c:pt idx="3">
                  <c:v>It is possible for adolescents and teenagers to meet all nutritional requirements on a well-planned whole food plant-based diet?</c:v>
                </c:pt>
                <c:pt idx="4">
                  <c:v>It is difficult for older persons to achieve their energy and protein requirements on a well-planned, whole food plant-based diet?</c:v>
                </c:pt>
                <c:pt idx="5">
                  <c:v>Plant proteins are considered to be an incomplete source of protein (i.e. they do not contain all the essential amino acids) and as such should be carefully paired with other sources of plant proteins.</c:v>
                </c:pt>
              </c:strCache>
            </c:strRef>
          </c:cat>
          <c:val>
            <c:numRef>
              <c:f>Combined!$H$459:$H$464</c:f>
              <c:numCache>
                <c:formatCode>General</c:formatCode>
                <c:ptCount val="6"/>
                <c:pt idx="0">
                  <c:v>1.19</c:v>
                </c:pt>
                <c:pt idx="1">
                  <c:v>1.19</c:v>
                </c:pt>
                <c:pt idx="2">
                  <c:v>1.79</c:v>
                </c:pt>
                <c:pt idx="3">
                  <c:v>0.89</c:v>
                </c:pt>
                <c:pt idx="4">
                  <c:v>8.3</c:v>
                </c:pt>
                <c:pt idx="5">
                  <c:v>5.6</c:v>
                </c:pt>
              </c:numCache>
            </c:numRef>
          </c:val>
        </c:ser>
        <c:gapWidth val="150"/>
        <c:overlap val="100"/>
        <c:axId val="89729793"/>
        <c:axId val="21852233"/>
      </c:barChart>
      <c:catAx>
        <c:axId val="89729793"/>
        <c:scaling>
          <c:orientation val="minMax"/>
        </c:scaling>
        <c:delete val="0"/>
        <c:axPos val="b"/>
        <c:numFmt formatCode="General" sourceLinked="0"/>
        <c:majorTickMark val="none"/>
        <c:minorTickMark val="none"/>
        <c:tickLblPos val="low"/>
        <c:spPr>
          <a:ln w="9360">
            <a:solidFill>
              <a:srgbClr val="d9d9d9"/>
            </a:solidFill>
            <a:round/>
          </a:ln>
        </c:spPr>
        <c:txPr>
          <a:bodyPr/>
          <a:lstStyle/>
          <a:p>
            <a:pPr>
              <a:defRPr b="1" sz="900" spc="-1" strike="noStrike">
                <a:solidFill>
                  <a:srgbClr val="595959"/>
                </a:solidFill>
                <a:latin typeface="Calibri"/>
              </a:defRPr>
            </a:pPr>
          </a:p>
        </c:txPr>
        <c:crossAx val="21852233"/>
        <c:crosses val="autoZero"/>
        <c:auto val="1"/>
        <c:lblAlgn val="ctr"/>
        <c:lblOffset val="100"/>
        <c:noMultiLvlLbl val="0"/>
      </c:catAx>
      <c:valAx>
        <c:axId val="21852233"/>
        <c:scaling>
          <c:orientation val="minMax"/>
        </c:scaling>
        <c:delete val="0"/>
        <c:axPos val="l"/>
        <c:majorGridlines>
          <c:spPr>
            <a:ln w="9360">
              <a:solidFill>
                <a:srgbClr val="d9d9d9"/>
              </a:solidFill>
              <a:round/>
            </a:ln>
          </c:spPr>
        </c:majorGridlines>
        <c:title>
          <c:tx>
            <c:rich>
              <a:bodyPr rot="0"/>
              <a:lstStyle/>
              <a:p>
                <a:pPr>
                  <a:defRPr b="0" lang="en-GB" sz="1000" spc="-1" strike="noStrike">
                    <a:solidFill>
                      <a:srgbClr val="595959"/>
                    </a:solidFill>
                    <a:latin typeface="Calibri"/>
                  </a:defRPr>
                </a:pPr>
                <a:r>
                  <a:rPr b="0" lang="en-GB" sz="1000" spc="-1" strike="noStrike">
                    <a:solidFill>
                      <a:srgbClr val="595959"/>
                    </a:solidFill>
                    <a:latin typeface="Calibri"/>
                  </a:rPr>
                  <a:t>Percentage respondents </a:t>
                </a:r>
              </a:p>
            </c:rich>
          </c:tx>
          <c:layout>
            <c:manualLayout>
              <c:xMode val="edge"/>
              <c:yMode val="edge"/>
              <c:x val="0.668611313678508"/>
              <c:y val="0.930985358132173"/>
            </c:manualLayout>
          </c:layout>
          <c:overlay val="0"/>
          <c:spPr>
            <a:noFill/>
            <a:ln w="0">
              <a:noFill/>
            </a:ln>
          </c:spPr>
        </c:title>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9729793"/>
        <c:crosses val="autoZero"/>
        <c:crossBetween val="between"/>
        <c:majorUnit val="10"/>
        <c:dispUnits>
          <c:builtInUnit val="hundreds"/>
          <c:dispUnitsLbl/>
        </c:dispUnits>
      </c:valAx>
      <c:spPr>
        <a:noFill/>
        <a:ln w="0">
          <a:noFill/>
        </a:ln>
      </c:spPr>
    </c:plotArea>
    <c:legend>
      <c:legendPos val="b"/>
      <c:legendEntry>
        <c:idx val="0"/>
        <c:delete val="1"/>
      </c:legendEntry>
      <c:layout>
        <c:manualLayout>
          <c:xMode val="edge"/>
          <c:yMode val="edge"/>
          <c:x val="0.468308813267595"/>
          <c:y val="0.845130282761625"/>
          <c:w val="0.419217846463005"/>
          <c:h val="0.0639373019803457"/>
        </c:manualLayout>
      </c:layout>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IE" sz="1400" spc="-1" strike="noStrike">
                <a:solidFill>
                  <a:srgbClr val="595959"/>
                </a:solidFill>
                <a:latin typeface="Calibri"/>
              </a:defRPr>
            </a:pPr>
            <a:r>
              <a:rPr b="1" lang="en-IE" sz="1400" spc="-1" strike="noStrike">
                <a:solidFill>
                  <a:srgbClr val="595959"/>
                </a:solidFill>
                <a:latin typeface="Calibri"/>
              </a:rPr>
              <a:t>Dietary approach for T2DM </a:t>
            </a:r>
          </a:p>
        </c:rich>
      </c:tx>
      <c:overlay val="0"/>
      <c:spPr>
        <a:noFill/>
        <a:ln w="0">
          <a:noFill/>
        </a:ln>
      </c:spPr>
    </c:title>
    <c:autoTitleDeleted val="0"/>
    <c:plotArea>
      <c:barChart>
        <c:barDir val="bar"/>
        <c:grouping val="clustered"/>
        <c:varyColors val="0"/>
        <c:ser>
          <c:idx val="0"/>
          <c:order val="0"/>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Combined!$E$617:$E$630</c:f>
              <c:strCache>
                <c:ptCount val="14"/>
                <c:pt idx="0">
                  <c:v>#NAME?</c:v>
                </c:pt>
                <c:pt idx="1">
                  <c:v>#NAME?</c:v>
                </c:pt>
                <c:pt idx="2">
                  <c:v>#NAME?</c:v>
                </c:pt>
                <c:pt idx="3">
                  <c:v>#NAME?</c:v>
                </c:pt>
                <c:pt idx="4">
                  <c:v>#NAME?</c:v>
                </c:pt>
                <c:pt idx="5">
                  <c:v>#NAME?</c:v>
                </c:pt>
                <c:pt idx="6">
                  <c:v>#NAME?</c:v>
                </c:pt>
                <c:pt idx="7">
                  <c:v>#NAME?</c:v>
                </c:pt>
                <c:pt idx="8">
                  <c:v>#NAME?</c:v>
                </c:pt>
                <c:pt idx="9">
                  <c:v>#NAME?</c:v>
                </c:pt>
                <c:pt idx="10">
                  <c:v>#NAME?</c:v>
                </c:pt>
                <c:pt idx="11">
                  <c:v>#NAME?</c:v>
                </c:pt>
                <c:pt idx="12">
                  <c:v>#NAME?</c:v>
                </c:pt>
                <c:pt idx="13">
                  <c:v>#NAME?</c:v>
                </c:pt>
              </c:strCache>
            </c:strRef>
          </c:cat>
          <c:val>
            <c:numRef>
              <c:f>Combined!$F$617:$F$630</c:f>
              <c:numCache>
                <c:formatCode>General</c:formatCode>
                <c:ptCount val="14"/>
                <c:pt idx="0">
                  <c:v>205</c:v>
                </c:pt>
                <c:pt idx="1">
                  <c:v>168</c:v>
                </c:pt>
                <c:pt idx="2">
                  <c:v>102</c:v>
                </c:pt>
                <c:pt idx="3">
                  <c:v>73</c:v>
                </c:pt>
                <c:pt idx="4">
                  <c:v>72</c:v>
                </c:pt>
                <c:pt idx="5">
                  <c:v>59</c:v>
                </c:pt>
                <c:pt idx="6">
                  <c:v>40</c:v>
                </c:pt>
                <c:pt idx="7">
                  <c:v>40</c:v>
                </c:pt>
                <c:pt idx="8">
                  <c:v>34</c:v>
                </c:pt>
                <c:pt idx="9">
                  <c:v>31</c:v>
                </c:pt>
                <c:pt idx="10">
                  <c:v>23</c:v>
                </c:pt>
                <c:pt idx="11">
                  <c:v>14</c:v>
                </c:pt>
                <c:pt idx="12">
                  <c:v>13</c:v>
                </c:pt>
                <c:pt idx="13">
                  <c:v>11</c:v>
                </c:pt>
              </c:numCache>
            </c:numRef>
          </c:val>
        </c:ser>
        <c:gapWidth val="182"/>
        <c:overlap val="0"/>
        <c:axId val="52248889"/>
        <c:axId val="89733109"/>
      </c:barChart>
      <c:catAx>
        <c:axId val="52248889"/>
        <c:scaling>
          <c:orientation val="maxMin"/>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9733109"/>
        <c:crosses val="autoZero"/>
        <c:auto val="1"/>
        <c:lblAlgn val="ctr"/>
        <c:lblOffset val="100"/>
        <c:noMultiLvlLbl val="0"/>
      </c:catAx>
      <c:valAx>
        <c:axId val="89733109"/>
        <c:scaling>
          <c:orientation val="minMax"/>
        </c:scaling>
        <c:delete val="0"/>
        <c:axPos val="l"/>
        <c:majorGridlines>
          <c:spPr>
            <a:ln w="9360">
              <a:solidFill>
                <a:srgbClr val="d9d9d9"/>
              </a:solidFill>
              <a:round/>
            </a:ln>
          </c:spPr>
        </c:majorGridlines>
        <c:numFmt formatCode="General" sourceLinked="0"/>
        <c:majorTickMark val="none"/>
        <c:minorTickMark val="none"/>
        <c:tickLblPos val="high"/>
        <c:spPr>
          <a:ln w="6480">
            <a:noFill/>
          </a:ln>
        </c:spPr>
        <c:txPr>
          <a:bodyPr/>
          <a:lstStyle/>
          <a:p>
            <a:pPr>
              <a:defRPr b="0" sz="900" spc="-1" strike="noStrike">
                <a:solidFill>
                  <a:srgbClr val="595959"/>
                </a:solidFill>
                <a:latin typeface="Calibri"/>
              </a:defRPr>
            </a:pPr>
          </a:p>
        </c:txPr>
        <c:crossAx val="52248889"/>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IE" sz="1400" spc="-1" strike="noStrike">
                <a:solidFill>
                  <a:srgbClr val="595959"/>
                </a:solidFill>
                <a:latin typeface="Calibri"/>
              </a:defRPr>
            </a:pPr>
            <a:r>
              <a:rPr b="1" lang="en-IE" sz="1400" spc="-1" strike="noStrike">
                <a:solidFill>
                  <a:srgbClr val="595959"/>
                </a:solidFill>
                <a:latin typeface="Calibri"/>
              </a:rPr>
              <a:t>Dietary approach for CVD </a:t>
            </a:r>
          </a:p>
        </c:rich>
      </c:tx>
      <c:overlay val="0"/>
      <c:spPr>
        <a:noFill/>
        <a:ln w="0">
          <a:noFill/>
        </a:ln>
      </c:spPr>
    </c:title>
    <c:autoTitleDeleted val="0"/>
    <c:plotArea>
      <c:barChart>
        <c:barDir val="bar"/>
        <c:grouping val="clustered"/>
        <c:varyColors val="0"/>
        <c:ser>
          <c:idx val="0"/>
          <c:order val="0"/>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Combined!$E$635:$E$647</c:f>
              <c:strCache>
                <c:ptCount val="13"/>
                <c:pt idx="0">
                  <c:v>#NAME?</c:v>
                </c:pt>
                <c:pt idx="1">
                  <c:v>#NAME?</c:v>
                </c:pt>
                <c:pt idx="2">
                  <c:v>#NAME?</c:v>
                </c:pt>
                <c:pt idx="3">
                  <c:v>#NAME?</c:v>
                </c:pt>
                <c:pt idx="4">
                  <c:v>#NAME?</c:v>
                </c:pt>
                <c:pt idx="5">
                  <c:v>#NAME?</c:v>
                </c:pt>
                <c:pt idx="6">
                  <c:v>#NAME?</c:v>
                </c:pt>
                <c:pt idx="7">
                  <c:v>#NAME?</c:v>
                </c:pt>
                <c:pt idx="8">
                  <c:v>#NAME?</c:v>
                </c:pt>
                <c:pt idx="9">
                  <c:v>#NAME?</c:v>
                </c:pt>
                <c:pt idx="10">
                  <c:v>#NAME?</c:v>
                </c:pt>
                <c:pt idx="11">
                  <c:v>#NAME?</c:v>
                </c:pt>
                <c:pt idx="12">
                  <c:v>#NAME?</c:v>
                </c:pt>
              </c:strCache>
            </c:strRef>
          </c:cat>
          <c:val>
            <c:numRef>
              <c:f>Combined!$F$635:$F$647</c:f>
              <c:numCache>
                <c:formatCode>General</c:formatCode>
                <c:ptCount val="13"/>
                <c:pt idx="0">
                  <c:v>244</c:v>
                </c:pt>
                <c:pt idx="1">
                  <c:v>143</c:v>
                </c:pt>
                <c:pt idx="2">
                  <c:v>127</c:v>
                </c:pt>
                <c:pt idx="3">
                  <c:v>123</c:v>
                </c:pt>
                <c:pt idx="4">
                  <c:v>79</c:v>
                </c:pt>
                <c:pt idx="5">
                  <c:v>56</c:v>
                </c:pt>
                <c:pt idx="6">
                  <c:v>27</c:v>
                </c:pt>
                <c:pt idx="7">
                  <c:v>25</c:v>
                </c:pt>
                <c:pt idx="8">
                  <c:v>12</c:v>
                </c:pt>
                <c:pt idx="9">
                  <c:v>9</c:v>
                </c:pt>
                <c:pt idx="10">
                  <c:v>5</c:v>
                </c:pt>
                <c:pt idx="11">
                  <c:v>4</c:v>
                </c:pt>
                <c:pt idx="12">
                  <c:v>2</c:v>
                </c:pt>
              </c:numCache>
            </c:numRef>
          </c:val>
        </c:ser>
        <c:gapWidth val="182"/>
        <c:overlap val="0"/>
        <c:axId val="83053009"/>
        <c:axId val="84194962"/>
      </c:barChart>
      <c:catAx>
        <c:axId val="83053009"/>
        <c:scaling>
          <c:orientation val="maxMin"/>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4194962"/>
        <c:crosses val="autoZero"/>
        <c:auto val="1"/>
        <c:lblAlgn val="ctr"/>
        <c:lblOffset val="100"/>
        <c:noMultiLvlLbl val="0"/>
      </c:catAx>
      <c:valAx>
        <c:axId val="84194962"/>
        <c:scaling>
          <c:orientation val="minMax"/>
        </c:scaling>
        <c:delete val="0"/>
        <c:axPos val="l"/>
        <c:majorGridlines>
          <c:spPr>
            <a:ln w="9360">
              <a:solidFill>
                <a:srgbClr val="d9d9d9"/>
              </a:solidFill>
              <a:round/>
            </a:ln>
          </c:spPr>
        </c:majorGridlines>
        <c:numFmt formatCode="General" sourceLinked="0"/>
        <c:majorTickMark val="none"/>
        <c:minorTickMark val="none"/>
        <c:tickLblPos val="high"/>
        <c:spPr>
          <a:ln w="6480">
            <a:noFill/>
          </a:ln>
        </c:spPr>
        <c:txPr>
          <a:bodyPr/>
          <a:lstStyle/>
          <a:p>
            <a:pPr>
              <a:defRPr b="0" sz="900" spc="-1" strike="noStrike">
                <a:solidFill>
                  <a:srgbClr val="595959"/>
                </a:solidFill>
                <a:latin typeface="Calibri"/>
              </a:defRPr>
            </a:pPr>
          </a:p>
        </c:txPr>
        <c:crossAx val="83053009"/>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2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IE" sz="1400" spc="-1" strike="noStrike">
                <a:solidFill>
                  <a:srgbClr val="595959"/>
                </a:solidFill>
                <a:latin typeface="Calibri"/>
              </a:defRPr>
            </a:pPr>
            <a:r>
              <a:rPr b="1" lang="en-IE" sz="1400" spc="-1" strike="noStrike">
                <a:solidFill>
                  <a:srgbClr val="595959"/>
                </a:solidFill>
                <a:latin typeface="Calibri"/>
              </a:rPr>
              <a:t>Confidence in counseling pts on a WFPB diet </a:t>
            </a:r>
          </a:p>
        </c:rich>
      </c:tx>
      <c:overlay val="0"/>
      <c:spPr>
        <a:noFill/>
        <a:ln w="0">
          <a:noFill/>
        </a:ln>
      </c:spPr>
    </c:title>
    <c:autoTitleDeleted val="0"/>
    <c:plotArea>
      <c:barChart>
        <c:barDir val="bar"/>
        <c:grouping val="stacked"/>
        <c:varyColors val="0"/>
        <c:ser>
          <c:idx val="0"/>
          <c:order val="0"/>
          <c:tx>
            <c:strRef>
              <c:f>Combined!$A$607:$A$607</c:f>
              <c:strCache>
                <c:ptCount val="1"/>
                <c:pt idx="0">
                  <c:v>Slightly confident</c:v>
                </c:pt>
              </c:strCache>
            </c:strRef>
          </c:tx>
          <c:spPr>
            <a:solidFill>
              <a:srgbClr val="ffc000"/>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Combined!$B$607:$B$607</c:f>
              <c:numCache>
                <c:formatCode>General</c:formatCode>
                <c:ptCount val="1"/>
                <c:pt idx="0">
                  <c:v>-15.4</c:v>
                </c:pt>
              </c:numCache>
            </c:numRef>
          </c:val>
        </c:ser>
        <c:ser>
          <c:idx val="1"/>
          <c:order val="1"/>
          <c:tx>
            <c:strRef>
              <c:f>Combined!$A$606:$A$606</c:f>
              <c:strCache>
                <c:ptCount val="1"/>
                <c:pt idx="0">
                  <c:v>Not confident</c:v>
                </c:pt>
              </c:strCache>
            </c:strRef>
          </c:tx>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Combined!$B$606:$B$606</c:f>
              <c:numCache>
                <c:formatCode>General</c:formatCode>
                <c:ptCount val="1"/>
                <c:pt idx="0">
                  <c:v>-10</c:v>
                </c:pt>
              </c:numCache>
            </c:numRef>
          </c:val>
        </c:ser>
        <c:ser>
          <c:idx val="2"/>
          <c:order val="2"/>
          <c:tx>
            <c:strRef>
              <c:f>Combined!$A$608:$A$608</c:f>
              <c:strCache>
                <c:ptCount val="1"/>
                <c:pt idx="0">
                  <c:v>Somewhat confident</c:v>
                </c:pt>
              </c:strCache>
            </c:strRef>
          </c:tx>
          <c:spPr>
            <a:solidFill>
              <a:srgbClr val="a5a5a5"/>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Combined!$B$608:$B$608</c:f>
              <c:numCache>
                <c:formatCode>General</c:formatCode>
                <c:ptCount val="1"/>
                <c:pt idx="0">
                  <c:v>22.9</c:v>
                </c:pt>
              </c:numCache>
            </c:numRef>
          </c:val>
        </c:ser>
        <c:ser>
          <c:idx val="3"/>
          <c:order val="3"/>
          <c:tx>
            <c:strRef>
              <c:f>Combined!$A$609:$A$609</c:f>
              <c:strCache>
                <c:ptCount val="1"/>
                <c:pt idx="0">
                  <c:v>Fairly confident</c:v>
                </c:pt>
              </c:strCache>
            </c:strRef>
          </c:tx>
          <c:spPr>
            <a:solidFill>
              <a:srgbClr val="70ad47"/>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Combined!$B$609:$B$609</c:f>
              <c:numCache>
                <c:formatCode>General</c:formatCode>
                <c:ptCount val="1"/>
                <c:pt idx="0">
                  <c:v>36.2</c:v>
                </c:pt>
              </c:numCache>
            </c:numRef>
          </c:val>
        </c:ser>
        <c:ser>
          <c:idx val="4"/>
          <c:order val="4"/>
          <c:tx>
            <c:strRef>
              <c:f>Combined!$A$610:$A$610</c:f>
              <c:strCache>
                <c:ptCount val="1"/>
                <c:pt idx="0">
                  <c:v>Completely confident</c:v>
                </c:pt>
              </c:strCache>
            </c:strRef>
          </c:tx>
          <c:spPr>
            <a:solidFill>
              <a:srgbClr val="255e91"/>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Combined!$B$610:$B$610</c:f>
              <c:numCache>
                <c:formatCode>General</c:formatCode>
                <c:ptCount val="1"/>
                <c:pt idx="0">
                  <c:v>14.8</c:v>
                </c:pt>
              </c:numCache>
            </c:numRef>
          </c:val>
        </c:ser>
        <c:gapWidth val="150"/>
        <c:overlap val="100"/>
        <c:axId val="84065181"/>
        <c:axId val="58575667"/>
      </c:barChart>
      <c:catAx>
        <c:axId val="84065181"/>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58575667"/>
        <c:auto val="1"/>
        <c:lblAlgn val="ctr"/>
        <c:lblOffset val="100"/>
        <c:noMultiLvlLbl val="0"/>
      </c:catAx>
      <c:valAx>
        <c:axId val="58575667"/>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4065181"/>
        <c:crosses val="autoZero"/>
        <c:crossBetween val="between"/>
        <c:majorUnit val="10"/>
        <c:dispUnits>
          <c:builtInUnit val="hundreds"/>
          <c:dispUnitsLbl/>
        </c:dispUnits>
      </c:valAx>
      <c:spPr>
        <a:noFill/>
        <a:ln w="0">
          <a:noFill/>
        </a:ln>
      </c:spPr>
    </c:plotArea>
    <c:legend>
      <c:legendPos val="b"/>
      <c:layout>
        <c:manualLayout>
          <c:xMode val="edge"/>
          <c:yMode val="edge"/>
          <c:x val="0.026125383766307"/>
          <c:y val="0.786503152525586"/>
          <c:w val="0.937768066635152"/>
          <c:h val="0.163986074043419"/>
        </c:manualLayout>
      </c:layout>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IE" sz="1400" spc="-1" strike="noStrike">
                <a:solidFill>
                  <a:srgbClr val="595959"/>
                </a:solidFill>
                <a:latin typeface="Calibri"/>
              </a:defRPr>
            </a:pPr>
            <a:r>
              <a:rPr b="1" lang="en-IE" sz="1400" spc="-1" strike="noStrike">
                <a:solidFill>
                  <a:srgbClr val="595959"/>
                </a:solidFill>
                <a:latin typeface="Calibri"/>
              </a:rPr>
              <a:t>Diatary approach for weightloss </a:t>
            </a:r>
          </a:p>
        </c:rich>
      </c:tx>
      <c:overlay val="0"/>
      <c:spPr>
        <a:noFill/>
        <a:ln w="0">
          <a:noFill/>
        </a:ln>
      </c:spPr>
    </c:title>
    <c:autoTitleDeleted val="0"/>
    <c:plotArea>
      <c:barChart>
        <c:barDir val="bar"/>
        <c:grouping val="stacked"/>
        <c:varyColors val="0"/>
        <c:ser>
          <c:idx val="0"/>
          <c:order val="0"/>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Combined!$E$653:$E$667</c:f>
              <c:strCache>
                <c:ptCount val="15"/>
                <c:pt idx="0">
                  <c:v>#NAME?</c:v>
                </c:pt>
                <c:pt idx="1">
                  <c:v>#NAME?</c:v>
                </c:pt>
                <c:pt idx="2">
                  <c:v>#NAME?</c:v>
                </c:pt>
                <c:pt idx="3">
                  <c:v>#NAME?</c:v>
                </c:pt>
                <c:pt idx="4">
                  <c:v>#NAME?</c:v>
                </c:pt>
                <c:pt idx="5">
                  <c:v>#NAME?</c:v>
                </c:pt>
                <c:pt idx="6">
                  <c:v>#NAME?</c:v>
                </c:pt>
                <c:pt idx="7">
                  <c:v>#NAME?</c:v>
                </c:pt>
                <c:pt idx="8">
                  <c:v>#NAME?</c:v>
                </c:pt>
                <c:pt idx="9">
                  <c:v>#NAME?</c:v>
                </c:pt>
                <c:pt idx="10">
                  <c:v>#NAME?</c:v>
                </c:pt>
                <c:pt idx="11">
                  <c:v>#NAME?</c:v>
                </c:pt>
                <c:pt idx="12">
                  <c:v>#NAME?</c:v>
                </c:pt>
                <c:pt idx="13">
                  <c:v>#NAME?</c:v>
                </c:pt>
                <c:pt idx="14">
                  <c:v>#NAME?</c:v>
                </c:pt>
              </c:strCache>
            </c:strRef>
          </c:cat>
          <c:val>
            <c:numRef>
              <c:f>Combined!$F$653:$F$667</c:f>
              <c:numCache>
                <c:formatCode>General</c:formatCode>
                <c:ptCount val="15"/>
                <c:pt idx="0">
                  <c:v>187</c:v>
                </c:pt>
                <c:pt idx="1">
                  <c:v>178</c:v>
                </c:pt>
                <c:pt idx="2">
                  <c:v>117</c:v>
                </c:pt>
                <c:pt idx="3">
                  <c:v>75</c:v>
                </c:pt>
                <c:pt idx="4">
                  <c:v>72</c:v>
                </c:pt>
                <c:pt idx="5">
                  <c:v>58</c:v>
                </c:pt>
                <c:pt idx="6">
                  <c:v>45</c:v>
                </c:pt>
                <c:pt idx="7">
                  <c:v>35</c:v>
                </c:pt>
                <c:pt idx="8">
                  <c:v>25</c:v>
                </c:pt>
                <c:pt idx="9">
                  <c:v>25</c:v>
                </c:pt>
                <c:pt idx="10">
                  <c:v>19</c:v>
                </c:pt>
                <c:pt idx="11">
                  <c:v>18</c:v>
                </c:pt>
                <c:pt idx="12">
                  <c:v>13</c:v>
                </c:pt>
                <c:pt idx="13">
                  <c:v>10</c:v>
                </c:pt>
                <c:pt idx="14">
                  <c:v>7</c:v>
                </c:pt>
              </c:numCache>
            </c:numRef>
          </c:val>
        </c:ser>
        <c:gapWidth val="150"/>
        <c:overlap val="100"/>
        <c:axId val="2718791"/>
        <c:axId val="88706920"/>
      </c:barChart>
      <c:catAx>
        <c:axId val="2718791"/>
        <c:scaling>
          <c:orientation val="maxMin"/>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8706920"/>
        <c:crosses val="autoZero"/>
        <c:auto val="1"/>
        <c:lblAlgn val="ctr"/>
        <c:lblOffset val="100"/>
        <c:noMultiLvlLbl val="0"/>
      </c:catAx>
      <c:valAx>
        <c:axId val="88706920"/>
        <c:scaling>
          <c:orientation val="minMax"/>
        </c:scaling>
        <c:delete val="0"/>
        <c:axPos val="l"/>
        <c:majorGridlines>
          <c:spPr>
            <a:ln w="9360">
              <a:solidFill>
                <a:srgbClr val="d9d9d9"/>
              </a:solidFill>
              <a:round/>
            </a:ln>
          </c:spPr>
        </c:majorGridlines>
        <c:numFmt formatCode="General" sourceLinked="0"/>
        <c:majorTickMark val="none"/>
        <c:minorTickMark val="none"/>
        <c:tickLblPos val="high"/>
        <c:spPr>
          <a:ln w="6480">
            <a:noFill/>
          </a:ln>
        </c:spPr>
        <c:txPr>
          <a:bodyPr/>
          <a:lstStyle/>
          <a:p>
            <a:pPr>
              <a:defRPr b="0" sz="900" spc="-1" strike="noStrike">
                <a:solidFill>
                  <a:srgbClr val="595959"/>
                </a:solidFill>
                <a:latin typeface="Calibri"/>
              </a:defRPr>
            </a:pPr>
          </a:p>
        </c:txPr>
        <c:crossAx val="2718791"/>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IE" sz="1400" spc="-1" strike="noStrike">
                <a:solidFill>
                  <a:srgbClr val="595959"/>
                </a:solidFill>
                <a:latin typeface="Calibri"/>
              </a:defRPr>
            </a:pPr>
            <a:r>
              <a:rPr b="1" lang="en-IE" sz="1400" spc="-1" strike="noStrike">
                <a:solidFill>
                  <a:srgbClr val="595959"/>
                </a:solidFill>
                <a:latin typeface="Calibri"/>
              </a:rPr>
              <a:t>Dietary approach for cancer </a:t>
            </a:r>
          </a:p>
        </c:rich>
      </c:tx>
      <c:overlay val="0"/>
      <c:spPr>
        <a:noFill/>
        <a:ln w="0">
          <a:noFill/>
        </a:ln>
      </c:spPr>
    </c:title>
    <c:autoTitleDeleted val="0"/>
    <c:plotArea>
      <c:barChart>
        <c:barDir val="bar"/>
        <c:grouping val="clustered"/>
        <c:varyColors val="0"/>
        <c:ser>
          <c:idx val="0"/>
          <c:order val="0"/>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Combined!$E$671:$E$680</c:f>
              <c:strCache>
                <c:ptCount val="10"/>
                <c:pt idx="0">
                  <c:v>#NAME?</c:v>
                </c:pt>
                <c:pt idx="1">
                  <c:v>#NAME?</c:v>
                </c:pt>
                <c:pt idx="2">
                  <c:v>#NAME?</c:v>
                </c:pt>
                <c:pt idx="3">
                  <c:v>#NAME?</c:v>
                </c:pt>
                <c:pt idx="4">
                  <c:v>#NAME?</c:v>
                </c:pt>
                <c:pt idx="5">
                  <c:v>#NAME?</c:v>
                </c:pt>
                <c:pt idx="6">
                  <c:v>#NAME?</c:v>
                </c:pt>
                <c:pt idx="7">
                  <c:v>#NAME?</c:v>
                </c:pt>
                <c:pt idx="8">
                  <c:v>#NAME?</c:v>
                </c:pt>
                <c:pt idx="9">
                  <c:v>#NAME?</c:v>
                </c:pt>
              </c:strCache>
            </c:strRef>
          </c:cat>
          <c:val>
            <c:numRef>
              <c:f>Combined!$F$671:$F$680</c:f>
              <c:numCache>
                <c:formatCode>General</c:formatCode>
                <c:ptCount val="10"/>
                <c:pt idx="0">
                  <c:v>140</c:v>
                </c:pt>
                <c:pt idx="1">
                  <c:v>126</c:v>
                </c:pt>
                <c:pt idx="2">
                  <c:v>103</c:v>
                </c:pt>
                <c:pt idx="3">
                  <c:v>83</c:v>
                </c:pt>
                <c:pt idx="4">
                  <c:v>76</c:v>
                </c:pt>
                <c:pt idx="5">
                  <c:v>65</c:v>
                </c:pt>
                <c:pt idx="6">
                  <c:v>65</c:v>
                </c:pt>
                <c:pt idx="7">
                  <c:v>28</c:v>
                </c:pt>
                <c:pt idx="8">
                  <c:v>15</c:v>
                </c:pt>
                <c:pt idx="9">
                  <c:v>11</c:v>
                </c:pt>
              </c:numCache>
            </c:numRef>
          </c:val>
        </c:ser>
        <c:gapWidth val="182"/>
        <c:overlap val="0"/>
        <c:axId val="26991162"/>
        <c:axId val="59170545"/>
      </c:barChart>
      <c:catAx>
        <c:axId val="26991162"/>
        <c:scaling>
          <c:orientation val="maxMin"/>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9170545"/>
        <c:crosses val="autoZero"/>
        <c:auto val="1"/>
        <c:lblAlgn val="ctr"/>
        <c:lblOffset val="100"/>
        <c:noMultiLvlLbl val="0"/>
      </c:catAx>
      <c:valAx>
        <c:axId val="59170545"/>
        <c:scaling>
          <c:orientation val="minMax"/>
        </c:scaling>
        <c:delete val="0"/>
        <c:axPos val="l"/>
        <c:majorGridlines>
          <c:spPr>
            <a:ln w="9360">
              <a:solidFill>
                <a:srgbClr val="d9d9d9"/>
              </a:solidFill>
              <a:round/>
            </a:ln>
          </c:spPr>
        </c:majorGridlines>
        <c:numFmt formatCode="General" sourceLinked="0"/>
        <c:majorTickMark val="none"/>
        <c:minorTickMark val="none"/>
        <c:tickLblPos val="high"/>
        <c:spPr>
          <a:ln w="6480">
            <a:noFill/>
          </a:ln>
        </c:spPr>
        <c:txPr>
          <a:bodyPr/>
          <a:lstStyle/>
          <a:p>
            <a:pPr>
              <a:defRPr b="0" sz="900" spc="-1" strike="noStrike">
                <a:solidFill>
                  <a:srgbClr val="595959"/>
                </a:solidFill>
                <a:latin typeface="Calibri"/>
              </a:defRPr>
            </a:pPr>
          </a:p>
        </c:txPr>
        <c:crossAx val="26991162"/>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2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IE" sz="1400" spc="-1" strike="noStrike">
                <a:solidFill>
                  <a:srgbClr val="595959"/>
                </a:solidFill>
                <a:latin typeface="Calibri"/>
              </a:defRPr>
            </a:pPr>
            <a:r>
              <a:rPr b="1" lang="en-IE" sz="1400" spc="-1" strike="noStrike">
                <a:solidFill>
                  <a:srgbClr val="595959"/>
                </a:solidFill>
                <a:latin typeface="Calibri"/>
              </a:rPr>
              <a:t>Area of Dietetics  </a:t>
            </a:r>
          </a:p>
        </c:rich>
      </c:tx>
      <c:overlay val="0"/>
      <c:spPr>
        <a:noFill/>
        <a:ln w="0">
          <a:noFill/>
        </a:ln>
      </c:spPr>
    </c:title>
    <c:autoTitleDeleted val="0"/>
    <c:plotArea>
      <c:layout>
        <c:manualLayout>
          <c:layoutTarget val="inner"/>
          <c:xMode val="edge"/>
          <c:yMode val="edge"/>
          <c:x val="0.128970110640172"/>
          <c:y val="0.144954618259477"/>
          <c:w val="0.838883690207519"/>
          <c:h val="0.641751201281367"/>
        </c:manualLayout>
      </c:layout>
      <c:barChart>
        <c:barDir val="bar"/>
        <c:grouping val="clustered"/>
        <c:varyColors val="0"/>
        <c:ser>
          <c:idx val="0"/>
          <c:order val="0"/>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Combined!$E$378:$E$387</c:f>
              <c:strCache>
                <c:ptCount val="10"/>
                <c:pt idx="0">
                  <c:v>#NAME?</c:v>
                </c:pt>
                <c:pt idx="1">
                  <c:v>#NAME?</c:v>
                </c:pt>
                <c:pt idx="2">
                  <c:v>#NAME?</c:v>
                </c:pt>
                <c:pt idx="3">
                  <c:v>#NAME?</c:v>
                </c:pt>
                <c:pt idx="4">
                  <c:v>#NAME?</c:v>
                </c:pt>
                <c:pt idx="5">
                  <c:v>#NAME?</c:v>
                </c:pt>
                <c:pt idx="6">
                  <c:v>#NAME?</c:v>
                </c:pt>
                <c:pt idx="7">
                  <c:v>#NAME?</c:v>
                </c:pt>
                <c:pt idx="8">
                  <c:v>#NAME?</c:v>
                </c:pt>
                <c:pt idx="9">
                  <c:v>#NAME?</c:v>
                </c:pt>
              </c:strCache>
            </c:strRef>
          </c:cat>
          <c:val>
            <c:numRef>
              <c:f>Combined!$F$378:$F$387</c:f>
              <c:numCache>
                <c:formatCode>General</c:formatCode>
                <c:ptCount val="10"/>
                <c:pt idx="0">
                  <c:v>148</c:v>
                </c:pt>
                <c:pt idx="1">
                  <c:v>116</c:v>
                </c:pt>
                <c:pt idx="2">
                  <c:v>43</c:v>
                </c:pt>
                <c:pt idx="3">
                  <c:v>31</c:v>
                </c:pt>
                <c:pt idx="4">
                  <c:v>25</c:v>
                </c:pt>
                <c:pt idx="5">
                  <c:v>20</c:v>
                </c:pt>
                <c:pt idx="6">
                  <c:v>13</c:v>
                </c:pt>
                <c:pt idx="7">
                  <c:v>7</c:v>
                </c:pt>
                <c:pt idx="8">
                  <c:v>5</c:v>
                </c:pt>
                <c:pt idx="9">
                  <c:v>4</c:v>
                </c:pt>
              </c:numCache>
            </c:numRef>
          </c:val>
        </c:ser>
        <c:gapWidth val="182"/>
        <c:overlap val="0"/>
        <c:axId val="6352167"/>
        <c:axId val="41933477"/>
      </c:barChart>
      <c:catAx>
        <c:axId val="6352167"/>
        <c:scaling>
          <c:orientation val="maxMin"/>
        </c:scaling>
        <c:delete val="0"/>
        <c:axPos val="b"/>
        <c:numFmt formatCode="General" sourceLinked="0"/>
        <c:majorTickMark val="none"/>
        <c:minorTickMark val="none"/>
        <c:tickLblPos val="nextTo"/>
        <c:spPr>
          <a:ln w="9360">
            <a:solidFill>
              <a:srgbClr val="d9d9d9"/>
            </a:solidFill>
            <a:round/>
          </a:ln>
        </c:spPr>
        <c:txPr>
          <a:bodyPr/>
          <a:lstStyle/>
          <a:p>
            <a:pPr>
              <a:defRPr b="1" sz="900" spc="-1" strike="noStrike">
                <a:solidFill>
                  <a:srgbClr val="595959"/>
                </a:solidFill>
                <a:latin typeface="Calibri"/>
              </a:defRPr>
            </a:pPr>
          </a:p>
        </c:txPr>
        <c:crossAx val="41933477"/>
        <c:crosses val="autoZero"/>
        <c:auto val="1"/>
        <c:lblAlgn val="ctr"/>
        <c:lblOffset val="100"/>
        <c:noMultiLvlLbl val="0"/>
      </c:catAx>
      <c:valAx>
        <c:axId val="41933477"/>
        <c:scaling>
          <c:orientation val="minMax"/>
        </c:scaling>
        <c:delete val="0"/>
        <c:axPos val="l"/>
        <c:majorGridlines>
          <c:spPr>
            <a:ln w="9360">
              <a:solidFill>
                <a:srgbClr val="d9d9d9"/>
              </a:solidFill>
              <a:round/>
            </a:ln>
          </c:spPr>
        </c:majorGridlines>
        <c:title>
          <c:tx>
            <c:rich>
              <a:bodyPr rot="0"/>
              <a:lstStyle/>
              <a:p>
                <a:pPr>
                  <a:defRPr b="1" lang="en-GB" sz="1000" spc="-1" strike="noStrike">
                    <a:solidFill>
                      <a:srgbClr val="595959"/>
                    </a:solidFill>
                    <a:latin typeface="Calibri"/>
                  </a:defRPr>
                </a:pPr>
                <a:r>
                  <a:rPr b="1" lang="en-GB" sz="1000" spc="-1" strike="noStrike">
                    <a:solidFill>
                      <a:srgbClr val="595959"/>
                    </a:solidFill>
                    <a:latin typeface="Calibri"/>
                  </a:rPr>
                  <a:t>No. of respondents </a:t>
                </a:r>
              </a:p>
            </c:rich>
          </c:tx>
          <c:layout>
            <c:manualLayout>
              <c:xMode val="edge"/>
              <c:yMode val="edge"/>
              <c:x val="0.428028843507459"/>
              <c:y val="0.907768286171917"/>
            </c:manualLayout>
          </c:layout>
          <c:overlay val="0"/>
          <c:spPr>
            <a:noFill/>
            <a:ln w="0">
              <a:noFill/>
            </a:ln>
          </c:spPr>
        </c:title>
        <c:numFmt formatCode="General" sourceLinked="0"/>
        <c:majorTickMark val="none"/>
        <c:minorTickMark val="none"/>
        <c:tickLblPos val="high"/>
        <c:spPr>
          <a:ln w="6480">
            <a:noFill/>
          </a:ln>
        </c:spPr>
        <c:txPr>
          <a:bodyPr/>
          <a:lstStyle/>
          <a:p>
            <a:pPr>
              <a:defRPr b="0" sz="900" spc="-1" strike="noStrike">
                <a:solidFill>
                  <a:srgbClr val="595959"/>
                </a:solidFill>
                <a:latin typeface="Calibri"/>
              </a:defRPr>
            </a:pPr>
          </a:p>
        </c:txPr>
        <c:crossAx val="6352167"/>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2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GB" sz="1400" spc="-1" strike="noStrike">
                <a:solidFill>
                  <a:srgbClr val="595959"/>
                </a:solidFill>
                <a:latin typeface="Calibri"/>
              </a:defRPr>
            </a:pPr>
            <a:r>
              <a:rPr b="1" lang="en-GB" sz="1400" spc="-1" strike="noStrike">
                <a:solidFill>
                  <a:srgbClr val="595959"/>
                </a:solidFill>
                <a:latin typeface="Calibri"/>
              </a:rPr>
              <a:t>Understanding of a plant-based dietary pattern</a:t>
            </a:r>
          </a:p>
        </c:rich>
      </c:tx>
      <c:overlay val="0"/>
      <c:spPr>
        <a:noFill/>
        <a:ln w="0">
          <a:noFill/>
        </a:ln>
      </c:spPr>
    </c:title>
    <c:autoTitleDeleted val="0"/>
    <c:plotArea>
      <c:barChart>
        <c:barDir val="bar"/>
        <c:grouping val="clustered"/>
        <c:varyColors val="0"/>
        <c:ser>
          <c:idx val="0"/>
          <c:order val="0"/>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Combined!$E$429:$E$437</c:f>
              <c:strCache>
                <c:ptCount val="9"/>
                <c:pt idx="0">
                  <c:v>#NAME?</c:v>
                </c:pt>
                <c:pt idx="1">
                  <c:v>#NAME?</c:v>
                </c:pt>
                <c:pt idx="2">
                  <c:v>#NAME?</c:v>
                </c:pt>
                <c:pt idx="3">
                  <c:v>#NAME?</c:v>
                </c:pt>
                <c:pt idx="4">
                  <c:v>#NAME?</c:v>
                </c:pt>
                <c:pt idx="5">
                  <c:v>#NAME?</c:v>
                </c:pt>
                <c:pt idx="6">
                  <c:v>#NAME?</c:v>
                </c:pt>
                <c:pt idx="7">
                  <c:v>#NAME?</c:v>
                </c:pt>
                <c:pt idx="8">
                  <c:v>#NAME?</c:v>
                </c:pt>
              </c:strCache>
            </c:strRef>
          </c:cat>
          <c:val>
            <c:numRef>
              <c:f>Combined!$F$429:$F$437</c:f>
              <c:numCache>
                <c:formatCode>General</c:formatCode>
                <c:ptCount val="9"/>
                <c:pt idx="0">
                  <c:v>234</c:v>
                </c:pt>
                <c:pt idx="1">
                  <c:v>192</c:v>
                </c:pt>
                <c:pt idx="2">
                  <c:v>149</c:v>
                </c:pt>
                <c:pt idx="3">
                  <c:v>94</c:v>
                </c:pt>
                <c:pt idx="4">
                  <c:v>68</c:v>
                </c:pt>
                <c:pt idx="5">
                  <c:v>48</c:v>
                </c:pt>
                <c:pt idx="6">
                  <c:v>36</c:v>
                </c:pt>
                <c:pt idx="7">
                  <c:v>17</c:v>
                </c:pt>
                <c:pt idx="8">
                  <c:v>9</c:v>
                </c:pt>
              </c:numCache>
            </c:numRef>
          </c:val>
        </c:ser>
        <c:gapWidth val="182"/>
        <c:overlap val="0"/>
        <c:axId val="79553704"/>
        <c:axId val="94900833"/>
      </c:barChart>
      <c:catAx>
        <c:axId val="79553704"/>
        <c:scaling>
          <c:orientation val="maxMin"/>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4900833"/>
        <c:crosses val="autoZero"/>
        <c:auto val="1"/>
        <c:lblAlgn val="ctr"/>
        <c:lblOffset val="100"/>
        <c:noMultiLvlLbl val="0"/>
      </c:catAx>
      <c:valAx>
        <c:axId val="94900833"/>
        <c:scaling>
          <c:orientation val="minMax"/>
        </c:scaling>
        <c:delete val="0"/>
        <c:axPos val="l"/>
        <c:majorGridlines>
          <c:spPr>
            <a:ln w="9360">
              <a:solidFill>
                <a:srgbClr val="d9d9d9"/>
              </a:solidFill>
              <a:round/>
            </a:ln>
          </c:spPr>
        </c:majorGridlines>
        <c:numFmt formatCode="General" sourceLinked="0"/>
        <c:majorTickMark val="none"/>
        <c:minorTickMark val="none"/>
        <c:tickLblPos val="high"/>
        <c:spPr>
          <a:ln w="6480">
            <a:noFill/>
          </a:ln>
        </c:spPr>
        <c:txPr>
          <a:bodyPr/>
          <a:lstStyle/>
          <a:p>
            <a:pPr>
              <a:defRPr b="0" sz="900" spc="-1" strike="noStrike">
                <a:solidFill>
                  <a:srgbClr val="595959"/>
                </a:solidFill>
                <a:latin typeface="Calibri"/>
              </a:defRPr>
            </a:pPr>
          </a:p>
        </c:txPr>
        <c:crossAx val="79553704"/>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2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IE" sz="1400" spc="-1" strike="noStrike">
                <a:solidFill>
                  <a:srgbClr val="595959"/>
                </a:solidFill>
                <a:latin typeface="Calibri"/>
              </a:defRPr>
            </a:pPr>
            <a:r>
              <a:rPr b="1" lang="en-IE" sz="1400" spc="-1" strike="noStrike">
                <a:solidFill>
                  <a:srgbClr val="595959"/>
                </a:solidFill>
                <a:latin typeface="Calibri"/>
              </a:rPr>
              <a:t>Personal dietary pattern </a:t>
            </a:r>
          </a:p>
        </c:rich>
      </c:tx>
      <c:overlay val="0"/>
      <c:spPr>
        <a:noFill/>
        <a:ln w="0">
          <a:noFill/>
        </a:ln>
      </c:spPr>
    </c:title>
    <c:autoTitleDeleted val="0"/>
    <c:plotArea>
      <c:barChart>
        <c:barDir val="bar"/>
        <c:grouping val="clustered"/>
        <c:varyColors val="0"/>
        <c:ser>
          <c:idx val="0"/>
          <c:order val="0"/>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Combined!$E$442:$E$451</c:f>
              <c:strCache>
                <c:ptCount val="10"/>
                <c:pt idx="0">
                  <c:v>#NAME?</c:v>
                </c:pt>
                <c:pt idx="1">
                  <c:v>#NAME?</c:v>
                </c:pt>
                <c:pt idx="2">
                  <c:v>#NAME?</c:v>
                </c:pt>
                <c:pt idx="3">
                  <c:v>#NAME?</c:v>
                </c:pt>
                <c:pt idx="4">
                  <c:v>#NAME?</c:v>
                </c:pt>
                <c:pt idx="5">
                  <c:v>#NAME?</c:v>
                </c:pt>
                <c:pt idx="6">
                  <c:v>#NAME?</c:v>
                </c:pt>
                <c:pt idx="7">
                  <c:v>#NAME?</c:v>
                </c:pt>
                <c:pt idx="8">
                  <c:v>#NAME?</c:v>
                </c:pt>
                <c:pt idx="9">
                  <c:v>#NAME?</c:v>
                </c:pt>
              </c:strCache>
            </c:strRef>
          </c:cat>
          <c:val>
            <c:numRef>
              <c:f>Combined!$F$442:$F$451</c:f>
              <c:numCache>
                <c:formatCode>General</c:formatCode>
                <c:ptCount val="10"/>
                <c:pt idx="0">
                  <c:v>100</c:v>
                </c:pt>
                <c:pt idx="1">
                  <c:v>87</c:v>
                </c:pt>
                <c:pt idx="2">
                  <c:v>34</c:v>
                </c:pt>
                <c:pt idx="3">
                  <c:v>22</c:v>
                </c:pt>
                <c:pt idx="4">
                  <c:v>20</c:v>
                </c:pt>
                <c:pt idx="5">
                  <c:v>19</c:v>
                </c:pt>
                <c:pt idx="6">
                  <c:v>15</c:v>
                </c:pt>
                <c:pt idx="7">
                  <c:v>6</c:v>
                </c:pt>
                <c:pt idx="8">
                  <c:v>5</c:v>
                </c:pt>
                <c:pt idx="9">
                  <c:v>1</c:v>
                </c:pt>
              </c:numCache>
            </c:numRef>
          </c:val>
        </c:ser>
        <c:gapWidth val="182"/>
        <c:overlap val="0"/>
        <c:axId val="92571390"/>
        <c:axId val="96170516"/>
      </c:barChart>
      <c:catAx>
        <c:axId val="92571390"/>
        <c:scaling>
          <c:orientation val="maxMin"/>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6170516"/>
        <c:crosses val="autoZero"/>
        <c:auto val="1"/>
        <c:lblAlgn val="ctr"/>
        <c:lblOffset val="100"/>
        <c:noMultiLvlLbl val="0"/>
      </c:catAx>
      <c:valAx>
        <c:axId val="96170516"/>
        <c:scaling>
          <c:orientation val="minMax"/>
        </c:scaling>
        <c:delete val="0"/>
        <c:axPos val="l"/>
        <c:majorGridlines>
          <c:spPr>
            <a:ln w="9360">
              <a:solidFill>
                <a:srgbClr val="d9d9d9"/>
              </a:solidFill>
              <a:round/>
            </a:ln>
          </c:spPr>
        </c:majorGridlines>
        <c:numFmt formatCode="General" sourceLinked="0"/>
        <c:majorTickMark val="none"/>
        <c:minorTickMark val="none"/>
        <c:tickLblPos val="high"/>
        <c:spPr>
          <a:ln w="6480">
            <a:noFill/>
          </a:ln>
        </c:spPr>
        <c:txPr>
          <a:bodyPr/>
          <a:lstStyle/>
          <a:p>
            <a:pPr>
              <a:defRPr b="0" sz="900" spc="-1" strike="noStrike">
                <a:solidFill>
                  <a:srgbClr val="595959"/>
                </a:solidFill>
                <a:latin typeface="Calibri"/>
              </a:defRPr>
            </a:pPr>
          </a:p>
        </c:txPr>
        <c:crossAx val="92571390"/>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2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IE" sz="1400" spc="-1" strike="noStrike">
                <a:solidFill>
                  <a:srgbClr val="595959"/>
                </a:solidFill>
                <a:latin typeface="Calibri"/>
              </a:defRPr>
            </a:pPr>
            <a:r>
              <a:rPr b="1" lang="en-IE" sz="1400" spc="-1" strike="noStrike">
                <a:solidFill>
                  <a:srgbClr val="595959"/>
                </a:solidFill>
                <a:latin typeface="Calibri"/>
              </a:rPr>
              <a:t>Primary motivation from clients to swich to a WFPB diet </a:t>
            </a:r>
          </a:p>
        </c:rich>
      </c:tx>
      <c:overlay val="0"/>
      <c:spPr>
        <a:noFill/>
        <a:ln w="0">
          <a:noFill/>
        </a:ln>
      </c:spPr>
    </c:title>
    <c:autoTitleDeleted val="0"/>
    <c:plotArea>
      <c:barChart>
        <c:barDir val="bar"/>
        <c:grouping val="clustered"/>
        <c:varyColors val="0"/>
        <c:ser>
          <c:idx val="0"/>
          <c:order val="0"/>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Combined!$E$780:$E$786</c:f>
              <c:strCache>
                <c:ptCount val="7"/>
                <c:pt idx="0">
                  <c:v>#NAME?</c:v>
                </c:pt>
                <c:pt idx="1">
                  <c:v>#NAME?</c:v>
                </c:pt>
                <c:pt idx="2">
                  <c:v>#NAME?</c:v>
                </c:pt>
                <c:pt idx="3">
                  <c:v>#NAME?</c:v>
                </c:pt>
                <c:pt idx="4">
                  <c:v>#NAME?</c:v>
                </c:pt>
                <c:pt idx="5">
                  <c:v>#NAME?</c:v>
                </c:pt>
                <c:pt idx="6">
                  <c:v>#NAME?</c:v>
                </c:pt>
              </c:strCache>
            </c:strRef>
          </c:cat>
          <c:val>
            <c:numRef>
              <c:f>Combined!$F$780:$F$786</c:f>
              <c:numCache>
                <c:formatCode>General</c:formatCode>
                <c:ptCount val="7"/>
                <c:pt idx="0">
                  <c:v>208</c:v>
                </c:pt>
                <c:pt idx="1">
                  <c:v>186</c:v>
                </c:pt>
                <c:pt idx="2">
                  <c:v>162</c:v>
                </c:pt>
                <c:pt idx="3">
                  <c:v>115</c:v>
                </c:pt>
                <c:pt idx="4">
                  <c:v>60</c:v>
                </c:pt>
                <c:pt idx="5">
                  <c:v>35</c:v>
                </c:pt>
                <c:pt idx="6">
                  <c:v>32</c:v>
                </c:pt>
              </c:numCache>
            </c:numRef>
          </c:val>
        </c:ser>
        <c:gapWidth val="182"/>
        <c:overlap val="0"/>
        <c:axId val="68953805"/>
        <c:axId val="56620896"/>
      </c:barChart>
      <c:catAx>
        <c:axId val="68953805"/>
        <c:scaling>
          <c:orientation val="maxMin"/>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6620896"/>
        <c:crosses val="autoZero"/>
        <c:auto val="1"/>
        <c:lblAlgn val="ctr"/>
        <c:lblOffset val="100"/>
        <c:noMultiLvlLbl val="0"/>
      </c:catAx>
      <c:valAx>
        <c:axId val="5662089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8953805"/>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GB" sz="1400" spc="-1" strike="noStrike">
                <a:solidFill>
                  <a:srgbClr val="595959"/>
                </a:solidFill>
                <a:latin typeface="Calibri"/>
              </a:defRPr>
            </a:pPr>
            <a:r>
              <a:rPr b="1" lang="en-GB" sz="1400" spc="-1" strike="noStrike">
                <a:solidFill>
                  <a:srgbClr val="595959"/>
                </a:solidFill>
                <a:latin typeface="Calibri"/>
              </a:rPr>
              <a:t>Age </a:t>
            </a:r>
          </a:p>
        </c:rich>
      </c:tx>
      <c:overlay val="0"/>
      <c:spPr>
        <a:noFill/>
        <a:ln w="0">
          <a:noFill/>
        </a:ln>
      </c:spPr>
    </c:title>
    <c:autoTitleDeleted val="0"/>
    <c:plotArea>
      <c:barChart>
        <c:barDir val="col"/>
        <c:grouping val="clustered"/>
        <c:varyColors val="0"/>
        <c:ser>
          <c:idx val="0"/>
          <c:order val="0"/>
          <c:spPr>
            <a:solidFill>
              <a:srgbClr val="5b9bd5"/>
            </a:solidFill>
            <a:ln w="0">
              <a:noFill/>
            </a:ln>
          </c:spPr>
          <c:invertIfNegative val="0"/>
          <c:dLbls>
            <c:numFmt formatCode="General"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Combined!$A$394:$A$400</c:f>
              <c:strCache>
                <c:ptCount val="7"/>
                <c:pt idx="0">
                  <c:v>&lt;20</c:v>
                </c:pt>
                <c:pt idx="1">
                  <c:v>20-29</c:v>
                </c:pt>
                <c:pt idx="2">
                  <c:v>30-39</c:v>
                </c:pt>
                <c:pt idx="3">
                  <c:v>40-49</c:v>
                </c:pt>
                <c:pt idx="4">
                  <c:v>50-59</c:v>
                </c:pt>
                <c:pt idx="5">
                  <c:v>60-69</c:v>
                </c:pt>
                <c:pt idx="6">
                  <c:v>&gt;70</c:v>
                </c:pt>
              </c:strCache>
            </c:strRef>
          </c:cat>
          <c:val>
            <c:numRef>
              <c:f>Combined!$B$394:$B$400</c:f>
              <c:numCache>
                <c:formatCode>General</c:formatCode>
                <c:ptCount val="7"/>
                <c:pt idx="0">
                  <c:v>0</c:v>
                </c:pt>
                <c:pt idx="1">
                  <c:v>73</c:v>
                </c:pt>
                <c:pt idx="2">
                  <c:v>108</c:v>
                </c:pt>
                <c:pt idx="3">
                  <c:v>87</c:v>
                </c:pt>
                <c:pt idx="4">
                  <c:v>57</c:v>
                </c:pt>
                <c:pt idx="5">
                  <c:v>7</c:v>
                </c:pt>
                <c:pt idx="6">
                  <c:v>2</c:v>
                </c:pt>
              </c:numCache>
            </c:numRef>
          </c:val>
        </c:ser>
        <c:gapWidth val="219"/>
        <c:overlap val="-27"/>
        <c:axId val="19362491"/>
        <c:axId val="64652969"/>
      </c:barChart>
      <c:catAx>
        <c:axId val="19362491"/>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4652969"/>
        <c:crosses val="autoZero"/>
        <c:auto val="1"/>
        <c:lblAlgn val="ctr"/>
        <c:lblOffset val="100"/>
        <c:noMultiLvlLbl val="0"/>
      </c:catAx>
      <c:valAx>
        <c:axId val="6465296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9362491"/>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3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GB" sz="1400" spc="-1" strike="noStrike">
                <a:solidFill>
                  <a:srgbClr val="595959"/>
                </a:solidFill>
                <a:latin typeface="Calibri"/>
              </a:defRPr>
            </a:pPr>
            <a:r>
              <a:rPr b="1" lang="en-GB" sz="1400" spc="-1" strike="noStrike">
                <a:solidFill>
                  <a:srgbClr val="595959"/>
                </a:solidFill>
                <a:latin typeface="Calibri"/>
              </a:rPr>
              <a:t>Specialty area of work </a:t>
            </a:r>
          </a:p>
        </c:rich>
      </c:tx>
      <c:overlay val="0"/>
      <c:spPr>
        <a:noFill/>
        <a:ln w="0">
          <a:noFill/>
        </a:ln>
      </c:spPr>
    </c:title>
    <c:autoTitleDeleted val="0"/>
    <c:plotArea>
      <c:barChart>
        <c:barDir val="bar"/>
        <c:grouping val="clustered"/>
        <c:varyColors val="0"/>
        <c:ser>
          <c:idx val="0"/>
          <c:order val="0"/>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Combined!$E$408:$E$422</c:f>
              <c:strCache>
                <c:ptCount val="15"/>
                <c:pt idx="0">
                  <c:v>weight management </c:v>
                </c:pt>
                <c:pt idx="1">
                  <c:v>Gastroenterology</c:v>
                </c:pt>
                <c:pt idx="2">
                  <c:v>Diabetes</c:v>
                </c:pt>
                <c:pt idx="3">
                  <c:v>Paediatrics</c:v>
                </c:pt>
                <c:pt idx="4">
                  <c:v>Obesity</c:v>
                </c:pt>
                <c:pt idx="5">
                  <c:v>Care for the elderly</c:v>
                </c:pt>
                <c:pt idx="6">
                  <c:v>Oncology</c:v>
                </c:pt>
                <c:pt idx="7">
                  <c:v>Psychiatry/eating disorders</c:v>
                </c:pt>
                <c:pt idx="8">
                  <c:v>Renal</c:v>
                </c:pt>
                <c:pt idx="9">
                  <c:v>Sports nutrition</c:v>
                </c:pt>
                <c:pt idx="10">
                  <c:v>Maternity</c:v>
                </c:pt>
                <c:pt idx="11">
                  <c:v>Intensive care unit</c:v>
                </c:pt>
                <c:pt idx="12">
                  <c:v>Cardiothoracic</c:v>
                </c:pt>
                <c:pt idx="13">
                  <c:v>Long-term care facility</c:v>
                </c:pt>
                <c:pt idx="14">
                  <c:v>Transplantation</c:v>
                </c:pt>
              </c:strCache>
            </c:strRef>
          </c:cat>
          <c:val>
            <c:numRef>
              <c:f>Combined!$F$408:$F$422</c:f>
              <c:numCache>
                <c:formatCode>General</c:formatCode>
                <c:ptCount val="15"/>
                <c:pt idx="0">
                  <c:v>65</c:v>
                </c:pt>
                <c:pt idx="1">
                  <c:v>57</c:v>
                </c:pt>
                <c:pt idx="2">
                  <c:v>55</c:v>
                </c:pt>
                <c:pt idx="3">
                  <c:v>52</c:v>
                </c:pt>
                <c:pt idx="4">
                  <c:v>45</c:v>
                </c:pt>
                <c:pt idx="5">
                  <c:v>44</c:v>
                </c:pt>
                <c:pt idx="6">
                  <c:v>36</c:v>
                </c:pt>
                <c:pt idx="7">
                  <c:v>34</c:v>
                </c:pt>
                <c:pt idx="8">
                  <c:v>18</c:v>
                </c:pt>
                <c:pt idx="9">
                  <c:v>15</c:v>
                </c:pt>
                <c:pt idx="10">
                  <c:v>10</c:v>
                </c:pt>
                <c:pt idx="11">
                  <c:v>9</c:v>
                </c:pt>
                <c:pt idx="12">
                  <c:v>8</c:v>
                </c:pt>
                <c:pt idx="13">
                  <c:v>8</c:v>
                </c:pt>
                <c:pt idx="14">
                  <c:v>3</c:v>
                </c:pt>
              </c:numCache>
            </c:numRef>
          </c:val>
        </c:ser>
        <c:gapWidth val="182"/>
        <c:overlap val="0"/>
        <c:axId val="16304309"/>
        <c:axId val="80460331"/>
      </c:barChart>
      <c:catAx>
        <c:axId val="16304309"/>
        <c:scaling>
          <c:orientation val="maxMin"/>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0460331"/>
        <c:crosses val="autoZero"/>
        <c:auto val="1"/>
        <c:lblAlgn val="ctr"/>
        <c:lblOffset val="100"/>
        <c:noMultiLvlLbl val="0"/>
      </c:catAx>
      <c:valAx>
        <c:axId val="80460331"/>
        <c:scaling>
          <c:orientation val="minMax"/>
        </c:scaling>
        <c:delete val="0"/>
        <c:axPos val="l"/>
        <c:majorGridlines>
          <c:spPr>
            <a:ln w="9360">
              <a:solidFill>
                <a:srgbClr val="d9d9d9"/>
              </a:solidFill>
              <a:round/>
            </a:ln>
          </c:spPr>
        </c:majorGridlines>
        <c:numFmt formatCode="General" sourceLinked="0"/>
        <c:majorTickMark val="none"/>
        <c:minorTickMark val="none"/>
        <c:tickLblPos val="high"/>
        <c:spPr>
          <a:ln w="6480">
            <a:noFill/>
          </a:ln>
        </c:spPr>
        <c:txPr>
          <a:bodyPr/>
          <a:lstStyle/>
          <a:p>
            <a:pPr>
              <a:defRPr b="0" sz="900" spc="-1" strike="noStrike">
                <a:solidFill>
                  <a:srgbClr val="595959"/>
                </a:solidFill>
                <a:latin typeface="Calibri"/>
              </a:defRPr>
            </a:pPr>
          </a:p>
        </c:txPr>
        <c:crossAx val="16304309"/>
        <c:crosses val="max"/>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GB" sz="1400" spc="-1" strike="noStrike">
                <a:solidFill>
                  <a:srgbClr val="595959"/>
                </a:solidFill>
                <a:latin typeface="Calibri"/>
              </a:defRPr>
            </a:pPr>
            <a:r>
              <a:rPr b="0" lang="en-GB" sz="1400" spc="-1" strike="noStrike">
                <a:solidFill>
                  <a:srgbClr val="595959"/>
                </a:solidFill>
                <a:latin typeface="Calibri"/>
              </a:rPr>
              <a:t>Nutrients of Concern on a WFPB diet</a:t>
            </a:r>
          </a:p>
        </c:rich>
      </c:tx>
      <c:layout>
        <c:manualLayout>
          <c:xMode val="edge"/>
          <c:yMode val="edge"/>
          <c:x val="0.432880739081747"/>
          <c:y val="0.0392756083757782"/>
        </c:manualLayout>
      </c:layout>
      <c:overlay val="0"/>
      <c:spPr>
        <a:noFill/>
        <a:ln w="0">
          <a:noFill/>
        </a:ln>
      </c:spPr>
    </c:title>
    <c:autoTitleDeleted val="0"/>
    <c:plotArea>
      <c:barChart>
        <c:barDir val="bar"/>
        <c:grouping val="clustered"/>
        <c:varyColors val="0"/>
        <c:ser>
          <c:idx val="0"/>
          <c:order val="0"/>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Combined!$D$474:$D$485</c:f>
              <c:strCache>
                <c:ptCount val="12"/>
                <c:pt idx="0">
                  <c:v>Vitamin B12</c:v>
                </c:pt>
                <c:pt idx="1">
                  <c:v>Iron</c:v>
                </c:pt>
                <c:pt idx="2">
                  <c:v>Calcium</c:v>
                </c:pt>
                <c:pt idx="3">
                  <c:v>Iodine</c:v>
                </c:pt>
                <c:pt idx="4">
                  <c:v>Long-chain omega-3 fatty acids (EPA/DHA)</c:v>
                </c:pt>
                <c:pt idx="5">
                  <c:v>Vitamin D</c:v>
                </c:pt>
                <c:pt idx="6">
                  <c:v>Short chain omega-3 fatty acids (ALA)</c:v>
                </c:pt>
                <c:pt idx="7">
                  <c:v>Folate</c:v>
                </c:pt>
                <c:pt idx="8">
                  <c:v>Thiamine</c:v>
                </c:pt>
                <c:pt idx="9">
                  <c:v>Choline</c:v>
                </c:pt>
                <c:pt idx="10">
                  <c:v>Zinc</c:v>
                </c:pt>
                <c:pt idx="11">
                  <c:v>Potassium</c:v>
                </c:pt>
              </c:strCache>
            </c:strRef>
          </c:cat>
          <c:val>
            <c:numRef>
              <c:f>Combined!$E$474:$E$485</c:f>
              <c:numCache>
                <c:formatCode>General</c:formatCode>
                <c:ptCount val="12"/>
                <c:pt idx="0">
                  <c:v>300</c:v>
                </c:pt>
                <c:pt idx="1">
                  <c:v>273</c:v>
                </c:pt>
                <c:pt idx="2">
                  <c:v>232</c:v>
                </c:pt>
                <c:pt idx="3">
                  <c:v>182</c:v>
                </c:pt>
                <c:pt idx="4">
                  <c:v>177</c:v>
                </c:pt>
                <c:pt idx="5">
                  <c:v>146</c:v>
                </c:pt>
                <c:pt idx="6">
                  <c:v>61</c:v>
                </c:pt>
                <c:pt idx="7">
                  <c:v>42</c:v>
                </c:pt>
                <c:pt idx="8">
                  <c:v>32</c:v>
                </c:pt>
                <c:pt idx="9">
                  <c:v>20</c:v>
                </c:pt>
                <c:pt idx="10">
                  <c:v>17</c:v>
                </c:pt>
                <c:pt idx="11">
                  <c:v>2</c:v>
                </c:pt>
              </c:numCache>
            </c:numRef>
          </c:val>
        </c:ser>
        <c:gapWidth val="182"/>
        <c:overlap val="0"/>
        <c:axId val="74243914"/>
        <c:axId val="53068564"/>
      </c:barChart>
      <c:catAx>
        <c:axId val="74243914"/>
        <c:scaling>
          <c:orientation val="maxMin"/>
        </c:scaling>
        <c:delete val="0"/>
        <c:axPos val="b"/>
        <c:numFmt formatCode="General" sourceLinked="0"/>
        <c:majorTickMark val="none"/>
        <c:minorTickMark val="none"/>
        <c:tickLblPos val="nextTo"/>
        <c:spPr>
          <a:ln w="9360">
            <a:solidFill>
              <a:srgbClr val="d9d9d9"/>
            </a:solidFill>
            <a:round/>
          </a:ln>
        </c:spPr>
        <c:txPr>
          <a:bodyPr/>
          <a:lstStyle/>
          <a:p>
            <a:pPr>
              <a:defRPr b="1" sz="900" spc="-1" strike="noStrike">
                <a:solidFill>
                  <a:srgbClr val="595959"/>
                </a:solidFill>
                <a:latin typeface="Calibri"/>
              </a:defRPr>
            </a:pPr>
          </a:p>
        </c:txPr>
        <c:crossAx val="53068564"/>
        <c:crosses val="autoZero"/>
        <c:auto val="1"/>
        <c:lblAlgn val="ctr"/>
        <c:lblOffset val="100"/>
        <c:noMultiLvlLbl val="0"/>
      </c:catAx>
      <c:valAx>
        <c:axId val="53068564"/>
        <c:scaling>
          <c:orientation val="minMax"/>
        </c:scaling>
        <c:delete val="0"/>
        <c:axPos val="l"/>
        <c:majorGridlines>
          <c:spPr>
            <a:ln w="9360">
              <a:solidFill>
                <a:srgbClr val="d9d9d9"/>
              </a:solidFill>
              <a:round/>
            </a:ln>
          </c:spPr>
        </c:majorGridlines>
        <c:numFmt formatCode="General" sourceLinked="0"/>
        <c:majorTickMark val="none"/>
        <c:minorTickMark val="none"/>
        <c:tickLblPos val="high"/>
        <c:spPr>
          <a:ln w="6480">
            <a:noFill/>
          </a:ln>
        </c:spPr>
        <c:txPr>
          <a:bodyPr/>
          <a:lstStyle/>
          <a:p>
            <a:pPr>
              <a:defRPr b="0" sz="900" spc="-1" strike="noStrike">
                <a:solidFill>
                  <a:srgbClr val="595959"/>
                </a:solidFill>
                <a:latin typeface="Calibri"/>
              </a:defRPr>
            </a:pPr>
          </a:p>
        </c:txPr>
        <c:crossAx val="74243914"/>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GB" sz="1400" spc="-1" strike="noStrike">
                <a:solidFill>
                  <a:srgbClr val="595959"/>
                </a:solidFill>
                <a:latin typeface="Calibri"/>
              </a:defRPr>
            </a:pPr>
            <a:r>
              <a:rPr b="0" lang="en-GB" sz="1400" spc="-1" strike="noStrike">
                <a:solidFill>
                  <a:srgbClr val="595959"/>
                </a:solidFill>
                <a:latin typeface="Calibri"/>
              </a:rPr>
              <a:t>Risk reduction of chronic diease following a  Plant-based diet </a:t>
            </a:r>
          </a:p>
        </c:rich>
      </c:tx>
      <c:layout>
        <c:manualLayout>
          <c:xMode val="edge"/>
          <c:yMode val="edge"/>
          <c:x val="0.276636771300448"/>
          <c:y val="0.0355301501905402"/>
        </c:manualLayout>
      </c:layout>
      <c:overlay val="0"/>
      <c:spPr>
        <a:noFill/>
        <a:ln w="0">
          <a:noFill/>
        </a:ln>
      </c:spPr>
    </c:title>
    <c:autoTitleDeleted val="0"/>
    <c:plotArea>
      <c:barChart>
        <c:barDir val="bar"/>
        <c:grouping val="clustered"/>
        <c:varyColors val="0"/>
        <c:ser>
          <c:idx val="0"/>
          <c:order val="0"/>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Combined!$D$491:$D$504</c:f>
              <c:strCache>
                <c:ptCount val="14"/>
                <c:pt idx="0">
                  <c:v>Heart disease</c:v>
                </c:pt>
                <c:pt idx="1">
                  <c:v>High cholesterol</c:v>
                </c:pt>
                <c:pt idx="2">
                  <c:v>Hypertension</c:v>
                </c:pt>
                <c:pt idx="3">
                  <c:v>Type 2 Diabetes Mellitus</c:v>
                </c:pt>
                <c:pt idx="4">
                  <c:v>Obesity</c:v>
                </c:pt>
                <c:pt idx="5">
                  <c:v>Certain cancers</c:v>
                </c:pt>
                <c:pt idx="6">
                  <c:v>Stroke</c:v>
                </c:pt>
                <c:pt idx="7">
                  <c:v>Fatty liver disease</c:v>
                </c:pt>
                <c:pt idx="8">
                  <c:v>Vascular dementia</c:v>
                </c:pt>
                <c:pt idx="9">
                  <c:v>Chronic kidney disease</c:v>
                </c:pt>
                <c:pt idx="10">
                  <c:v>Alzheimer dementia</c:v>
                </c:pt>
                <c:pt idx="11">
                  <c:v>Inflammatory bowel disease</c:v>
                </c:pt>
                <c:pt idx="12">
                  <c:v>Irritable bowel syndrome</c:v>
                </c:pt>
                <c:pt idx="13">
                  <c:v>Depression</c:v>
                </c:pt>
              </c:strCache>
            </c:strRef>
          </c:cat>
          <c:val>
            <c:numRef>
              <c:f>Combined!$E$491:$E$504</c:f>
              <c:numCache>
                <c:formatCode>General</c:formatCode>
                <c:ptCount val="14"/>
                <c:pt idx="0">
                  <c:v>315</c:v>
                </c:pt>
                <c:pt idx="1">
                  <c:v>305</c:v>
                </c:pt>
                <c:pt idx="2">
                  <c:v>274</c:v>
                </c:pt>
                <c:pt idx="3">
                  <c:v>249</c:v>
                </c:pt>
                <c:pt idx="4">
                  <c:v>228</c:v>
                </c:pt>
                <c:pt idx="5">
                  <c:v>207</c:v>
                </c:pt>
                <c:pt idx="6">
                  <c:v>186</c:v>
                </c:pt>
                <c:pt idx="7">
                  <c:v>162</c:v>
                </c:pt>
                <c:pt idx="8">
                  <c:v>112</c:v>
                </c:pt>
                <c:pt idx="9">
                  <c:v>75</c:v>
                </c:pt>
                <c:pt idx="10">
                  <c:v>68</c:v>
                </c:pt>
                <c:pt idx="11">
                  <c:v>66</c:v>
                </c:pt>
                <c:pt idx="12">
                  <c:v>41</c:v>
                </c:pt>
                <c:pt idx="13">
                  <c:v>6</c:v>
                </c:pt>
              </c:numCache>
            </c:numRef>
          </c:val>
        </c:ser>
        <c:gapWidth val="182"/>
        <c:overlap val="0"/>
        <c:axId val="43426664"/>
        <c:axId val="42866467"/>
      </c:barChart>
      <c:catAx>
        <c:axId val="43426664"/>
        <c:scaling>
          <c:orientation val="maxMin"/>
        </c:scaling>
        <c:delete val="0"/>
        <c:axPos val="b"/>
        <c:numFmt formatCode="General" sourceLinked="0"/>
        <c:majorTickMark val="none"/>
        <c:minorTickMark val="none"/>
        <c:tickLblPos val="nextTo"/>
        <c:spPr>
          <a:ln w="9360">
            <a:solidFill>
              <a:srgbClr val="d9d9d9"/>
            </a:solidFill>
            <a:round/>
          </a:ln>
        </c:spPr>
        <c:txPr>
          <a:bodyPr/>
          <a:lstStyle/>
          <a:p>
            <a:pPr>
              <a:defRPr b="1" sz="900" spc="-1" strike="noStrike">
                <a:solidFill>
                  <a:srgbClr val="595959"/>
                </a:solidFill>
                <a:latin typeface="Calibri"/>
              </a:defRPr>
            </a:pPr>
          </a:p>
        </c:txPr>
        <c:crossAx val="42866467"/>
        <c:crosses val="autoZero"/>
        <c:auto val="1"/>
        <c:lblAlgn val="ctr"/>
        <c:lblOffset val="100"/>
        <c:noMultiLvlLbl val="0"/>
      </c:catAx>
      <c:valAx>
        <c:axId val="42866467"/>
        <c:scaling>
          <c:orientation val="minMax"/>
        </c:scaling>
        <c:delete val="0"/>
        <c:axPos val="l"/>
        <c:majorGridlines>
          <c:spPr>
            <a:ln w="9360">
              <a:solidFill>
                <a:srgbClr val="d9d9d9"/>
              </a:solidFill>
              <a:round/>
            </a:ln>
          </c:spPr>
        </c:majorGridlines>
        <c:numFmt formatCode="General" sourceLinked="0"/>
        <c:majorTickMark val="none"/>
        <c:minorTickMark val="none"/>
        <c:tickLblPos val="high"/>
        <c:spPr>
          <a:ln w="6480">
            <a:noFill/>
          </a:ln>
        </c:spPr>
        <c:txPr>
          <a:bodyPr/>
          <a:lstStyle/>
          <a:p>
            <a:pPr>
              <a:defRPr b="0" sz="900" spc="-1" strike="noStrike">
                <a:solidFill>
                  <a:srgbClr val="595959"/>
                </a:solidFill>
                <a:latin typeface="Calibri"/>
              </a:defRPr>
            </a:pPr>
          </a:p>
        </c:txPr>
        <c:crossAx val="43426664"/>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GB" sz="1400" spc="-1" strike="noStrike">
                <a:solidFill>
                  <a:srgbClr val="595959"/>
                </a:solidFill>
                <a:latin typeface="Calibri"/>
              </a:defRPr>
            </a:pPr>
            <a:r>
              <a:rPr b="0" lang="en-GB" sz="1400" spc="-1" strike="noStrike">
                <a:solidFill>
                  <a:srgbClr val="595959"/>
                </a:solidFill>
                <a:latin typeface="Calibri"/>
              </a:rPr>
              <a:t>Transitioned to a WFPB diet</a:t>
            </a:r>
          </a:p>
        </c:rich>
      </c:tx>
      <c:overlay val="0"/>
      <c:spPr>
        <a:noFill/>
        <a:ln w="0">
          <a:noFill/>
        </a:ln>
      </c:spPr>
    </c:title>
    <c:autoTitleDeleted val="0"/>
    <c:plotArea>
      <c:pieChart>
        <c:varyColors val="1"/>
        <c:ser>
          <c:idx val="0"/>
          <c:order val="0"/>
          <c:spPr>
            <a:solidFill>
              <a:srgbClr val="5b9bd5"/>
            </a:solidFill>
            <a:ln w="0">
              <a:noFill/>
            </a:ln>
          </c:spPr>
          <c:explosion val="0"/>
          <c:dPt>
            <c:idx val="0"/>
            <c:spPr>
              <a:solidFill>
                <a:srgbClr val="5b9bd5"/>
              </a:solidFill>
              <a:ln w="19080">
                <a:solidFill>
                  <a:srgbClr val="ffffff"/>
                </a:solidFill>
                <a:round/>
              </a:ln>
            </c:spPr>
          </c:dPt>
          <c:dPt>
            <c:idx val="1"/>
            <c:spPr>
              <a:solidFill>
                <a:srgbClr val="ed7d31"/>
              </a:solidFill>
              <a:ln w="19080">
                <a:solidFill>
                  <a:srgbClr val="ffffff"/>
                </a:solidFill>
                <a:round/>
              </a:ln>
            </c:spPr>
          </c:dPt>
          <c:dLbls>
            <c:numFmt formatCode="General" sourceLinked="1"/>
            <c:dLbl>
              <c:idx val="0"/>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1"/>
              <c:numFmt formatCode="General"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showLeaderLines val="1"/>
          </c:dLbls>
          <c:cat>
            <c:strRef>
              <c:f>Combined!$A$510:$A$511</c:f>
              <c:strCache>
                <c:ptCount val="2"/>
                <c:pt idx="0">
                  <c:v>Yes</c:v>
                </c:pt>
                <c:pt idx="1">
                  <c:v>No</c:v>
                </c:pt>
              </c:strCache>
            </c:strRef>
          </c:cat>
          <c:val>
            <c:numRef>
              <c:f>Combined!$B$510:$B$511</c:f>
              <c:numCache>
                <c:formatCode>General</c:formatCode>
                <c:ptCount val="2"/>
                <c:pt idx="0">
                  <c:v>113</c:v>
                </c:pt>
                <c:pt idx="1">
                  <c:v>215</c:v>
                </c:pt>
              </c:numCache>
            </c:numRef>
          </c:val>
        </c:ser>
        <c:firstSliceAng val="0"/>
      </c:pieChart>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GB" sz="1400" spc="-1" strike="noStrike">
                <a:solidFill>
                  <a:srgbClr val="595959"/>
                </a:solidFill>
                <a:latin typeface="Calibri"/>
              </a:defRPr>
            </a:pPr>
            <a:r>
              <a:rPr b="1" lang="en-GB" sz="1400" spc="-1" strike="noStrike">
                <a:solidFill>
                  <a:srgbClr val="595959"/>
                </a:solidFill>
                <a:latin typeface="Calibri"/>
              </a:rPr>
              <a:t>Foods excluded following transitioning to a WFPB Diet</a:t>
            </a:r>
          </a:p>
        </c:rich>
      </c:tx>
      <c:layout>
        <c:manualLayout>
          <c:xMode val="edge"/>
          <c:yMode val="edge"/>
          <c:x val="0.276641464385197"/>
          <c:y val="0.035493016906437"/>
        </c:manualLayout>
      </c:layout>
      <c:overlay val="0"/>
      <c:spPr>
        <a:noFill/>
        <a:ln w="0">
          <a:noFill/>
        </a:ln>
      </c:spPr>
    </c:title>
    <c:autoTitleDeleted val="0"/>
    <c:plotArea>
      <c:barChart>
        <c:barDir val="bar"/>
        <c:grouping val="clustered"/>
        <c:varyColors val="0"/>
        <c:ser>
          <c:idx val="0"/>
          <c:order val="0"/>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Combined!$A$522:$A$528</c:f>
              <c:strCache>
                <c:ptCount val="7"/>
                <c:pt idx="0">
                  <c:v>Red meat</c:v>
                </c:pt>
                <c:pt idx="1">
                  <c:v>Poultry</c:v>
                </c:pt>
                <c:pt idx="2">
                  <c:v>Fish</c:v>
                </c:pt>
                <c:pt idx="3">
                  <c:v>Dairy</c:v>
                </c:pt>
                <c:pt idx="4">
                  <c:v>Eggs</c:v>
                </c:pt>
                <c:pt idx="5">
                  <c:v>Honey</c:v>
                </c:pt>
                <c:pt idx="6">
                  <c:v>Not applicable</c:v>
                </c:pt>
              </c:strCache>
            </c:strRef>
          </c:cat>
          <c:val>
            <c:numRef>
              <c:f>Combined!$B$522:$B$528</c:f>
              <c:numCache>
                <c:formatCode>General</c:formatCode>
                <c:ptCount val="7"/>
                <c:pt idx="0">
                  <c:v>80</c:v>
                </c:pt>
                <c:pt idx="1">
                  <c:v>68</c:v>
                </c:pt>
                <c:pt idx="2">
                  <c:v>46</c:v>
                </c:pt>
                <c:pt idx="3">
                  <c:v>38</c:v>
                </c:pt>
                <c:pt idx="4">
                  <c:v>29</c:v>
                </c:pt>
                <c:pt idx="5">
                  <c:v>25</c:v>
                </c:pt>
                <c:pt idx="6">
                  <c:v>17</c:v>
                </c:pt>
              </c:numCache>
            </c:numRef>
          </c:val>
        </c:ser>
        <c:gapWidth val="182"/>
        <c:overlap val="0"/>
        <c:axId val="82688113"/>
        <c:axId val="81122115"/>
      </c:barChart>
      <c:catAx>
        <c:axId val="82688113"/>
        <c:scaling>
          <c:orientation val="maxMin"/>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1122115"/>
        <c:crosses val="autoZero"/>
        <c:auto val="1"/>
        <c:lblAlgn val="ctr"/>
        <c:lblOffset val="100"/>
        <c:noMultiLvlLbl val="0"/>
      </c:catAx>
      <c:valAx>
        <c:axId val="81122115"/>
        <c:scaling>
          <c:orientation val="minMax"/>
        </c:scaling>
        <c:delete val="0"/>
        <c:axPos val="l"/>
        <c:majorGridlines>
          <c:spPr>
            <a:ln w="9360">
              <a:solidFill>
                <a:srgbClr val="d9d9d9"/>
              </a:solidFill>
              <a:round/>
            </a:ln>
          </c:spPr>
        </c:majorGridlines>
        <c:numFmt formatCode="General" sourceLinked="0"/>
        <c:majorTickMark val="none"/>
        <c:minorTickMark val="none"/>
        <c:tickLblPos val="high"/>
        <c:spPr>
          <a:ln w="6480">
            <a:noFill/>
          </a:ln>
        </c:spPr>
        <c:txPr>
          <a:bodyPr/>
          <a:lstStyle/>
          <a:p>
            <a:pPr>
              <a:defRPr b="0" sz="900" spc="-1" strike="noStrike">
                <a:solidFill>
                  <a:srgbClr val="595959"/>
                </a:solidFill>
                <a:latin typeface="Calibri"/>
              </a:defRPr>
            </a:pPr>
          </a:p>
        </c:txPr>
        <c:crossAx val="82688113"/>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GB" sz="1400" spc="-1" strike="noStrike">
                <a:solidFill>
                  <a:srgbClr val="595959"/>
                </a:solidFill>
                <a:latin typeface="Calibri"/>
              </a:defRPr>
            </a:pPr>
            <a:r>
              <a:rPr b="1" lang="en-GB" sz="1400" spc="-1" strike="noStrike">
                <a:solidFill>
                  <a:srgbClr val="595959"/>
                </a:solidFill>
                <a:latin typeface="Calibri"/>
              </a:rPr>
              <a:t>Personal Barriers transitioning to a WFPB Diet</a:t>
            </a:r>
          </a:p>
        </c:rich>
      </c:tx>
      <c:layout>
        <c:manualLayout>
          <c:xMode val="edge"/>
          <c:yMode val="edge"/>
          <c:x val="0.276562044099871"/>
          <c:y val="0.035472972972973"/>
        </c:manualLayout>
      </c:layout>
      <c:overlay val="0"/>
      <c:spPr>
        <a:noFill/>
        <a:ln w="0">
          <a:noFill/>
        </a:ln>
      </c:spPr>
    </c:title>
    <c:autoTitleDeleted val="0"/>
    <c:plotArea>
      <c:barChart>
        <c:barDir val="bar"/>
        <c:grouping val="clustered"/>
        <c:varyColors val="0"/>
        <c:ser>
          <c:idx val="0"/>
          <c:order val="0"/>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Combined!$D$540:$D$548</c:f>
              <c:strCache>
                <c:ptCount val="9"/>
                <c:pt idx="0">
                  <c:v>Excluding dairy</c:v>
                </c:pt>
                <c:pt idx="1">
                  <c:v>Excluding eggs</c:v>
                </c:pt>
                <c:pt idx="2">
                  <c:v>Concerns around micronutrient deficiencies and having to supplement</c:v>
                </c:pt>
                <c:pt idx="3">
                  <c:v>Not getting enough protein or low/poor protein quality</c:v>
                </c:pt>
                <c:pt idx="4">
                  <c:v>Perceived difficulty in following a plant-based diet</c:v>
                </c:pt>
                <c:pt idx="5">
                  <c:v>Challenges in maintaining cultural foods and practices</c:v>
                </c:pt>
                <c:pt idx="6">
                  <c:v>Financial cost compared to an omnivore diet</c:v>
                </c:pt>
                <c:pt idx="7">
                  <c:v>Not thinking it is a healthy dietary pattern</c:v>
                </c:pt>
                <c:pt idx="8">
                  <c:v>Not applicable </c:v>
                </c:pt>
              </c:strCache>
            </c:strRef>
          </c:cat>
          <c:val>
            <c:numRef>
              <c:f>Combined!$E$540:$E$548</c:f>
              <c:numCache>
                <c:formatCode>General</c:formatCode>
                <c:ptCount val="9"/>
                <c:pt idx="0">
                  <c:v>87</c:v>
                </c:pt>
                <c:pt idx="1">
                  <c:v>77</c:v>
                </c:pt>
                <c:pt idx="2">
                  <c:v>69</c:v>
                </c:pt>
                <c:pt idx="3">
                  <c:v>64</c:v>
                </c:pt>
                <c:pt idx="4">
                  <c:v>52</c:v>
                </c:pt>
                <c:pt idx="5">
                  <c:v>33</c:v>
                </c:pt>
                <c:pt idx="6">
                  <c:v>25</c:v>
                </c:pt>
                <c:pt idx="7">
                  <c:v>19</c:v>
                </c:pt>
                <c:pt idx="8">
                  <c:v>14</c:v>
                </c:pt>
              </c:numCache>
            </c:numRef>
          </c:val>
        </c:ser>
        <c:gapWidth val="182"/>
        <c:overlap val="0"/>
        <c:axId val="51597299"/>
        <c:axId val="86932131"/>
      </c:barChart>
      <c:catAx>
        <c:axId val="51597299"/>
        <c:scaling>
          <c:orientation val="maxMin"/>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6932131"/>
        <c:crosses val="autoZero"/>
        <c:auto val="1"/>
        <c:lblAlgn val="ctr"/>
        <c:lblOffset val="100"/>
        <c:noMultiLvlLbl val="0"/>
      </c:catAx>
      <c:valAx>
        <c:axId val="86932131"/>
        <c:scaling>
          <c:orientation val="minMax"/>
        </c:scaling>
        <c:delete val="0"/>
        <c:axPos val="l"/>
        <c:majorGridlines>
          <c:spPr>
            <a:ln w="9360">
              <a:solidFill>
                <a:srgbClr val="d9d9d9"/>
              </a:solidFill>
              <a:round/>
            </a:ln>
          </c:spPr>
        </c:majorGridlines>
        <c:numFmt formatCode="General" sourceLinked="0"/>
        <c:majorTickMark val="none"/>
        <c:minorTickMark val="none"/>
        <c:tickLblPos val="high"/>
        <c:spPr>
          <a:ln w="6480">
            <a:noFill/>
          </a:ln>
        </c:spPr>
        <c:txPr>
          <a:bodyPr/>
          <a:lstStyle/>
          <a:p>
            <a:pPr>
              <a:defRPr b="0" sz="900" spc="-1" strike="noStrike">
                <a:solidFill>
                  <a:srgbClr val="595959"/>
                </a:solidFill>
                <a:latin typeface="Calibri"/>
              </a:defRPr>
            </a:pPr>
          </a:p>
        </c:txPr>
        <c:crossAx val="51597299"/>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GB" sz="1400" spc="-1" strike="noStrike">
                <a:solidFill>
                  <a:srgbClr val="595959"/>
                </a:solidFill>
                <a:latin typeface="Calibri"/>
              </a:defRPr>
            </a:pPr>
            <a:r>
              <a:rPr b="1" lang="en-GB" sz="1400" spc="-1" strike="noStrike">
                <a:solidFill>
                  <a:srgbClr val="595959"/>
                </a:solidFill>
                <a:latin typeface="Calibri"/>
              </a:rPr>
              <a:t>Frequency of recommending WFPB diet in clinical practice </a:t>
            </a:r>
          </a:p>
        </c:rich>
      </c:tx>
      <c:overlay val="0"/>
      <c:spPr>
        <a:noFill/>
        <a:ln w="0">
          <a:noFill/>
        </a:ln>
      </c:spPr>
    </c:title>
    <c:autoTitleDeleted val="0"/>
    <c:plotArea>
      <c:barChart>
        <c:barDir val="col"/>
        <c:grouping val="clustered"/>
        <c:varyColors val="0"/>
        <c:ser>
          <c:idx val="0"/>
          <c:order val="0"/>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Combined!$A$565:$A$570</c:f>
              <c:strCache>
                <c:ptCount val="6"/>
                <c:pt idx="0">
                  <c:v>Never</c:v>
                </c:pt>
                <c:pt idx="1">
                  <c:v>Rarely</c:v>
                </c:pt>
                <c:pt idx="2">
                  <c:v>Sometimes</c:v>
                </c:pt>
                <c:pt idx="3">
                  <c:v>Often</c:v>
                </c:pt>
                <c:pt idx="4">
                  <c:v>Always</c:v>
                </c:pt>
                <c:pt idx="5">
                  <c:v>Not applicable</c:v>
                </c:pt>
              </c:strCache>
            </c:strRef>
          </c:cat>
          <c:val>
            <c:numRef>
              <c:f>Combined!$B$565:$B$570</c:f>
              <c:numCache>
                <c:formatCode>General</c:formatCode>
                <c:ptCount val="6"/>
                <c:pt idx="0">
                  <c:v>83</c:v>
                </c:pt>
                <c:pt idx="1">
                  <c:v>111</c:v>
                </c:pt>
                <c:pt idx="2">
                  <c:v>83</c:v>
                </c:pt>
                <c:pt idx="3">
                  <c:v>34</c:v>
                </c:pt>
                <c:pt idx="4">
                  <c:v>9</c:v>
                </c:pt>
                <c:pt idx="5">
                  <c:v>15</c:v>
                </c:pt>
              </c:numCache>
            </c:numRef>
          </c:val>
        </c:ser>
        <c:gapWidth val="219"/>
        <c:overlap val="-27"/>
        <c:axId val="11077885"/>
        <c:axId val="7880525"/>
      </c:barChart>
      <c:catAx>
        <c:axId val="11077885"/>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880525"/>
        <c:crosses val="autoZero"/>
        <c:auto val="1"/>
        <c:lblAlgn val="ctr"/>
        <c:lblOffset val="100"/>
        <c:noMultiLvlLbl val="0"/>
      </c:catAx>
      <c:valAx>
        <c:axId val="7880525"/>
        <c:scaling>
          <c:orientation val="minMax"/>
        </c:scaling>
        <c:delete val="0"/>
        <c:axPos val="l"/>
        <c:majorGridlines>
          <c:spPr>
            <a:ln w="9360">
              <a:solidFill>
                <a:srgbClr val="d9d9d9"/>
              </a:solidFill>
              <a:round/>
            </a:ln>
          </c:spPr>
        </c:majorGridlines>
        <c:title>
          <c:tx>
            <c:rich>
              <a:bodyPr rot="-5400000"/>
              <a:lstStyle/>
              <a:p>
                <a:pPr>
                  <a:defRPr b="0" lang="en-GB" sz="1000" spc="-1" strike="noStrike">
                    <a:solidFill>
                      <a:srgbClr val="595959"/>
                    </a:solidFill>
                    <a:latin typeface="Calibri"/>
                  </a:defRPr>
                </a:pPr>
                <a:r>
                  <a:rPr b="0" lang="en-GB" sz="1000" spc="-1" strike="noStrike">
                    <a:solidFill>
                      <a:srgbClr val="595959"/>
                    </a:solidFill>
                    <a:latin typeface="Calibri"/>
                  </a:rPr>
                  <a:t>No of respondents </a:t>
                </a:r>
              </a:p>
            </c:rich>
          </c:tx>
          <c:overlay val="0"/>
          <c:spPr>
            <a:noFill/>
            <a:ln w="0">
              <a:noFill/>
            </a:ln>
          </c:spPr>
        </c:title>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1077885"/>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drawings/_rels/drawing4.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7" Type="http://schemas.openxmlformats.org/officeDocument/2006/relationships/chart" Target="../charts/chart17.xml"/><Relationship Id="rId18" Type="http://schemas.openxmlformats.org/officeDocument/2006/relationships/chart" Target="../charts/chart18.xml"/><Relationship Id="rId19" Type="http://schemas.openxmlformats.org/officeDocument/2006/relationships/chart" Target="../charts/chart19.xml"/><Relationship Id="rId20" Type="http://schemas.openxmlformats.org/officeDocument/2006/relationships/chart" Target="../charts/chart20.xml"/><Relationship Id="rId21" Type="http://schemas.openxmlformats.org/officeDocument/2006/relationships/chart" Target="../charts/chart21.xml"/><Relationship Id="rId22" Type="http://schemas.openxmlformats.org/officeDocument/2006/relationships/chart" Target="../charts/chart22.xml"/><Relationship Id="rId23" Type="http://schemas.openxmlformats.org/officeDocument/2006/relationships/chart" Target="../charts/chart23.xml"/><Relationship Id="rId24" Type="http://schemas.openxmlformats.org/officeDocument/2006/relationships/chart" Target="../charts/chart24.xml"/><Relationship Id="rId25" Type="http://schemas.openxmlformats.org/officeDocument/2006/relationships/chart" Target="../charts/chart25.xml"/><Relationship Id="rId26" Type="http://schemas.openxmlformats.org/officeDocument/2006/relationships/chart" Target="../charts/chart26.xml"/><Relationship Id="rId27" Type="http://schemas.openxmlformats.org/officeDocument/2006/relationships/chart" Target="../charts/chart27.xml"/><Relationship Id="rId28" Type="http://schemas.openxmlformats.org/officeDocument/2006/relationships/chart" Target="../charts/chart28.xml"/><Relationship Id="rId29" Type="http://schemas.openxmlformats.org/officeDocument/2006/relationships/chart" Target="../charts/chart29.xml"/><Relationship Id="rId30" Type="http://schemas.openxmlformats.org/officeDocument/2006/relationships/chart" Target="../charts/chart30.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775800</xdr:colOff>
      <xdr:row>346</xdr:row>
      <xdr:rowOff>224640</xdr:rowOff>
    </xdr:from>
    <xdr:to>
      <xdr:col>8</xdr:col>
      <xdr:colOff>1816200</xdr:colOff>
      <xdr:row>358</xdr:row>
      <xdr:rowOff>185760</xdr:rowOff>
    </xdr:to>
    <xdr:graphicFrame>
      <xdr:nvGraphicFramePr>
        <xdr:cNvPr id="0" name="Chart 5"/>
        <xdr:cNvGraphicFramePr/>
      </xdr:nvGraphicFramePr>
      <xdr:xfrm>
        <a:off x="9410040" y="66120480"/>
        <a:ext cx="4012200" cy="2294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760680</xdr:colOff>
      <xdr:row>360</xdr:row>
      <xdr:rowOff>99720</xdr:rowOff>
    </xdr:from>
    <xdr:to>
      <xdr:col>10</xdr:col>
      <xdr:colOff>623160</xdr:colOff>
      <xdr:row>374</xdr:row>
      <xdr:rowOff>174960</xdr:rowOff>
    </xdr:to>
    <xdr:graphicFrame>
      <xdr:nvGraphicFramePr>
        <xdr:cNvPr id="1" name="Chart 6"/>
        <xdr:cNvGraphicFramePr/>
      </xdr:nvGraphicFramePr>
      <xdr:xfrm>
        <a:off x="9394920" y="68710320"/>
        <a:ext cx="6581880" cy="27421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753480</xdr:colOff>
      <xdr:row>391</xdr:row>
      <xdr:rowOff>2880</xdr:rowOff>
    </xdr:from>
    <xdr:to>
      <xdr:col>10</xdr:col>
      <xdr:colOff>621360</xdr:colOff>
      <xdr:row>405</xdr:row>
      <xdr:rowOff>75600</xdr:rowOff>
    </xdr:to>
    <xdr:graphicFrame>
      <xdr:nvGraphicFramePr>
        <xdr:cNvPr id="2" name="Chart 1"/>
        <xdr:cNvGraphicFramePr/>
      </xdr:nvGraphicFramePr>
      <xdr:xfrm>
        <a:off x="9387720" y="74518920"/>
        <a:ext cx="6587280" cy="2739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1372320</xdr:colOff>
      <xdr:row>468</xdr:row>
      <xdr:rowOff>86040</xdr:rowOff>
    </xdr:from>
    <xdr:to>
      <xdr:col>17</xdr:col>
      <xdr:colOff>63720</xdr:colOff>
      <xdr:row>481</xdr:row>
      <xdr:rowOff>113400</xdr:rowOff>
    </xdr:to>
    <xdr:graphicFrame>
      <xdr:nvGraphicFramePr>
        <xdr:cNvPr id="3" name="Chart 11"/>
        <xdr:cNvGraphicFramePr/>
      </xdr:nvGraphicFramePr>
      <xdr:xfrm>
        <a:off x="12978360" y="92994840"/>
        <a:ext cx="10287000" cy="31802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1352520</xdr:colOff>
      <xdr:row>484</xdr:row>
      <xdr:rowOff>75240</xdr:rowOff>
    </xdr:from>
    <xdr:to>
      <xdr:col>14</xdr:col>
      <xdr:colOff>652320</xdr:colOff>
      <xdr:row>500</xdr:row>
      <xdr:rowOff>360</xdr:rowOff>
    </xdr:to>
    <xdr:graphicFrame>
      <xdr:nvGraphicFramePr>
        <xdr:cNvPr id="4" name="Chart 12"/>
        <xdr:cNvGraphicFramePr/>
      </xdr:nvGraphicFramePr>
      <xdr:xfrm>
        <a:off x="12958560" y="96736680"/>
        <a:ext cx="8027640" cy="32115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87840</xdr:colOff>
      <xdr:row>505</xdr:row>
      <xdr:rowOff>60480</xdr:rowOff>
    </xdr:from>
    <xdr:to>
      <xdr:col>9</xdr:col>
      <xdr:colOff>204480</xdr:colOff>
      <xdr:row>517</xdr:row>
      <xdr:rowOff>72000</xdr:rowOff>
    </xdr:to>
    <xdr:graphicFrame>
      <xdr:nvGraphicFramePr>
        <xdr:cNvPr id="5" name="Chart 14"/>
        <xdr:cNvGraphicFramePr/>
      </xdr:nvGraphicFramePr>
      <xdr:xfrm>
        <a:off x="10202040" y="100960560"/>
        <a:ext cx="3828960" cy="22975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0</xdr:colOff>
      <xdr:row>519</xdr:row>
      <xdr:rowOff>0</xdr:rowOff>
    </xdr:from>
    <xdr:to>
      <xdr:col>13</xdr:col>
      <xdr:colOff>189360</xdr:colOff>
      <xdr:row>536</xdr:row>
      <xdr:rowOff>189360</xdr:rowOff>
    </xdr:to>
    <xdr:graphicFrame>
      <xdr:nvGraphicFramePr>
        <xdr:cNvPr id="6" name="Chart 15"/>
        <xdr:cNvGraphicFramePr/>
      </xdr:nvGraphicFramePr>
      <xdr:xfrm>
        <a:off x="10114200" y="103567320"/>
        <a:ext cx="9046440" cy="342792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90360</xdr:colOff>
      <xdr:row>539</xdr:row>
      <xdr:rowOff>301320</xdr:rowOff>
    </xdr:from>
    <xdr:to>
      <xdr:col>13</xdr:col>
      <xdr:colOff>1361520</xdr:colOff>
      <xdr:row>545</xdr:row>
      <xdr:rowOff>272160</xdr:rowOff>
    </xdr:to>
    <xdr:graphicFrame>
      <xdr:nvGraphicFramePr>
        <xdr:cNvPr id="7" name="Chart 16"/>
        <xdr:cNvGraphicFramePr/>
      </xdr:nvGraphicFramePr>
      <xdr:xfrm>
        <a:off x="11696400" y="107678520"/>
        <a:ext cx="8636400" cy="340956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1216080</xdr:colOff>
      <xdr:row>560</xdr:row>
      <xdr:rowOff>53640</xdr:rowOff>
    </xdr:from>
    <xdr:to>
      <xdr:col>13</xdr:col>
      <xdr:colOff>364680</xdr:colOff>
      <xdr:row>573</xdr:row>
      <xdr:rowOff>106560</xdr:rowOff>
    </xdr:to>
    <xdr:graphicFrame>
      <xdr:nvGraphicFramePr>
        <xdr:cNvPr id="8" name="Chart 31"/>
        <xdr:cNvGraphicFramePr/>
      </xdr:nvGraphicFramePr>
      <xdr:xfrm>
        <a:off x="12822120" y="115155720"/>
        <a:ext cx="6513840" cy="273888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50760</xdr:colOff>
      <xdr:row>577</xdr:row>
      <xdr:rowOff>253080</xdr:rowOff>
    </xdr:from>
    <xdr:to>
      <xdr:col>13</xdr:col>
      <xdr:colOff>633960</xdr:colOff>
      <xdr:row>583</xdr:row>
      <xdr:rowOff>52920</xdr:rowOff>
    </xdr:to>
    <xdr:graphicFrame>
      <xdr:nvGraphicFramePr>
        <xdr:cNvPr id="9" name="Chart 32"/>
        <xdr:cNvGraphicFramePr/>
      </xdr:nvGraphicFramePr>
      <xdr:xfrm>
        <a:off x="10164960" y="118803240"/>
        <a:ext cx="9440280" cy="342864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8</xdr:col>
      <xdr:colOff>878400</xdr:colOff>
      <xdr:row>588</xdr:row>
      <xdr:rowOff>1440</xdr:rowOff>
    </xdr:from>
    <xdr:to>
      <xdr:col>11</xdr:col>
      <xdr:colOff>655560</xdr:colOff>
      <xdr:row>602</xdr:row>
      <xdr:rowOff>48240</xdr:rowOff>
    </xdr:to>
    <xdr:graphicFrame>
      <xdr:nvGraphicFramePr>
        <xdr:cNvPr id="10" name="Chart 33"/>
        <xdr:cNvGraphicFramePr/>
      </xdr:nvGraphicFramePr>
      <xdr:xfrm>
        <a:off x="12484440" y="125219160"/>
        <a:ext cx="4863960" cy="293256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8</xdr:col>
      <xdr:colOff>408960</xdr:colOff>
      <xdr:row>791</xdr:row>
      <xdr:rowOff>53640</xdr:rowOff>
    </xdr:from>
    <xdr:to>
      <xdr:col>14</xdr:col>
      <xdr:colOff>476280</xdr:colOff>
      <xdr:row>805</xdr:row>
      <xdr:rowOff>84960</xdr:rowOff>
    </xdr:to>
    <xdr:graphicFrame>
      <xdr:nvGraphicFramePr>
        <xdr:cNvPr id="11" name="Chart 17"/>
        <xdr:cNvGraphicFramePr/>
      </xdr:nvGraphicFramePr>
      <xdr:xfrm>
        <a:off x="12015000" y="165009600"/>
        <a:ext cx="8795160" cy="290772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8</xdr:col>
      <xdr:colOff>645840</xdr:colOff>
      <xdr:row>756</xdr:row>
      <xdr:rowOff>0</xdr:rowOff>
    </xdr:from>
    <xdr:to>
      <xdr:col>13</xdr:col>
      <xdr:colOff>1361520</xdr:colOff>
      <xdr:row>767</xdr:row>
      <xdr:rowOff>171000</xdr:rowOff>
    </xdr:to>
    <xdr:graphicFrame>
      <xdr:nvGraphicFramePr>
        <xdr:cNvPr id="12" name="Chart 19"/>
        <xdr:cNvGraphicFramePr/>
      </xdr:nvGraphicFramePr>
      <xdr:xfrm>
        <a:off x="12251880" y="158069160"/>
        <a:ext cx="8080920" cy="247608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8</xdr:col>
      <xdr:colOff>559800</xdr:colOff>
      <xdr:row>727</xdr:row>
      <xdr:rowOff>53640</xdr:rowOff>
    </xdr:from>
    <xdr:to>
      <xdr:col>13</xdr:col>
      <xdr:colOff>1361520</xdr:colOff>
      <xdr:row>736</xdr:row>
      <xdr:rowOff>3240</xdr:rowOff>
    </xdr:to>
    <xdr:graphicFrame>
      <xdr:nvGraphicFramePr>
        <xdr:cNvPr id="13" name="Chart 23"/>
        <xdr:cNvGraphicFramePr/>
      </xdr:nvGraphicFramePr>
      <xdr:xfrm>
        <a:off x="12165840" y="152179200"/>
        <a:ext cx="8166960" cy="187380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8</xdr:col>
      <xdr:colOff>625320</xdr:colOff>
      <xdr:row>742</xdr:row>
      <xdr:rowOff>6120</xdr:rowOff>
    </xdr:from>
    <xdr:to>
      <xdr:col>13</xdr:col>
      <xdr:colOff>1361520</xdr:colOff>
      <xdr:row>753</xdr:row>
      <xdr:rowOff>9720</xdr:rowOff>
    </xdr:to>
    <xdr:graphicFrame>
      <xdr:nvGraphicFramePr>
        <xdr:cNvPr id="14" name="Chart 24"/>
        <xdr:cNvGraphicFramePr/>
      </xdr:nvGraphicFramePr>
      <xdr:xfrm>
        <a:off x="12231360" y="155198880"/>
        <a:ext cx="8101440" cy="230868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8</xdr:col>
      <xdr:colOff>398160</xdr:colOff>
      <xdr:row>709</xdr:row>
      <xdr:rowOff>27720</xdr:rowOff>
    </xdr:from>
    <xdr:to>
      <xdr:col>13</xdr:col>
      <xdr:colOff>1361520</xdr:colOff>
      <xdr:row>721</xdr:row>
      <xdr:rowOff>9720</xdr:rowOff>
    </xdr:to>
    <xdr:graphicFrame>
      <xdr:nvGraphicFramePr>
        <xdr:cNvPr id="15" name="Chart 25"/>
        <xdr:cNvGraphicFramePr/>
      </xdr:nvGraphicFramePr>
      <xdr:xfrm>
        <a:off x="12004200" y="148514760"/>
        <a:ext cx="8328600" cy="247752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8</xdr:col>
      <xdr:colOff>462960</xdr:colOff>
      <xdr:row>695</xdr:row>
      <xdr:rowOff>161280</xdr:rowOff>
    </xdr:from>
    <xdr:to>
      <xdr:col>13</xdr:col>
      <xdr:colOff>1236960</xdr:colOff>
      <xdr:row>706</xdr:row>
      <xdr:rowOff>160200</xdr:rowOff>
    </xdr:to>
    <xdr:graphicFrame>
      <xdr:nvGraphicFramePr>
        <xdr:cNvPr id="16" name="Chart 26"/>
        <xdr:cNvGraphicFramePr/>
      </xdr:nvGraphicFramePr>
      <xdr:xfrm>
        <a:off x="12069000" y="145981440"/>
        <a:ext cx="8139240" cy="209448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8</xdr:col>
      <xdr:colOff>582120</xdr:colOff>
      <xdr:row>681</xdr:row>
      <xdr:rowOff>43200</xdr:rowOff>
    </xdr:from>
    <xdr:to>
      <xdr:col>13</xdr:col>
      <xdr:colOff>1311840</xdr:colOff>
      <xdr:row>694</xdr:row>
      <xdr:rowOff>68400</xdr:rowOff>
    </xdr:to>
    <xdr:graphicFrame>
      <xdr:nvGraphicFramePr>
        <xdr:cNvPr id="17" name="Chart 27"/>
        <xdr:cNvGraphicFramePr/>
      </xdr:nvGraphicFramePr>
      <xdr:xfrm>
        <a:off x="12188160" y="143196480"/>
        <a:ext cx="8094960" cy="250164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8</xdr:col>
      <xdr:colOff>592920</xdr:colOff>
      <xdr:row>547</xdr:row>
      <xdr:rowOff>21600</xdr:rowOff>
    </xdr:from>
    <xdr:to>
      <xdr:col>13</xdr:col>
      <xdr:colOff>1361520</xdr:colOff>
      <xdr:row>555</xdr:row>
      <xdr:rowOff>84960</xdr:rowOff>
    </xdr:to>
    <xdr:graphicFrame>
      <xdr:nvGraphicFramePr>
        <xdr:cNvPr id="18" name="Chart 29"/>
        <xdr:cNvGraphicFramePr/>
      </xdr:nvGraphicFramePr>
      <xdr:xfrm>
        <a:off x="12198960" y="111846960"/>
        <a:ext cx="8133840" cy="238752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8</xdr:col>
      <xdr:colOff>1217160</xdr:colOff>
      <xdr:row>458</xdr:row>
      <xdr:rowOff>339840</xdr:rowOff>
    </xdr:from>
    <xdr:to>
      <xdr:col>16</xdr:col>
      <xdr:colOff>1397880</xdr:colOff>
      <xdr:row>464</xdr:row>
      <xdr:rowOff>20880</xdr:rowOff>
    </xdr:to>
    <xdr:graphicFrame>
      <xdr:nvGraphicFramePr>
        <xdr:cNvPr id="19" name="Chart 30"/>
        <xdr:cNvGraphicFramePr/>
      </xdr:nvGraphicFramePr>
      <xdr:xfrm>
        <a:off x="12823200" y="87619320"/>
        <a:ext cx="10366560" cy="454824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8</xdr:col>
      <xdr:colOff>54720</xdr:colOff>
      <xdr:row>614</xdr:row>
      <xdr:rowOff>75240</xdr:rowOff>
    </xdr:from>
    <xdr:to>
      <xdr:col>13</xdr:col>
      <xdr:colOff>988920</xdr:colOff>
      <xdr:row>632</xdr:row>
      <xdr:rowOff>2160</xdr:rowOff>
    </xdr:to>
    <xdr:graphicFrame>
      <xdr:nvGraphicFramePr>
        <xdr:cNvPr id="20" name="Chart 8"/>
        <xdr:cNvGraphicFramePr/>
      </xdr:nvGraphicFramePr>
      <xdr:xfrm>
        <a:off x="11660760" y="130464720"/>
        <a:ext cx="8299440" cy="335592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8</xdr:col>
      <xdr:colOff>113040</xdr:colOff>
      <xdr:row>634</xdr:row>
      <xdr:rowOff>113760</xdr:rowOff>
    </xdr:from>
    <xdr:to>
      <xdr:col>13</xdr:col>
      <xdr:colOff>935280</xdr:colOff>
      <xdr:row>648</xdr:row>
      <xdr:rowOff>143640</xdr:rowOff>
    </xdr:to>
    <xdr:graphicFrame>
      <xdr:nvGraphicFramePr>
        <xdr:cNvPr id="21" name="Chart 9"/>
        <xdr:cNvGraphicFramePr/>
      </xdr:nvGraphicFramePr>
      <xdr:xfrm>
        <a:off x="11719080" y="134313480"/>
        <a:ext cx="8187480" cy="269676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8</xdr:col>
      <xdr:colOff>87120</xdr:colOff>
      <xdr:row>603</xdr:row>
      <xdr:rowOff>118440</xdr:rowOff>
    </xdr:from>
    <xdr:to>
      <xdr:col>13</xdr:col>
      <xdr:colOff>547920</xdr:colOff>
      <xdr:row>613</xdr:row>
      <xdr:rowOff>171360</xdr:rowOff>
    </xdr:to>
    <xdr:graphicFrame>
      <xdr:nvGraphicFramePr>
        <xdr:cNvPr id="22" name="Chart 20"/>
        <xdr:cNvGraphicFramePr/>
      </xdr:nvGraphicFramePr>
      <xdr:xfrm>
        <a:off x="11693160" y="128412720"/>
        <a:ext cx="7826040" cy="195768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8</xdr:col>
      <xdr:colOff>53640</xdr:colOff>
      <xdr:row>651</xdr:row>
      <xdr:rowOff>48960</xdr:rowOff>
    </xdr:from>
    <xdr:to>
      <xdr:col>13</xdr:col>
      <xdr:colOff>999720</xdr:colOff>
      <xdr:row>665</xdr:row>
      <xdr:rowOff>78840</xdr:rowOff>
    </xdr:to>
    <xdr:graphicFrame>
      <xdr:nvGraphicFramePr>
        <xdr:cNvPr id="23" name="Chart 21"/>
        <xdr:cNvGraphicFramePr/>
      </xdr:nvGraphicFramePr>
      <xdr:xfrm>
        <a:off x="11659680" y="137487240"/>
        <a:ext cx="8311320" cy="269676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8</xdr:col>
      <xdr:colOff>6480</xdr:colOff>
      <xdr:row>666</xdr:row>
      <xdr:rowOff>70560</xdr:rowOff>
    </xdr:from>
    <xdr:to>
      <xdr:col>13</xdr:col>
      <xdr:colOff>1021320</xdr:colOff>
      <xdr:row>680</xdr:row>
      <xdr:rowOff>100800</xdr:rowOff>
    </xdr:to>
    <xdr:graphicFrame>
      <xdr:nvGraphicFramePr>
        <xdr:cNvPr id="24" name="Chart 22"/>
        <xdr:cNvGraphicFramePr/>
      </xdr:nvGraphicFramePr>
      <xdr:xfrm>
        <a:off x="11612520" y="140366160"/>
        <a:ext cx="8380080" cy="269712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6</xdr:col>
      <xdr:colOff>792000</xdr:colOff>
      <xdr:row>376</xdr:row>
      <xdr:rowOff>6120</xdr:rowOff>
    </xdr:from>
    <xdr:to>
      <xdr:col>10</xdr:col>
      <xdr:colOff>612360</xdr:colOff>
      <xdr:row>390</xdr:row>
      <xdr:rowOff>35640</xdr:rowOff>
    </xdr:to>
    <xdr:graphicFrame>
      <xdr:nvGraphicFramePr>
        <xdr:cNvPr id="25" name="Chart 35"/>
        <xdr:cNvGraphicFramePr/>
      </xdr:nvGraphicFramePr>
      <xdr:xfrm>
        <a:off x="9426240" y="71664480"/>
        <a:ext cx="6539760" cy="269676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6</xdr:col>
      <xdr:colOff>630720</xdr:colOff>
      <xdr:row>423</xdr:row>
      <xdr:rowOff>178200</xdr:rowOff>
    </xdr:from>
    <xdr:to>
      <xdr:col>10</xdr:col>
      <xdr:colOff>677160</xdr:colOff>
      <xdr:row>436</xdr:row>
      <xdr:rowOff>9720</xdr:rowOff>
    </xdr:to>
    <xdr:graphicFrame>
      <xdr:nvGraphicFramePr>
        <xdr:cNvPr id="26" name="Chart 36"/>
        <xdr:cNvGraphicFramePr/>
      </xdr:nvGraphicFramePr>
      <xdr:xfrm>
        <a:off x="9264960" y="80790120"/>
        <a:ext cx="6765840" cy="230796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oneCell">
    <xdr:from>
      <xdr:col>6</xdr:col>
      <xdr:colOff>587520</xdr:colOff>
      <xdr:row>437</xdr:row>
      <xdr:rowOff>145800</xdr:rowOff>
    </xdr:from>
    <xdr:to>
      <xdr:col>10</xdr:col>
      <xdr:colOff>720000</xdr:colOff>
      <xdr:row>451</xdr:row>
      <xdr:rowOff>175680</xdr:rowOff>
    </xdr:to>
    <xdr:graphicFrame>
      <xdr:nvGraphicFramePr>
        <xdr:cNvPr id="27" name="Chart 37"/>
        <xdr:cNvGraphicFramePr/>
      </xdr:nvGraphicFramePr>
      <xdr:xfrm>
        <a:off x="9221760" y="83424960"/>
        <a:ext cx="6851880" cy="269676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oneCell">
    <xdr:from>
      <xdr:col>8</xdr:col>
      <xdr:colOff>625320</xdr:colOff>
      <xdr:row>773</xdr:row>
      <xdr:rowOff>81360</xdr:rowOff>
    </xdr:from>
    <xdr:to>
      <xdr:col>13</xdr:col>
      <xdr:colOff>1139760</xdr:colOff>
      <xdr:row>787</xdr:row>
      <xdr:rowOff>100080</xdr:rowOff>
    </xdr:to>
    <xdr:graphicFrame>
      <xdr:nvGraphicFramePr>
        <xdr:cNvPr id="28" name="Chart 3"/>
        <xdr:cNvGraphicFramePr/>
      </xdr:nvGraphicFramePr>
      <xdr:xfrm>
        <a:off x="12231360" y="161598600"/>
        <a:ext cx="7879680" cy="269532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oneCell">
    <xdr:from>
      <xdr:col>6</xdr:col>
      <xdr:colOff>1334520</xdr:colOff>
      <xdr:row>407</xdr:row>
      <xdr:rowOff>118440</xdr:rowOff>
    </xdr:from>
    <xdr:to>
      <xdr:col>11</xdr:col>
      <xdr:colOff>41760</xdr:colOff>
      <xdr:row>419</xdr:row>
      <xdr:rowOff>143640</xdr:rowOff>
    </xdr:to>
    <xdr:graphicFrame>
      <xdr:nvGraphicFramePr>
        <xdr:cNvPr id="29" name="Chart 4"/>
        <xdr:cNvGraphicFramePr/>
      </xdr:nvGraphicFramePr>
      <xdr:xfrm>
        <a:off x="9968760" y="77682600"/>
        <a:ext cx="6765840" cy="231120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wsDr>
</file>

<file path=xl/tables/table1.xml><?xml version="1.0" encoding="utf-8"?>
<table xmlns="http://schemas.openxmlformats.org/spreadsheetml/2006/main" id="1" name="Table13" displayName="Table13" ref="A1:AN53" headerRowCount="1" totalsRowCount="0" totalsRowShown="0">
  <autoFilter ref="A1:AN53"/>
  <tableColumns count="40">
    <tableColumn id="1" name="ID"/>
    <tableColumn id="2" name="Do you consent to take part in this survey?"/>
    <tableColumn id="3" name="What is your age (in years)? "/>
    <tableColumn id="4" name="Which of the following best describes you? (Please specify)"/>
    <tableColumn id="5" name="What is your current education level?"/>
    <tableColumn id="6" name="How long have you been working as a dietitian? (Please specify in years)"/>
    <tableColumn id="7" name=" What area of dietetics do you work in? (choose multiple if applicable)"/>
    <tableColumn id="8" name="What is your subspecialty? (choose multiple if applicable)"/>
    <tableColumn id="9" name="Which of the following do you consider best describes a plant-based dietary pattern? (choose multiple options if applicable)"/>
    <tableColumn id="10" name="How would you describe your dietary pattern? "/>
    <tableColumn id="11" name="A well-planned whole food plant-based diet is suitable and healthy for all life stages."/>
    <tableColumn id="12" name="A well-planned whole food plant-based diet is suitable in all stages of pregnancy and lactation."/>
    <tableColumn id="13" name="It is possible for children (infants and toddlers) to meet all nutritional requirements on a well-planned whole food plant-based diet?"/>
    <tableColumn id="14" name="It is possible for adolescents and teenagers to meet all nutritional requirements on a well-planned whole food plant-based diet?"/>
    <tableColumn id="15" name="It is difficult for older persons to achieve their energy and protein requirements on a well-planned, whole food plant-based diet?"/>
    <tableColumn id="16" name="Plant proteins are considered to be an incomplete source of protein (i.e. they do not contain all the essential amino acids) and as such should be carefully paired with other sources of plant prot..."/>
    <tableColumn id="17" name="Which of the following would you consider to be micronutrients of concern on a whole food plant-based diet (i.e. associated with an increased risk of deficiency) (please choose multiple answers if..."/>
    <tableColumn id="18" name="Which of the following conditions has a plant-based diet been shown to reduce the risk or improve the management of? (Choose multiple answers if applicable)."/>
    <tableColumn id="19" name="As a dietitian, have you personally tried to move to a whole food plant-based diet (i.e. the Eat Lancet Planetary Health Diet: &gt;85% of total energy from whole foods) as mentioned in Section 2?"/>
    <tableColumn id="20" name=" If you answered yes, what food items have you completely excluded/eliminated from your diet? (Multiple answers if applicable)."/>
    <tableColumn id="21" name="If you answered No, what are some of the barriers that may impact you from implementing this?"/>
    <tableColumn id="22" name="Do you believe that a whole food plant-based diet is a sustainable long-term diet pattern?"/>
    <tableColumn id="23" name="In your specialty, how often would you recommend a whole food plant-based diet to your patients or clients?"/>
    <tableColumn id="24" name="Reflecting on this, what are some of the barriers you have come across when implementing a whole food plant-based diet with your patients or clients? (Choose multiple options if applicable)"/>
    <tableColumn id="25" name="During your dietetic degree, how would you describe the quality of the training and education you received on plant-based nutrition as a therapeutic diet?"/>
    <tableColumn id="26" name="How confident do you feel in counselling a client or patient to transition to a whole food plant-based diet if and when appropriate?"/>
    <tableColumn id="27" name="In line with a patient-centred care approach, what preferred dietary approach would you use in order to achieve remission of type 2 diabetes with your clients? (Choose multiple if combining strate..."/>
    <tableColumn id="28" name="What is your preferred dietary approach for the prevention and management of cardiovascular disease? (Choose multiple if combining strategies)"/>
    <tableColumn id="29" name="What is your preferred dietary approach for the management of weight loss? (Choose multiple if applicable)"/>
    <tableColumn id="30" name="What preferred dietary guideline or strategy do you most frequently base your recommendations for cancer prevention? (Choose multiple if applicable)"/>
    <tableColumn id="31" name="Do you feel that a whole food plant-based diet is a realistic diet in terms of financial cost for individuals of lower socioeconomic status?"/>
    <tableColumn id="32" name="As a dietitian, do you feel that there are enough evidence-based educational resources for you and your patients/clients to implement a plant-based diet? "/>
    <tableColumn id="33" name="Within a hospital or other healthcare facility setting, a plant-based diet should be an integrated therapeutic diet available for appropriate patients."/>
    <tableColumn id="34" name="Would you feel supported if you were to advocate for a whole food plant-based diet in your workplace? "/>
    <tableColumn id="35" name="Do you think there is an increased risk of malnutrition (undernutrition without disease as defined by ESPEN terminology) in individuals following a plant-based diet?  "/>
    <tableColumn id="36" name="A plant-based diet increases an individuals’ risk in acquiring food-related eating disorders (e.g. orthorexia nervosa)?"/>
    <tableColumn id="37" name="What is the primary motivation that you have come across in clients switching or considering switching to a plant-based diet?"/>
    <tableColumn id="38" name="In your personal and professional opinion, do you feel that clients/patients with chronic health conditions (comorbidities) would adhere to a whole food plant-based diet in the long term?"/>
    <tableColumn id="39" name="Please feel free to add any further comments, thoughts or opinions related to the questions you just answered "/>
    <tableColumn id="40" name="To be in with a chance to win the latest copy of the the textbook &quot;plant-based nutrition in clinical practice&quot;  aimed for health care professionals, please provide your unique 10-digit alphanumeri..."/>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AQ419"/>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F16" activeCellId="0" sqref="F16"/>
    </sheetView>
  </sheetViews>
  <sheetFormatPr defaultColWidth="10.34375" defaultRowHeight="15" zeroHeight="false" outlineLevelRow="0" outlineLevelCol="0"/>
  <cols>
    <col collapsed="false" customWidth="true" hidden="false" outlineLevel="0" max="2" min="2" style="1" width="17.16"/>
    <col collapsed="false" customWidth="true" hidden="false" outlineLevel="0" max="3" min="3" style="1" width="21"/>
    <col collapsed="false" customWidth="true" hidden="false" outlineLevel="0" max="4" min="4" style="1" width="22.16"/>
    <col collapsed="false" customWidth="true" hidden="false" outlineLevel="0" max="5" min="5" style="1" width="32"/>
    <col collapsed="false" customWidth="true" hidden="false" outlineLevel="0" max="6" min="6" style="1" width="27.16"/>
    <col collapsed="false" customWidth="true" hidden="false" outlineLevel="0" max="7" min="7" style="1" width="17"/>
    <col collapsed="false" customWidth="true" hidden="false" outlineLevel="0" max="8" min="8" style="1" width="32.83"/>
    <col collapsed="false" customWidth="true" hidden="false" outlineLevel="0" max="9" min="9" style="1" width="21.67"/>
  </cols>
  <sheetData>
    <row r="1" customFormat="false" ht="15" hidden="false" customHeight="false" outlineLevel="0" collapsed="false">
      <c r="B1" s="2" t="s">
        <v>0</v>
      </c>
      <c r="C1" s="3" t="s">
        <v>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4" t="s">
        <v>41</v>
      </c>
    </row>
    <row r="2" customFormat="false" ht="15" hidden="false" customHeight="false" outlineLevel="0" collapsed="false">
      <c r="B2" s="5" t="n">
        <v>1</v>
      </c>
      <c r="C2" s="6" t="s">
        <v>42</v>
      </c>
      <c r="D2" s="6" t="s">
        <v>42</v>
      </c>
      <c r="E2" s="6" t="n">
        <v>40</v>
      </c>
      <c r="F2" s="6" t="s">
        <v>43</v>
      </c>
      <c r="G2" s="6" t="s">
        <v>44</v>
      </c>
      <c r="H2" s="6" t="n">
        <v>15</v>
      </c>
      <c r="I2" s="6" t="s">
        <v>45</v>
      </c>
      <c r="J2" s="6" t="s">
        <v>46</v>
      </c>
      <c r="K2" s="6" t="s">
        <v>47</v>
      </c>
      <c r="L2" s="6" t="s">
        <v>48</v>
      </c>
      <c r="M2" s="6" t="s">
        <v>49</v>
      </c>
      <c r="N2" s="6" t="s">
        <v>50</v>
      </c>
      <c r="O2" s="6" t="s">
        <v>50</v>
      </c>
      <c r="P2" s="6" t="s">
        <v>50</v>
      </c>
      <c r="Q2" s="6" t="s">
        <v>50</v>
      </c>
      <c r="R2" s="6" t="s">
        <v>50</v>
      </c>
      <c r="S2" s="6" t="s">
        <v>50</v>
      </c>
      <c r="T2" s="6" t="s">
        <v>51</v>
      </c>
      <c r="U2" s="6" t="s">
        <v>52</v>
      </c>
      <c r="V2" s="6" t="s">
        <v>53</v>
      </c>
      <c r="W2" s="6" t="s">
        <v>54</v>
      </c>
      <c r="X2" s="6" t="s">
        <v>55</v>
      </c>
      <c r="Y2" s="6" t="s">
        <v>56</v>
      </c>
      <c r="Z2" s="6" t="s">
        <v>57</v>
      </c>
      <c r="AA2" s="6" t="s">
        <v>58</v>
      </c>
      <c r="AB2" s="6" t="s">
        <v>59</v>
      </c>
      <c r="AC2" s="6" t="s">
        <v>60</v>
      </c>
      <c r="AD2" s="6" t="s">
        <v>61</v>
      </c>
      <c r="AE2" s="6" t="s">
        <v>61</v>
      </c>
      <c r="AF2" s="6" t="s">
        <v>62</v>
      </c>
      <c r="AG2" s="6" t="s">
        <v>63</v>
      </c>
      <c r="AH2" s="6" t="s">
        <v>64</v>
      </c>
      <c r="AI2" s="6" t="s">
        <v>65</v>
      </c>
      <c r="AJ2" s="6" t="s">
        <v>65</v>
      </c>
      <c r="AK2" s="6" t="s">
        <v>66</v>
      </c>
      <c r="AL2" s="6" t="s">
        <v>56</v>
      </c>
      <c r="AM2" s="6" t="s">
        <v>56</v>
      </c>
      <c r="AN2" s="6" t="s">
        <v>67</v>
      </c>
      <c r="AO2" s="6" t="s">
        <v>56</v>
      </c>
      <c r="AP2" s="6"/>
      <c r="AQ2" s="7" t="s">
        <v>68</v>
      </c>
    </row>
    <row r="3" customFormat="false" ht="15" hidden="false" customHeight="false" outlineLevel="0" collapsed="false">
      <c r="B3" s="8" t="n">
        <v>2</v>
      </c>
      <c r="C3" s="9" t="s">
        <v>42</v>
      </c>
      <c r="D3" s="9" t="s">
        <v>42</v>
      </c>
      <c r="E3" s="9" t="n">
        <v>37</v>
      </c>
      <c r="F3" s="9" t="s">
        <v>69</v>
      </c>
      <c r="G3" s="9" t="s">
        <v>70</v>
      </c>
      <c r="H3" s="9" t="n">
        <v>10</v>
      </c>
      <c r="I3" s="9" t="s">
        <v>71</v>
      </c>
      <c r="J3" s="9" t="s">
        <v>72</v>
      </c>
      <c r="K3" s="9" t="s">
        <v>73</v>
      </c>
      <c r="L3" s="9" t="s">
        <v>74</v>
      </c>
      <c r="M3" s="9" t="s">
        <v>75</v>
      </c>
      <c r="N3" s="9" t="s">
        <v>76</v>
      </c>
      <c r="O3" s="9" t="s">
        <v>50</v>
      </c>
      <c r="P3" s="9" t="s">
        <v>77</v>
      </c>
      <c r="Q3" s="9" t="s">
        <v>65</v>
      </c>
      <c r="R3" s="9" t="s">
        <v>65</v>
      </c>
      <c r="S3" s="9" t="s">
        <v>65</v>
      </c>
      <c r="T3" s="9" t="s">
        <v>78</v>
      </c>
      <c r="U3" s="9" t="s">
        <v>79</v>
      </c>
      <c r="V3" s="9" t="s">
        <v>53</v>
      </c>
      <c r="W3" s="9" t="s">
        <v>54</v>
      </c>
      <c r="X3" s="9" t="s">
        <v>80</v>
      </c>
      <c r="Y3" s="9" t="s">
        <v>65</v>
      </c>
      <c r="Z3" s="9" t="s">
        <v>57</v>
      </c>
      <c r="AA3" s="9" t="s">
        <v>81</v>
      </c>
      <c r="AB3" s="9" t="s">
        <v>82</v>
      </c>
      <c r="AC3" s="9" t="s">
        <v>83</v>
      </c>
      <c r="AD3" s="9" t="s">
        <v>84</v>
      </c>
      <c r="AE3" s="9" t="s">
        <v>85</v>
      </c>
      <c r="AF3" s="9" t="s">
        <v>54</v>
      </c>
      <c r="AG3" s="9" t="s">
        <v>63</v>
      </c>
      <c r="AH3" s="9" t="s">
        <v>56</v>
      </c>
      <c r="AI3" s="9" t="s">
        <v>65</v>
      </c>
      <c r="AJ3" s="9" t="s">
        <v>56</v>
      </c>
      <c r="AK3" s="9" t="s">
        <v>66</v>
      </c>
      <c r="AL3" s="9" t="s">
        <v>56</v>
      </c>
      <c r="AM3" s="9" t="s">
        <v>64</v>
      </c>
      <c r="AN3" s="9" t="s">
        <v>86</v>
      </c>
      <c r="AO3" s="9" t="s">
        <v>64</v>
      </c>
      <c r="AP3" s="9"/>
      <c r="AQ3" s="10" t="n">
        <v>6891768917</v>
      </c>
    </row>
    <row r="4" customFormat="false" ht="15" hidden="false" customHeight="false" outlineLevel="0" collapsed="false">
      <c r="B4" s="5" t="n">
        <v>3</v>
      </c>
      <c r="C4" s="6" t="s">
        <v>42</v>
      </c>
      <c r="D4" s="6" t="s">
        <v>42</v>
      </c>
      <c r="E4" s="6" t="n">
        <v>22</v>
      </c>
      <c r="F4" s="6" t="s">
        <v>69</v>
      </c>
      <c r="G4" s="6" t="s">
        <v>70</v>
      </c>
      <c r="H4" s="6" t="n">
        <v>1</v>
      </c>
      <c r="I4" s="6" t="s">
        <v>87</v>
      </c>
      <c r="J4" s="6" t="s">
        <v>88</v>
      </c>
      <c r="K4" s="6" t="s">
        <v>47</v>
      </c>
      <c r="L4" s="6" t="s">
        <v>89</v>
      </c>
      <c r="M4" s="6" t="s">
        <v>90</v>
      </c>
      <c r="N4" s="6" t="s">
        <v>50</v>
      </c>
      <c r="O4" s="6" t="s">
        <v>50</v>
      </c>
      <c r="P4" s="6" t="s">
        <v>50</v>
      </c>
      <c r="Q4" s="6" t="s">
        <v>50</v>
      </c>
      <c r="R4" s="6" t="s">
        <v>77</v>
      </c>
      <c r="S4" s="6" t="s">
        <v>50</v>
      </c>
      <c r="T4" s="6" t="s">
        <v>91</v>
      </c>
      <c r="U4" s="6" t="s">
        <v>92</v>
      </c>
      <c r="V4" s="6" t="s">
        <v>53</v>
      </c>
      <c r="W4" s="6" t="s">
        <v>54</v>
      </c>
      <c r="X4" s="6" t="s">
        <v>93</v>
      </c>
      <c r="Y4" s="6" t="s">
        <v>56</v>
      </c>
      <c r="Z4" s="6" t="s">
        <v>94</v>
      </c>
      <c r="AA4" s="6" t="s">
        <v>95</v>
      </c>
      <c r="AB4" s="6" t="s">
        <v>82</v>
      </c>
      <c r="AC4" s="6" t="s">
        <v>60</v>
      </c>
      <c r="AD4" s="6" t="s">
        <v>96</v>
      </c>
      <c r="AE4" s="6" t="s">
        <v>97</v>
      </c>
      <c r="AF4" s="6" t="s">
        <v>98</v>
      </c>
      <c r="AG4" s="6" t="s">
        <v>99</v>
      </c>
      <c r="AH4" s="6" t="s">
        <v>65</v>
      </c>
      <c r="AI4" s="6" t="s">
        <v>64</v>
      </c>
      <c r="AJ4" s="6" t="s">
        <v>56</v>
      </c>
      <c r="AK4" s="6" t="s">
        <v>66</v>
      </c>
      <c r="AL4" s="6" t="s">
        <v>65</v>
      </c>
      <c r="AM4" s="6" t="s">
        <v>65</v>
      </c>
      <c r="AN4" s="6" t="s">
        <v>100</v>
      </c>
      <c r="AO4" s="6" t="s">
        <v>65</v>
      </c>
      <c r="AP4" s="6"/>
      <c r="AQ4" s="7" t="s">
        <v>101</v>
      </c>
    </row>
    <row r="5" customFormat="false" ht="15" hidden="false" customHeight="false" outlineLevel="0" collapsed="false">
      <c r="B5" s="8" t="n">
        <v>4</v>
      </c>
      <c r="C5" s="9" t="s">
        <v>42</v>
      </c>
      <c r="D5" s="9" t="s">
        <v>102</v>
      </c>
      <c r="E5" s="9" t="n">
        <v>47</v>
      </c>
      <c r="F5" s="9" t="s">
        <v>69</v>
      </c>
      <c r="G5" s="9" t="s">
        <v>103</v>
      </c>
      <c r="H5" s="9" t="s">
        <v>104</v>
      </c>
      <c r="I5" s="9" t="s">
        <v>105</v>
      </c>
      <c r="J5" s="9" t="s">
        <v>106</v>
      </c>
      <c r="K5" s="9" t="s">
        <v>107</v>
      </c>
      <c r="L5" s="9" t="s">
        <v>108</v>
      </c>
      <c r="M5" s="9" t="s">
        <v>75</v>
      </c>
      <c r="N5" s="9" t="s">
        <v>50</v>
      </c>
      <c r="O5" s="9" t="s">
        <v>50</v>
      </c>
      <c r="P5" s="9" t="s">
        <v>50</v>
      </c>
      <c r="Q5" s="9" t="s">
        <v>50</v>
      </c>
      <c r="R5" s="9" t="s">
        <v>50</v>
      </c>
      <c r="S5" s="9" t="s">
        <v>50</v>
      </c>
      <c r="T5" s="9" t="s">
        <v>109</v>
      </c>
      <c r="U5" s="9" t="s">
        <v>110</v>
      </c>
      <c r="V5" s="9" t="s">
        <v>111</v>
      </c>
      <c r="W5" s="9" t="s">
        <v>112</v>
      </c>
      <c r="X5" s="9" t="s">
        <v>113</v>
      </c>
      <c r="Y5" s="9" t="s">
        <v>56</v>
      </c>
      <c r="Z5" s="9" t="s">
        <v>114</v>
      </c>
      <c r="AA5" s="9" t="s">
        <v>115</v>
      </c>
      <c r="AB5" s="9" t="s">
        <v>82</v>
      </c>
      <c r="AC5" s="9" t="s">
        <v>83</v>
      </c>
      <c r="AD5" s="9" t="s">
        <v>116</v>
      </c>
      <c r="AE5" s="9" t="s">
        <v>117</v>
      </c>
      <c r="AF5" s="9" t="s">
        <v>118</v>
      </c>
      <c r="AG5" s="9" t="s">
        <v>119</v>
      </c>
      <c r="AH5" s="9" t="s">
        <v>64</v>
      </c>
      <c r="AI5" s="9" t="s">
        <v>65</v>
      </c>
      <c r="AJ5" s="9" t="s">
        <v>56</v>
      </c>
      <c r="AK5" s="9" t="s">
        <v>66</v>
      </c>
      <c r="AL5" s="9" t="s">
        <v>65</v>
      </c>
      <c r="AM5" s="9" t="s">
        <v>65</v>
      </c>
      <c r="AN5" s="9" t="s">
        <v>120</v>
      </c>
      <c r="AO5" s="9" t="s">
        <v>65</v>
      </c>
      <c r="AP5" s="9" t="s">
        <v>121</v>
      </c>
      <c r="AQ5" s="10" t="s">
        <v>122</v>
      </c>
    </row>
    <row r="6" customFormat="false" ht="15" hidden="false" customHeight="false" outlineLevel="0" collapsed="false">
      <c r="B6" s="5" t="n">
        <v>5</v>
      </c>
      <c r="C6" s="6" t="s">
        <v>42</v>
      </c>
      <c r="D6" s="6" t="s">
        <v>42</v>
      </c>
      <c r="E6" s="6" t="n">
        <v>39</v>
      </c>
      <c r="F6" s="6" t="s">
        <v>69</v>
      </c>
      <c r="G6" s="6" t="s">
        <v>44</v>
      </c>
      <c r="H6" s="6" t="n">
        <v>12</v>
      </c>
      <c r="I6" s="6" t="s">
        <v>123</v>
      </c>
      <c r="J6" s="6" t="s">
        <v>46</v>
      </c>
      <c r="K6" s="6" t="s">
        <v>124</v>
      </c>
      <c r="L6" s="6" t="s">
        <v>48</v>
      </c>
      <c r="M6" s="6" t="s">
        <v>90</v>
      </c>
      <c r="N6" s="6" t="s">
        <v>50</v>
      </c>
      <c r="O6" s="6" t="s">
        <v>50</v>
      </c>
      <c r="P6" s="6" t="s">
        <v>50</v>
      </c>
      <c r="Q6" s="6" t="s">
        <v>50</v>
      </c>
      <c r="R6" s="6" t="s">
        <v>50</v>
      </c>
      <c r="S6" s="6" t="s">
        <v>50</v>
      </c>
      <c r="T6" s="6" t="s">
        <v>125</v>
      </c>
      <c r="U6" s="6" t="s">
        <v>126</v>
      </c>
      <c r="V6" s="6" t="s">
        <v>53</v>
      </c>
      <c r="W6" s="6" t="s">
        <v>54</v>
      </c>
      <c r="X6" s="6" t="s">
        <v>127</v>
      </c>
      <c r="Y6" s="6" t="s">
        <v>56</v>
      </c>
      <c r="Z6" s="6" t="s">
        <v>57</v>
      </c>
      <c r="AA6" s="6" t="s">
        <v>128</v>
      </c>
      <c r="AB6" s="6" t="s">
        <v>82</v>
      </c>
      <c r="AC6" s="6" t="s">
        <v>83</v>
      </c>
      <c r="AD6" s="6" t="s">
        <v>48</v>
      </c>
      <c r="AE6" s="6" t="s">
        <v>48</v>
      </c>
      <c r="AF6" s="6" t="s">
        <v>48</v>
      </c>
      <c r="AG6" s="6" t="s">
        <v>129</v>
      </c>
      <c r="AH6" s="6" t="s">
        <v>65</v>
      </c>
      <c r="AI6" s="6" t="s">
        <v>56</v>
      </c>
      <c r="AJ6" s="6" t="s">
        <v>56</v>
      </c>
      <c r="AK6" s="6" t="s">
        <v>66</v>
      </c>
      <c r="AL6" s="6" t="s">
        <v>130</v>
      </c>
      <c r="AM6" s="6" t="s">
        <v>131</v>
      </c>
      <c r="AN6" s="6" t="s">
        <v>120</v>
      </c>
      <c r="AO6" s="6" t="s">
        <v>65</v>
      </c>
      <c r="AP6" s="6"/>
      <c r="AQ6" s="7" t="n">
        <v>1974197419</v>
      </c>
    </row>
    <row r="7" customFormat="false" ht="15" hidden="false" customHeight="false" outlineLevel="0" collapsed="false">
      <c r="B7" s="8" t="n">
        <v>6</v>
      </c>
      <c r="C7" s="9" t="s">
        <v>42</v>
      </c>
      <c r="D7" s="9" t="s">
        <v>42</v>
      </c>
      <c r="E7" s="9" t="n">
        <v>33</v>
      </c>
      <c r="F7" s="9" t="s">
        <v>69</v>
      </c>
      <c r="G7" s="9" t="s">
        <v>44</v>
      </c>
      <c r="H7" s="9" t="n">
        <v>3</v>
      </c>
      <c r="I7" s="9" t="s">
        <v>123</v>
      </c>
      <c r="J7" s="9" t="s">
        <v>132</v>
      </c>
      <c r="K7" s="9" t="s">
        <v>133</v>
      </c>
      <c r="L7" s="9" t="s">
        <v>134</v>
      </c>
      <c r="M7" s="9" t="s">
        <v>90</v>
      </c>
      <c r="N7" s="9" t="s">
        <v>76</v>
      </c>
      <c r="O7" s="9" t="s">
        <v>76</v>
      </c>
      <c r="P7" s="9" t="s">
        <v>76</v>
      </c>
      <c r="Q7" s="9" t="s">
        <v>76</v>
      </c>
      <c r="R7" s="9" t="s">
        <v>135</v>
      </c>
      <c r="S7" s="9" t="s">
        <v>50</v>
      </c>
      <c r="T7" s="9" t="s">
        <v>136</v>
      </c>
      <c r="U7" s="9" t="s">
        <v>137</v>
      </c>
      <c r="V7" s="9" t="s">
        <v>111</v>
      </c>
      <c r="W7" s="9" t="s">
        <v>54</v>
      </c>
      <c r="X7" s="9" t="s">
        <v>138</v>
      </c>
      <c r="Y7" s="9" t="s">
        <v>131</v>
      </c>
      <c r="Z7" s="9" t="s">
        <v>57</v>
      </c>
      <c r="AA7" s="9" t="s">
        <v>139</v>
      </c>
      <c r="AB7" s="9" t="s">
        <v>82</v>
      </c>
      <c r="AC7" s="9" t="s">
        <v>83</v>
      </c>
      <c r="AD7" s="9" t="s">
        <v>140</v>
      </c>
      <c r="AE7" s="9" t="s">
        <v>141</v>
      </c>
      <c r="AF7" s="9" t="s">
        <v>142</v>
      </c>
      <c r="AG7" s="9" t="s">
        <v>54</v>
      </c>
      <c r="AH7" s="9" t="s">
        <v>64</v>
      </c>
      <c r="AI7" s="9" t="s">
        <v>64</v>
      </c>
      <c r="AJ7" s="9" t="s">
        <v>131</v>
      </c>
      <c r="AK7" s="9" t="s">
        <v>143</v>
      </c>
      <c r="AL7" s="9" t="s">
        <v>64</v>
      </c>
      <c r="AM7" s="9" t="s">
        <v>64</v>
      </c>
      <c r="AN7" s="9" t="s">
        <v>144</v>
      </c>
      <c r="AO7" s="9" t="s">
        <v>65</v>
      </c>
      <c r="AP7" s="9"/>
      <c r="AQ7" s="10" t="s">
        <v>145</v>
      </c>
    </row>
    <row r="8" customFormat="false" ht="15" hidden="false" customHeight="false" outlineLevel="0" collapsed="false">
      <c r="B8" s="5" t="n">
        <v>7</v>
      </c>
      <c r="C8" s="6" t="s">
        <v>42</v>
      </c>
      <c r="D8" s="6" t="s">
        <v>42</v>
      </c>
      <c r="E8" s="6" t="n">
        <v>30</v>
      </c>
      <c r="F8" s="6" t="s">
        <v>69</v>
      </c>
      <c r="G8" s="6" t="s">
        <v>70</v>
      </c>
      <c r="H8" s="6" t="n">
        <v>2</v>
      </c>
      <c r="I8" s="6" t="s">
        <v>123</v>
      </c>
      <c r="J8" s="6" t="s">
        <v>132</v>
      </c>
      <c r="K8" s="6" t="s">
        <v>146</v>
      </c>
      <c r="L8" s="6" t="s">
        <v>147</v>
      </c>
      <c r="M8" s="6" t="s">
        <v>148</v>
      </c>
      <c r="N8" s="6" t="s">
        <v>77</v>
      </c>
      <c r="O8" s="6" t="s">
        <v>50</v>
      </c>
      <c r="P8" s="6" t="s">
        <v>77</v>
      </c>
      <c r="Q8" s="6" t="s">
        <v>50</v>
      </c>
      <c r="R8" s="6" t="s">
        <v>77</v>
      </c>
      <c r="S8" s="6" t="s">
        <v>76</v>
      </c>
      <c r="T8" s="6" t="s">
        <v>149</v>
      </c>
      <c r="U8" s="6" t="s">
        <v>150</v>
      </c>
      <c r="V8" s="6" t="s">
        <v>53</v>
      </c>
      <c r="W8" s="6" t="s">
        <v>54</v>
      </c>
      <c r="X8" s="6" t="s">
        <v>151</v>
      </c>
      <c r="Y8" s="6" t="s">
        <v>65</v>
      </c>
      <c r="Z8" s="6" t="s">
        <v>94</v>
      </c>
      <c r="AA8" s="6" t="s">
        <v>152</v>
      </c>
      <c r="AB8" s="6" t="s">
        <v>82</v>
      </c>
      <c r="AC8" s="6" t="s">
        <v>83</v>
      </c>
      <c r="AD8" s="6" t="s">
        <v>153</v>
      </c>
      <c r="AE8" s="6" t="s">
        <v>153</v>
      </c>
      <c r="AF8" s="6" t="s">
        <v>54</v>
      </c>
      <c r="AG8" s="6" t="s">
        <v>154</v>
      </c>
      <c r="AH8" s="6" t="s">
        <v>56</v>
      </c>
      <c r="AI8" s="6" t="s">
        <v>64</v>
      </c>
      <c r="AJ8" s="6" t="s">
        <v>64</v>
      </c>
      <c r="AK8" s="6" t="s">
        <v>155</v>
      </c>
      <c r="AL8" s="6" t="s">
        <v>56</v>
      </c>
      <c r="AM8" s="6" t="s">
        <v>56</v>
      </c>
      <c r="AN8" s="6" t="s">
        <v>156</v>
      </c>
      <c r="AO8" s="6" t="s">
        <v>56</v>
      </c>
      <c r="AP8" s="6"/>
      <c r="AQ8" s="7" t="s">
        <v>157</v>
      </c>
    </row>
    <row r="9" customFormat="false" ht="15" hidden="false" customHeight="false" outlineLevel="0" collapsed="false">
      <c r="B9" s="8" t="n">
        <v>8</v>
      </c>
      <c r="C9" s="9" t="s">
        <v>42</v>
      </c>
      <c r="D9" s="9" t="s">
        <v>42</v>
      </c>
      <c r="E9" s="9" t="n">
        <v>23</v>
      </c>
      <c r="F9" s="9" t="s">
        <v>69</v>
      </c>
      <c r="G9" s="9" t="s">
        <v>70</v>
      </c>
      <c r="H9" s="9" t="n">
        <v>2</v>
      </c>
      <c r="I9" s="9" t="s">
        <v>158</v>
      </c>
      <c r="J9" s="9" t="s">
        <v>132</v>
      </c>
      <c r="K9" s="9" t="s">
        <v>159</v>
      </c>
      <c r="L9" s="9" t="s">
        <v>160</v>
      </c>
      <c r="M9" s="9" t="s">
        <v>161</v>
      </c>
      <c r="N9" s="9" t="s">
        <v>50</v>
      </c>
      <c r="O9" s="9" t="s">
        <v>50</v>
      </c>
      <c r="P9" s="9" t="s">
        <v>50</v>
      </c>
      <c r="Q9" s="9" t="s">
        <v>77</v>
      </c>
      <c r="R9" s="9" t="s">
        <v>77</v>
      </c>
      <c r="S9" s="9" t="s">
        <v>50</v>
      </c>
      <c r="T9" s="9" t="s">
        <v>162</v>
      </c>
      <c r="U9" s="9" t="s">
        <v>163</v>
      </c>
      <c r="V9" s="9" t="s">
        <v>111</v>
      </c>
      <c r="W9" s="9" t="s">
        <v>164</v>
      </c>
      <c r="X9" s="9" t="s">
        <v>138</v>
      </c>
      <c r="Y9" s="9" t="s">
        <v>65</v>
      </c>
      <c r="Z9" s="9" t="s">
        <v>114</v>
      </c>
      <c r="AA9" s="9" t="s">
        <v>165</v>
      </c>
      <c r="AB9" s="9" t="s">
        <v>59</v>
      </c>
      <c r="AC9" s="9" t="s">
        <v>166</v>
      </c>
      <c r="AD9" s="9" t="s">
        <v>167</v>
      </c>
      <c r="AE9" s="9" t="s">
        <v>168</v>
      </c>
      <c r="AF9" s="9" t="s">
        <v>169</v>
      </c>
      <c r="AG9" s="9" t="s">
        <v>54</v>
      </c>
      <c r="AH9" s="9" t="s">
        <v>65</v>
      </c>
      <c r="AI9" s="9" t="s">
        <v>170</v>
      </c>
      <c r="AJ9" s="9" t="s">
        <v>56</v>
      </c>
      <c r="AK9" s="9" t="s">
        <v>66</v>
      </c>
      <c r="AL9" s="9" t="s">
        <v>64</v>
      </c>
      <c r="AM9" s="9" t="s">
        <v>65</v>
      </c>
      <c r="AN9" s="9" t="s">
        <v>171</v>
      </c>
      <c r="AO9" s="9" t="s">
        <v>65</v>
      </c>
      <c r="AP9" s="9"/>
      <c r="AQ9" s="10" t="s">
        <v>172</v>
      </c>
    </row>
    <row r="10" customFormat="false" ht="15" hidden="false" customHeight="false" outlineLevel="0" collapsed="false">
      <c r="B10" s="5" t="n">
        <v>9</v>
      </c>
      <c r="C10" s="6" t="s">
        <v>42</v>
      </c>
      <c r="D10" s="6" t="s">
        <v>42</v>
      </c>
      <c r="E10" s="6" t="n">
        <v>38</v>
      </c>
      <c r="F10" s="6" t="s">
        <v>69</v>
      </c>
      <c r="G10" s="6" t="s">
        <v>173</v>
      </c>
      <c r="H10" s="6" t="n">
        <v>7</v>
      </c>
      <c r="I10" s="6" t="s">
        <v>174</v>
      </c>
      <c r="J10" s="6" t="s">
        <v>175</v>
      </c>
      <c r="K10" s="6" t="s">
        <v>176</v>
      </c>
      <c r="L10" s="6" t="s">
        <v>177</v>
      </c>
      <c r="M10" s="6" t="s">
        <v>49</v>
      </c>
      <c r="N10" s="6" t="s">
        <v>65</v>
      </c>
      <c r="O10" s="6" t="s">
        <v>65</v>
      </c>
      <c r="P10" s="6" t="s">
        <v>65</v>
      </c>
      <c r="Q10" s="6" t="s">
        <v>65</v>
      </c>
      <c r="R10" s="6" t="s">
        <v>50</v>
      </c>
      <c r="S10" s="6" t="s">
        <v>77</v>
      </c>
      <c r="T10" s="6" t="s">
        <v>178</v>
      </c>
      <c r="U10" s="6" t="s">
        <v>179</v>
      </c>
      <c r="V10" s="6" t="s">
        <v>53</v>
      </c>
      <c r="W10" s="6" t="s">
        <v>54</v>
      </c>
      <c r="X10" s="6" t="s">
        <v>180</v>
      </c>
      <c r="Y10" s="6" t="s">
        <v>65</v>
      </c>
      <c r="Z10" s="6" t="s">
        <v>114</v>
      </c>
      <c r="AA10" s="6" t="s">
        <v>181</v>
      </c>
      <c r="AB10" s="6" t="s">
        <v>182</v>
      </c>
      <c r="AC10" s="6" t="s">
        <v>83</v>
      </c>
      <c r="AD10" s="6" t="s">
        <v>183</v>
      </c>
      <c r="AE10" s="6" t="s">
        <v>153</v>
      </c>
      <c r="AF10" s="6" t="s">
        <v>184</v>
      </c>
      <c r="AG10" s="6" t="s">
        <v>185</v>
      </c>
      <c r="AH10" s="6" t="s">
        <v>65</v>
      </c>
      <c r="AI10" s="6" t="s">
        <v>65</v>
      </c>
      <c r="AJ10" s="6" t="s">
        <v>65</v>
      </c>
      <c r="AK10" s="6" t="s">
        <v>66</v>
      </c>
      <c r="AL10" s="6" t="s">
        <v>56</v>
      </c>
      <c r="AM10" s="6" t="s">
        <v>65</v>
      </c>
      <c r="AN10" s="6" t="s">
        <v>186</v>
      </c>
      <c r="AO10" s="6" t="s">
        <v>65</v>
      </c>
      <c r="AP10" s="6"/>
      <c r="AQ10" s="7"/>
    </row>
    <row r="11" customFormat="false" ht="15" hidden="false" customHeight="false" outlineLevel="0" collapsed="false">
      <c r="B11" s="8" t="n">
        <v>10</v>
      </c>
      <c r="C11" s="9" t="s">
        <v>42</v>
      </c>
      <c r="D11" s="9" t="s">
        <v>102</v>
      </c>
      <c r="E11" s="9" t="n">
        <v>25</v>
      </c>
      <c r="F11" s="9" t="s">
        <v>69</v>
      </c>
      <c r="G11" s="9" t="s">
        <v>70</v>
      </c>
      <c r="H11" s="9" t="n">
        <v>0</v>
      </c>
      <c r="I11" s="9" t="s">
        <v>187</v>
      </c>
      <c r="J11" s="9" t="s">
        <v>188</v>
      </c>
      <c r="K11" s="9" t="s">
        <v>189</v>
      </c>
      <c r="L11" s="9" t="s">
        <v>190</v>
      </c>
      <c r="M11" s="9" t="s">
        <v>49</v>
      </c>
      <c r="N11" s="9" t="s">
        <v>76</v>
      </c>
      <c r="O11" s="9" t="s">
        <v>76</v>
      </c>
      <c r="P11" s="9" t="s">
        <v>76</v>
      </c>
      <c r="Q11" s="9" t="s">
        <v>76</v>
      </c>
      <c r="R11" s="9" t="s">
        <v>65</v>
      </c>
      <c r="S11" s="9" t="s">
        <v>50</v>
      </c>
      <c r="T11" s="9" t="s">
        <v>191</v>
      </c>
      <c r="U11" s="9" t="s">
        <v>192</v>
      </c>
      <c r="V11" s="9" t="s">
        <v>111</v>
      </c>
      <c r="W11" s="9" t="s">
        <v>193</v>
      </c>
      <c r="X11" s="9" t="s">
        <v>138</v>
      </c>
      <c r="Y11" s="9" t="s">
        <v>65</v>
      </c>
      <c r="Z11" s="9" t="s">
        <v>57</v>
      </c>
      <c r="AA11" s="9" t="s">
        <v>194</v>
      </c>
      <c r="AB11" s="9" t="s">
        <v>59</v>
      </c>
      <c r="AC11" s="9" t="s">
        <v>166</v>
      </c>
      <c r="AD11" s="9" t="s">
        <v>48</v>
      </c>
      <c r="AE11" s="9" t="s">
        <v>48</v>
      </c>
      <c r="AF11" s="9" t="s">
        <v>62</v>
      </c>
      <c r="AG11" s="9" t="s">
        <v>195</v>
      </c>
      <c r="AH11" s="9" t="s">
        <v>64</v>
      </c>
      <c r="AI11" s="9" t="s">
        <v>65</v>
      </c>
      <c r="AJ11" s="9" t="s">
        <v>56</v>
      </c>
      <c r="AK11" s="9" t="s">
        <v>143</v>
      </c>
      <c r="AL11" s="9" t="s">
        <v>64</v>
      </c>
      <c r="AM11" s="9" t="s">
        <v>65</v>
      </c>
      <c r="AN11" s="9" t="s">
        <v>196</v>
      </c>
      <c r="AO11" s="9" t="s">
        <v>64</v>
      </c>
      <c r="AP11" s="9"/>
      <c r="AQ11" s="10" t="s">
        <v>197</v>
      </c>
    </row>
    <row r="12" customFormat="false" ht="15" hidden="false" customHeight="false" outlineLevel="0" collapsed="false">
      <c r="B12" s="5" t="n">
        <v>11</v>
      </c>
      <c r="C12" s="6" t="s">
        <v>42</v>
      </c>
      <c r="D12" s="6" t="s">
        <v>42</v>
      </c>
      <c r="E12" s="6" t="n">
        <v>27</v>
      </c>
      <c r="F12" s="6" t="s">
        <v>69</v>
      </c>
      <c r="G12" s="6" t="s">
        <v>103</v>
      </c>
      <c r="H12" s="6" t="n">
        <v>0.5</v>
      </c>
      <c r="I12" s="6" t="s">
        <v>198</v>
      </c>
      <c r="J12" s="6" t="s">
        <v>132</v>
      </c>
      <c r="K12" s="6" t="s">
        <v>199</v>
      </c>
      <c r="L12" s="6" t="s">
        <v>200</v>
      </c>
      <c r="M12" s="6" t="s">
        <v>90</v>
      </c>
      <c r="N12" s="6" t="s">
        <v>65</v>
      </c>
      <c r="O12" s="6" t="s">
        <v>65</v>
      </c>
      <c r="P12" s="6" t="s">
        <v>50</v>
      </c>
      <c r="Q12" s="6" t="s">
        <v>50</v>
      </c>
      <c r="R12" s="6" t="s">
        <v>50</v>
      </c>
      <c r="S12" s="6" t="s">
        <v>77</v>
      </c>
      <c r="T12" s="6" t="s">
        <v>201</v>
      </c>
      <c r="U12" s="6" t="s">
        <v>202</v>
      </c>
      <c r="V12" s="6" t="s">
        <v>53</v>
      </c>
      <c r="W12" s="6" t="s">
        <v>54</v>
      </c>
      <c r="X12" s="6" t="s">
        <v>203</v>
      </c>
      <c r="Y12" s="6" t="s">
        <v>65</v>
      </c>
      <c r="Z12" s="6" t="s">
        <v>204</v>
      </c>
      <c r="AA12" s="6" t="s">
        <v>205</v>
      </c>
      <c r="AB12" s="6" t="s">
        <v>59</v>
      </c>
      <c r="AC12" s="6" t="s">
        <v>166</v>
      </c>
      <c r="AD12" s="6" t="s">
        <v>206</v>
      </c>
      <c r="AE12" s="6" t="s">
        <v>207</v>
      </c>
      <c r="AF12" s="6" t="s">
        <v>208</v>
      </c>
      <c r="AG12" s="6" t="s">
        <v>54</v>
      </c>
      <c r="AH12" s="6" t="s">
        <v>209</v>
      </c>
      <c r="AI12" s="6" t="s">
        <v>64</v>
      </c>
      <c r="AJ12" s="6" t="s">
        <v>56</v>
      </c>
      <c r="AK12" s="6" t="s">
        <v>66</v>
      </c>
      <c r="AL12" s="6" t="s">
        <v>65</v>
      </c>
      <c r="AM12" s="6" t="s">
        <v>65</v>
      </c>
      <c r="AN12" s="6" t="s">
        <v>210</v>
      </c>
      <c r="AO12" s="6" t="s">
        <v>209</v>
      </c>
      <c r="AP12" s="6"/>
      <c r="AQ12" s="7" t="s">
        <v>211</v>
      </c>
    </row>
    <row r="13" customFormat="false" ht="15" hidden="false" customHeight="false" outlineLevel="0" collapsed="false">
      <c r="B13" s="8" t="n">
        <v>12</v>
      </c>
      <c r="C13" s="9" t="s">
        <v>42</v>
      </c>
      <c r="D13" s="9" t="s">
        <v>42</v>
      </c>
      <c r="E13" s="9" t="n">
        <v>22</v>
      </c>
      <c r="F13" s="9" t="s">
        <v>69</v>
      </c>
      <c r="G13" s="9" t="s">
        <v>70</v>
      </c>
      <c r="H13" s="9" t="s">
        <v>212</v>
      </c>
      <c r="I13" s="9" t="s">
        <v>123</v>
      </c>
      <c r="J13" s="9" t="s">
        <v>46</v>
      </c>
      <c r="K13" s="9" t="s">
        <v>213</v>
      </c>
      <c r="L13" s="9" t="s">
        <v>214</v>
      </c>
      <c r="M13" s="9" t="s">
        <v>82</v>
      </c>
      <c r="N13" s="9" t="s">
        <v>76</v>
      </c>
      <c r="O13" s="9" t="s">
        <v>50</v>
      </c>
      <c r="P13" s="9" t="s">
        <v>50</v>
      </c>
      <c r="Q13" s="9" t="s">
        <v>50</v>
      </c>
      <c r="R13" s="9" t="s">
        <v>50</v>
      </c>
      <c r="S13" s="9" t="s">
        <v>76</v>
      </c>
      <c r="T13" s="9" t="s">
        <v>215</v>
      </c>
      <c r="U13" s="9" t="s">
        <v>216</v>
      </c>
      <c r="V13" s="9" t="s">
        <v>53</v>
      </c>
      <c r="W13" s="9" t="s">
        <v>54</v>
      </c>
      <c r="X13" s="9" t="s">
        <v>217</v>
      </c>
      <c r="Y13" s="9" t="s">
        <v>65</v>
      </c>
      <c r="Z13" s="9" t="s">
        <v>94</v>
      </c>
      <c r="AA13" s="9" t="s">
        <v>218</v>
      </c>
      <c r="AB13" s="9" t="s">
        <v>219</v>
      </c>
      <c r="AC13" s="9" t="s">
        <v>220</v>
      </c>
      <c r="AD13" s="9" t="s">
        <v>221</v>
      </c>
      <c r="AE13" s="9" t="s">
        <v>222</v>
      </c>
      <c r="AF13" s="9" t="s">
        <v>223</v>
      </c>
      <c r="AG13" s="9" t="s">
        <v>224</v>
      </c>
      <c r="AH13" s="9" t="s">
        <v>64</v>
      </c>
      <c r="AI13" s="9" t="s">
        <v>64</v>
      </c>
      <c r="AJ13" s="9" t="s">
        <v>56</v>
      </c>
      <c r="AK13" s="9" t="s">
        <v>66</v>
      </c>
      <c r="AL13" s="9" t="s">
        <v>56</v>
      </c>
      <c r="AM13" s="9" t="s">
        <v>56</v>
      </c>
      <c r="AN13" s="9" t="s">
        <v>225</v>
      </c>
      <c r="AO13" s="9" t="s">
        <v>65</v>
      </c>
      <c r="AP13" s="9"/>
      <c r="AQ13" s="10" t="s">
        <v>226</v>
      </c>
    </row>
    <row r="14" customFormat="false" ht="15" hidden="false" customHeight="false" outlineLevel="0" collapsed="false">
      <c r="B14" s="5" t="n">
        <v>13</v>
      </c>
      <c r="C14" s="6" t="s">
        <v>42</v>
      </c>
      <c r="D14" s="6" t="s">
        <v>42</v>
      </c>
      <c r="E14" s="6" t="n">
        <v>48</v>
      </c>
      <c r="F14" s="6" t="s">
        <v>69</v>
      </c>
      <c r="G14" s="6" t="s">
        <v>70</v>
      </c>
      <c r="H14" s="6" t="s">
        <v>227</v>
      </c>
      <c r="I14" s="6" t="s">
        <v>45</v>
      </c>
      <c r="J14" s="6" t="s">
        <v>46</v>
      </c>
      <c r="K14" s="6" t="s">
        <v>213</v>
      </c>
      <c r="L14" s="6" t="s">
        <v>228</v>
      </c>
      <c r="M14" s="6" t="s">
        <v>49</v>
      </c>
      <c r="N14" s="6" t="s">
        <v>50</v>
      </c>
      <c r="O14" s="6" t="s">
        <v>50</v>
      </c>
      <c r="P14" s="6" t="s">
        <v>135</v>
      </c>
      <c r="Q14" s="6" t="s">
        <v>77</v>
      </c>
      <c r="R14" s="6" t="s">
        <v>77</v>
      </c>
      <c r="S14" s="6" t="s">
        <v>76</v>
      </c>
      <c r="T14" s="6" t="s">
        <v>229</v>
      </c>
      <c r="U14" s="6" t="s">
        <v>230</v>
      </c>
      <c r="V14" s="6" t="s">
        <v>53</v>
      </c>
      <c r="W14" s="6" t="s">
        <v>54</v>
      </c>
      <c r="X14" s="6" t="s">
        <v>231</v>
      </c>
      <c r="Y14" s="6" t="s">
        <v>56</v>
      </c>
      <c r="Z14" s="6" t="s">
        <v>94</v>
      </c>
      <c r="AA14" s="6" t="s">
        <v>232</v>
      </c>
      <c r="AB14" s="6" t="s">
        <v>219</v>
      </c>
      <c r="AC14" s="6" t="s">
        <v>166</v>
      </c>
      <c r="AD14" s="6" t="s">
        <v>233</v>
      </c>
      <c r="AE14" s="6" t="s">
        <v>234</v>
      </c>
      <c r="AF14" s="6" t="s">
        <v>235</v>
      </c>
      <c r="AG14" s="6" t="s">
        <v>54</v>
      </c>
      <c r="AH14" s="6" t="s">
        <v>64</v>
      </c>
      <c r="AI14" s="6" t="s">
        <v>64</v>
      </c>
      <c r="AJ14" s="6" t="s">
        <v>56</v>
      </c>
      <c r="AK14" s="6" t="s">
        <v>66</v>
      </c>
      <c r="AL14" s="6" t="s">
        <v>65</v>
      </c>
      <c r="AM14" s="6" t="s">
        <v>56</v>
      </c>
      <c r="AN14" s="6" t="s">
        <v>236</v>
      </c>
      <c r="AO14" s="6" t="s">
        <v>65</v>
      </c>
      <c r="AP14" s="6"/>
      <c r="AQ14" s="7" t="s">
        <v>237</v>
      </c>
    </row>
    <row r="15" customFormat="false" ht="15" hidden="false" customHeight="false" outlineLevel="0" collapsed="false">
      <c r="B15" s="8" t="n">
        <v>14</v>
      </c>
      <c r="C15" s="9" t="s">
        <v>42</v>
      </c>
      <c r="D15" s="9" t="s">
        <v>42</v>
      </c>
      <c r="E15" s="9" t="n">
        <v>55</v>
      </c>
      <c r="F15" s="9" t="s">
        <v>69</v>
      </c>
      <c r="G15" s="9" t="s">
        <v>70</v>
      </c>
      <c r="H15" s="9" t="n">
        <v>24</v>
      </c>
      <c r="I15" s="9" t="s">
        <v>238</v>
      </c>
      <c r="J15" s="9" t="s">
        <v>46</v>
      </c>
      <c r="K15" s="9" t="s">
        <v>239</v>
      </c>
      <c r="L15" s="9" t="s">
        <v>240</v>
      </c>
      <c r="M15" s="9" t="s">
        <v>90</v>
      </c>
      <c r="N15" s="9" t="s">
        <v>50</v>
      </c>
      <c r="O15" s="9" t="s">
        <v>50</v>
      </c>
      <c r="P15" s="9" t="s">
        <v>77</v>
      </c>
      <c r="Q15" s="9" t="s">
        <v>50</v>
      </c>
      <c r="R15" s="9" t="s">
        <v>77</v>
      </c>
      <c r="S15" s="9" t="s">
        <v>50</v>
      </c>
      <c r="T15" s="9" t="s">
        <v>241</v>
      </c>
      <c r="U15" s="9" t="s">
        <v>242</v>
      </c>
      <c r="V15" s="9" t="s">
        <v>53</v>
      </c>
      <c r="W15" s="9" t="s">
        <v>54</v>
      </c>
      <c r="X15" s="9" t="s">
        <v>243</v>
      </c>
      <c r="Y15" s="9" t="s">
        <v>65</v>
      </c>
      <c r="Z15" s="9" t="s">
        <v>94</v>
      </c>
      <c r="AA15" s="9" t="s">
        <v>54</v>
      </c>
      <c r="AB15" s="9" t="s">
        <v>244</v>
      </c>
      <c r="AC15" s="9" t="s">
        <v>83</v>
      </c>
      <c r="AD15" s="9" t="s">
        <v>245</v>
      </c>
      <c r="AE15" s="9" t="s">
        <v>54</v>
      </c>
      <c r="AF15" s="9" t="s">
        <v>54</v>
      </c>
      <c r="AG15" s="9" t="s">
        <v>54</v>
      </c>
      <c r="AH15" s="9" t="s">
        <v>209</v>
      </c>
      <c r="AI15" s="9" t="s">
        <v>65</v>
      </c>
      <c r="AJ15" s="9" t="s">
        <v>56</v>
      </c>
      <c r="AK15" s="9" t="s">
        <v>143</v>
      </c>
      <c r="AL15" s="9" t="s">
        <v>56</v>
      </c>
      <c r="AM15" s="9" t="s">
        <v>131</v>
      </c>
      <c r="AN15" s="9" t="s">
        <v>246</v>
      </c>
      <c r="AO15" s="9" t="s">
        <v>65</v>
      </c>
      <c r="AP15" s="9" t="s">
        <v>247</v>
      </c>
      <c r="AQ15" s="10" t="s">
        <v>248</v>
      </c>
    </row>
    <row r="16" customFormat="false" ht="15" hidden="false" customHeight="false" outlineLevel="0" collapsed="false">
      <c r="B16" s="5" t="n">
        <v>15</v>
      </c>
      <c r="C16" s="6" t="s">
        <v>42</v>
      </c>
      <c r="D16" s="6" t="s">
        <v>42</v>
      </c>
      <c r="E16" s="6" t="n">
        <v>27</v>
      </c>
      <c r="F16" s="6" t="s">
        <v>69</v>
      </c>
      <c r="G16" s="6" t="s">
        <v>70</v>
      </c>
      <c r="H16" s="6" t="n">
        <v>1</v>
      </c>
      <c r="I16" s="6" t="s">
        <v>249</v>
      </c>
      <c r="J16" s="6" t="s">
        <v>132</v>
      </c>
      <c r="K16" s="6" t="s">
        <v>250</v>
      </c>
      <c r="L16" s="6" t="s">
        <v>251</v>
      </c>
      <c r="M16" s="6" t="s">
        <v>49</v>
      </c>
      <c r="N16" s="6" t="s">
        <v>50</v>
      </c>
      <c r="O16" s="6" t="s">
        <v>50</v>
      </c>
      <c r="P16" s="6" t="s">
        <v>65</v>
      </c>
      <c r="Q16" s="6" t="s">
        <v>50</v>
      </c>
      <c r="R16" s="6" t="s">
        <v>77</v>
      </c>
      <c r="S16" s="6" t="s">
        <v>76</v>
      </c>
      <c r="T16" s="6" t="s">
        <v>252</v>
      </c>
      <c r="U16" s="6" t="s">
        <v>253</v>
      </c>
      <c r="V16" s="6" t="s">
        <v>53</v>
      </c>
      <c r="W16" s="6" t="s">
        <v>54</v>
      </c>
      <c r="X16" s="6" t="s">
        <v>93</v>
      </c>
      <c r="Y16" s="6" t="s">
        <v>65</v>
      </c>
      <c r="Z16" s="6" t="s">
        <v>204</v>
      </c>
      <c r="AA16" s="6" t="s">
        <v>254</v>
      </c>
      <c r="AB16" s="6" t="s">
        <v>82</v>
      </c>
      <c r="AC16" s="6" t="s">
        <v>166</v>
      </c>
      <c r="AD16" s="6" t="s">
        <v>61</v>
      </c>
      <c r="AE16" s="6" t="s">
        <v>255</v>
      </c>
      <c r="AF16" s="6" t="s">
        <v>256</v>
      </c>
      <c r="AG16" s="6" t="s">
        <v>63</v>
      </c>
      <c r="AH16" s="6" t="s">
        <v>64</v>
      </c>
      <c r="AI16" s="6" t="s">
        <v>209</v>
      </c>
      <c r="AJ16" s="6" t="s">
        <v>56</v>
      </c>
      <c r="AK16" s="6" t="s">
        <v>143</v>
      </c>
      <c r="AL16" s="6" t="s">
        <v>65</v>
      </c>
      <c r="AM16" s="6" t="s">
        <v>64</v>
      </c>
      <c r="AN16" s="6" t="s">
        <v>257</v>
      </c>
      <c r="AO16" s="6" t="s">
        <v>64</v>
      </c>
      <c r="AP16" s="6"/>
      <c r="AQ16" s="7" t="s">
        <v>258</v>
      </c>
    </row>
    <row r="17" customFormat="false" ht="15" hidden="false" customHeight="false" outlineLevel="0" collapsed="false">
      <c r="B17" s="8" t="n">
        <v>16</v>
      </c>
      <c r="C17" s="9" t="s">
        <v>42</v>
      </c>
      <c r="D17" s="9" t="s">
        <v>42</v>
      </c>
      <c r="E17" s="9" t="n">
        <v>57</v>
      </c>
      <c r="F17" s="9" t="s">
        <v>69</v>
      </c>
      <c r="G17" s="9" t="s">
        <v>44</v>
      </c>
      <c r="H17" s="9" t="n">
        <v>33</v>
      </c>
      <c r="I17" s="9" t="s">
        <v>87</v>
      </c>
      <c r="J17" s="9" t="s">
        <v>72</v>
      </c>
      <c r="K17" s="9" t="s">
        <v>213</v>
      </c>
      <c r="L17" s="9" t="s">
        <v>228</v>
      </c>
      <c r="M17" s="9" t="s">
        <v>49</v>
      </c>
      <c r="N17" s="9" t="s">
        <v>65</v>
      </c>
      <c r="O17" s="9" t="s">
        <v>50</v>
      </c>
      <c r="P17" s="9" t="s">
        <v>50</v>
      </c>
      <c r="Q17" s="9" t="s">
        <v>50</v>
      </c>
      <c r="R17" s="9" t="s">
        <v>65</v>
      </c>
      <c r="S17" s="9" t="s">
        <v>76</v>
      </c>
      <c r="T17" s="9" t="s">
        <v>259</v>
      </c>
      <c r="U17" s="9" t="s">
        <v>260</v>
      </c>
      <c r="V17" s="9" t="s">
        <v>53</v>
      </c>
      <c r="W17" s="9" t="s">
        <v>54</v>
      </c>
      <c r="X17" s="9" t="s">
        <v>261</v>
      </c>
      <c r="Y17" s="9" t="s">
        <v>56</v>
      </c>
      <c r="Z17" s="9" t="s">
        <v>94</v>
      </c>
      <c r="AA17" s="9" t="s">
        <v>262</v>
      </c>
      <c r="AB17" s="9" t="s">
        <v>82</v>
      </c>
      <c r="AC17" s="9" t="s">
        <v>166</v>
      </c>
      <c r="AD17" s="9" t="s">
        <v>54</v>
      </c>
      <c r="AE17" s="9" t="s">
        <v>54</v>
      </c>
      <c r="AF17" s="9" t="s">
        <v>263</v>
      </c>
      <c r="AG17" s="9" t="s">
        <v>264</v>
      </c>
      <c r="AH17" s="9" t="s">
        <v>65</v>
      </c>
      <c r="AI17" s="9" t="s">
        <v>64</v>
      </c>
      <c r="AJ17" s="9" t="s">
        <v>64</v>
      </c>
      <c r="AK17" s="9" t="s">
        <v>66</v>
      </c>
      <c r="AL17" s="9" t="s">
        <v>56</v>
      </c>
      <c r="AM17" s="9" t="s">
        <v>64</v>
      </c>
      <c r="AN17" s="9" t="s">
        <v>265</v>
      </c>
      <c r="AO17" s="9" t="s">
        <v>65</v>
      </c>
      <c r="AP17" s="9"/>
      <c r="AQ17" s="10" t="s">
        <v>266</v>
      </c>
    </row>
    <row r="18" customFormat="false" ht="15" hidden="false" customHeight="false" outlineLevel="0" collapsed="false">
      <c r="B18" s="5" t="n">
        <v>17</v>
      </c>
      <c r="C18" s="6" t="s">
        <v>42</v>
      </c>
      <c r="D18" s="6" t="s">
        <v>42</v>
      </c>
      <c r="E18" s="6" t="n">
        <v>40</v>
      </c>
      <c r="F18" s="6" t="s">
        <v>69</v>
      </c>
      <c r="G18" s="6" t="s">
        <v>267</v>
      </c>
      <c r="H18" s="6" t="n">
        <v>5</v>
      </c>
      <c r="I18" s="6" t="s">
        <v>268</v>
      </c>
      <c r="J18" s="6" t="s">
        <v>46</v>
      </c>
      <c r="K18" s="6" t="s">
        <v>269</v>
      </c>
      <c r="L18" s="6" t="s">
        <v>251</v>
      </c>
      <c r="M18" s="6" t="s">
        <v>90</v>
      </c>
      <c r="N18" s="6" t="s">
        <v>50</v>
      </c>
      <c r="O18" s="6" t="s">
        <v>50</v>
      </c>
      <c r="P18" s="6" t="s">
        <v>50</v>
      </c>
      <c r="Q18" s="6" t="s">
        <v>50</v>
      </c>
      <c r="R18" s="6" t="s">
        <v>77</v>
      </c>
      <c r="S18" s="6" t="s">
        <v>50</v>
      </c>
      <c r="T18" s="6" t="s">
        <v>270</v>
      </c>
      <c r="U18" s="6" t="s">
        <v>271</v>
      </c>
      <c r="V18" s="6" t="s">
        <v>53</v>
      </c>
      <c r="W18" s="6" t="s">
        <v>54</v>
      </c>
      <c r="X18" s="6" t="s">
        <v>272</v>
      </c>
      <c r="Y18" s="6" t="s">
        <v>56</v>
      </c>
      <c r="Z18" s="6" t="s">
        <v>273</v>
      </c>
      <c r="AA18" s="6" t="s">
        <v>54</v>
      </c>
      <c r="AB18" s="6" t="s">
        <v>82</v>
      </c>
      <c r="AC18" s="6" t="s">
        <v>166</v>
      </c>
      <c r="AD18" s="6" t="s">
        <v>54</v>
      </c>
      <c r="AE18" s="6" t="s">
        <v>54</v>
      </c>
      <c r="AF18" s="6" t="s">
        <v>54</v>
      </c>
      <c r="AG18" s="6" t="s">
        <v>54</v>
      </c>
      <c r="AH18" s="6" t="s">
        <v>65</v>
      </c>
      <c r="AI18" s="6" t="s">
        <v>65</v>
      </c>
      <c r="AJ18" s="6" t="s">
        <v>65</v>
      </c>
      <c r="AK18" s="6" t="s">
        <v>66</v>
      </c>
      <c r="AL18" s="6" t="s">
        <v>65</v>
      </c>
      <c r="AM18" s="6" t="s">
        <v>65</v>
      </c>
      <c r="AN18" s="6" t="s">
        <v>54</v>
      </c>
      <c r="AO18" s="6" t="s">
        <v>65</v>
      </c>
      <c r="AP18" s="6"/>
      <c r="AQ18" s="7" t="s">
        <v>274</v>
      </c>
    </row>
    <row r="19" customFormat="false" ht="15" hidden="false" customHeight="false" outlineLevel="0" collapsed="false">
      <c r="B19" s="8" t="n">
        <v>18</v>
      </c>
      <c r="C19" s="9" t="s">
        <v>42</v>
      </c>
      <c r="D19" s="9" t="s">
        <v>42</v>
      </c>
      <c r="E19" s="9" t="n">
        <v>33</v>
      </c>
      <c r="F19" s="9" t="s">
        <v>69</v>
      </c>
      <c r="G19" s="9" t="s">
        <v>44</v>
      </c>
      <c r="H19" s="9" t="s">
        <v>275</v>
      </c>
      <c r="I19" s="9" t="s">
        <v>158</v>
      </c>
      <c r="J19" s="9" t="s">
        <v>46</v>
      </c>
      <c r="K19" s="9" t="s">
        <v>276</v>
      </c>
      <c r="L19" s="9" t="s">
        <v>190</v>
      </c>
      <c r="M19" s="9" t="s">
        <v>49</v>
      </c>
      <c r="N19" s="9" t="s">
        <v>50</v>
      </c>
      <c r="O19" s="9" t="s">
        <v>50</v>
      </c>
      <c r="P19" s="9" t="s">
        <v>50</v>
      </c>
      <c r="Q19" s="9" t="s">
        <v>50</v>
      </c>
      <c r="R19" s="9" t="s">
        <v>77</v>
      </c>
      <c r="S19" s="9" t="s">
        <v>50</v>
      </c>
      <c r="T19" s="9" t="s">
        <v>277</v>
      </c>
      <c r="U19" s="9" t="s">
        <v>278</v>
      </c>
      <c r="V19" s="9" t="s">
        <v>53</v>
      </c>
      <c r="W19" s="9" t="s">
        <v>54</v>
      </c>
      <c r="X19" s="9" t="s">
        <v>279</v>
      </c>
      <c r="Y19" s="9" t="s">
        <v>56</v>
      </c>
      <c r="Z19" s="9" t="s">
        <v>94</v>
      </c>
      <c r="AA19" s="9" t="s">
        <v>280</v>
      </c>
      <c r="AB19" s="9" t="s">
        <v>82</v>
      </c>
      <c r="AC19" s="9" t="s">
        <v>83</v>
      </c>
      <c r="AD19" s="9" t="s">
        <v>61</v>
      </c>
      <c r="AE19" s="9" t="s">
        <v>281</v>
      </c>
      <c r="AF19" s="9" t="s">
        <v>282</v>
      </c>
      <c r="AG19" s="9" t="s">
        <v>54</v>
      </c>
      <c r="AH19" s="9" t="s">
        <v>64</v>
      </c>
      <c r="AI19" s="9" t="s">
        <v>64</v>
      </c>
      <c r="AJ19" s="9" t="s">
        <v>56</v>
      </c>
      <c r="AK19" s="9" t="s">
        <v>66</v>
      </c>
      <c r="AL19" s="9" t="s">
        <v>65</v>
      </c>
      <c r="AM19" s="9" t="s">
        <v>283</v>
      </c>
      <c r="AN19" s="9" t="s">
        <v>284</v>
      </c>
      <c r="AO19" s="9" t="s">
        <v>64</v>
      </c>
      <c r="AP19" s="9"/>
      <c r="AQ19" s="10" t="s">
        <v>285</v>
      </c>
    </row>
    <row r="20" customFormat="false" ht="15" hidden="false" customHeight="false" outlineLevel="0" collapsed="false">
      <c r="B20" s="5" t="n">
        <v>19</v>
      </c>
      <c r="C20" s="6" t="s">
        <v>42</v>
      </c>
      <c r="D20" s="6" t="s">
        <v>42</v>
      </c>
      <c r="E20" s="6" t="n">
        <v>25</v>
      </c>
      <c r="F20" s="6" t="s">
        <v>69</v>
      </c>
      <c r="G20" s="6" t="s">
        <v>286</v>
      </c>
      <c r="H20" s="6" t="s">
        <v>287</v>
      </c>
      <c r="I20" s="6" t="s">
        <v>123</v>
      </c>
      <c r="J20" s="6" t="s">
        <v>132</v>
      </c>
      <c r="K20" s="6" t="s">
        <v>288</v>
      </c>
      <c r="L20" s="6" t="s">
        <v>289</v>
      </c>
      <c r="M20" s="6" t="s">
        <v>290</v>
      </c>
      <c r="N20" s="6" t="s">
        <v>50</v>
      </c>
      <c r="O20" s="6" t="s">
        <v>50</v>
      </c>
      <c r="P20" s="6" t="s">
        <v>50</v>
      </c>
      <c r="Q20" s="6" t="s">
        <v>50</v>
      </c>
      <c r="R20" s="6" t="s">
        <v>50</v>
      </c>
      <c r="S20" s="6" t="s">
        <v>76</v>
      </c>
      <c r="T20" s="6" t="s">
        <v>291</v>
      </c>
      <c r="U20" s="6" t="s">
        <v>292</v>
      </c>
      <c r="V20" s="6" t="s">
        <v>111</v>
      </c>
      <c r="W20" s="6" t="s">
        <v>293</v>
      </c>
      <c r="X20" s="6" t="s">
        <v>294</v>
      </c>
      <c r="Y20" s="6" t="s">
        <v>56</v>
      </c>
      <c r="Z20" s="6" t="s">
        <v>114</v>
      </c>
      <c r="AA20" s="6" t="s">
        <v>295</v>
      </c>
      <c r="AB20" s="6" t="s">
        <v>82</v>
      </c>
      <c r="AC20" s="6" t="s">
        <v>83</v>
      </c>
      <c r="AD20" s="6" t="s">
        <v>296</v>
      </c>
      <c r="AE20" s="6" t="s">
        <v>297</v>
      </c>
      <c r="AF20" s="6" t="s">
        <v>298</v>
      </c>
      <c r="AG20" s="6" t="s">
        <v>299</v>
      </c>
      <c r="AH20" s="6" t="s">
        <v>64</v>
      </c>
      <c r="AI20" s="6" t="s">
        <v>64</v>
      </c>
      <c r="AJ20" s="6" t="s">
        <v>131</v>
      </c>
      <c r="AK20" s="6" t="s">
        <v>300</v>
      </c>
      <c r="AL20" s="6" t="s">
        <v>56</v>
      </c>
      <c r="AM20" s="6" t="s">
        <v>56</v>
      </c>
      <c r="AN20" s="6" t="s">
        <v>301</v>
      </c>
      <c r="AO20" s="6" t="s">
        <v>64</v>
      </c>
      <c r="AP20" s="6"/>
      <c r="AQ20" s="7" t="s">
        <v>302</v>
      </c>
    </row>
    <row r="21" customFormat="false" ht="15" hidden="false" customHeight="false" outlineLevel="0" collapsed="false">
      <c r="B21" s="8" t="n">
        <v>20</v>
      </c>
      <c r="C21" s="9" t="s">
        <v>42</v>
      </c>
      <c r="D21" s="9" t="s">
        <v>42</v>
      </c>
      <c r="E21" s="9" t="n">
        <v>27</v>
      </c>
      <c r="F21" s="9" t="s">
        <v>69</v>
      </c>
      <c r="G21" s="9" t="s">
        <v>103</v>
      </c>
      <c r="H21" s="9" t="n">
        <v>5</v>
      </c>
      <c r="I21" s="9" t="s">
        <v>87</v>
      </c>
      <c r="J21" s="9" t="s">
        <v>88</v>
      </c>
      <c r="K21" s="9" t="s">
        <v>47</v>
      </c>
      <c r="L21" s="9" t="s">
        <v>303</v>
      </c>
      <c r="M21" s="9" t="s">
        <v>161</v>
      </c>
      <c r="N21" s="9" t="s">
        <v>76</v>
      </c>
      <c r="O21" s="9" t="s">
        <v>76</v>
      </c>
      <c r="P21" s="9" t="s">
        <v>76</v>
      </c>
      <c r="Q21" s="9" t="s">
        <v>76</v>
      </c>
      <c r="R21" s="9" t="s">
        <v>76</v>
      </c>
      <c r="S21" s="9" t="s">
        <v>77</v>
      </c>
      <c r="T21" s="9" t="s">
        <v>304</v>
      </c>
      <c r="U21" s="9" t="s">
        <v>305</v>
      </c>
      <c r="V21" s="9" t="s">
        <v>111</v>
      </c>
      <c r="W21" s="9" t="s">
        <v>164</v>
      </c>
      <c r="X21" s="9" t="s">
        <v>138</v>
      </c>
      <c r="Y21" s="9" t="s">
        <v>131</v>
      </c>
      <c r="Z21" s="9" t="s">
        <v>94</v>
      </c>
      <c r="AA21" s="9" t="s">
        <v>306</v>
      </c>
      <c r="AB21" s="9" t="s">
        <v>82</v>
      </c>
      <c r="AC21" s="9" t="s">
        <v>307</v>
      </c>
      <c r="AD21" s="9" t="s">
        <v>308</v>
      </c>
      <c r="AE21" s="9" t="s">
        <v>48</v>
      </c>
      <c r="AF21" s="9" t="s">
        <v>48</v>
      </c>
      <c r="AG21" s="9" t="s">
        <v>63</v>
      </c>
      <c r="AH21" s="9" t="s">
        <v>65</v>
      </c>
      <c r="AI21" s="9" t="s">
        <v>209</v>
      </c>
      <c r="AJ21" s="9" t="s">
        <v>56</v>
      </c>
      <c r="AK21" s="9" t="s">
        <v>300</v>
      </c>
      <c r="AL21" s="9" t="s">
        <v>64</v>
      </c>
      <c r="AM21" s="9" t="s">
        <v>64</v>
      </c>
      <c r="AN21" s="9" t="s">
        <v>309</v>
      </c>
      <c r="AO21" s="9" t="s">
        <v>64</v>
      </c>
      <c r="AP21" s="9"/>
      <c r="AQ21" s="10" t="s">
        <v>310</v>
      </c>
    </row>
    <row r="22" customFormat="false" ht="15" hidden="false" customHeight="false" outlineLevel="0" collapsed="false">
      <c r="B22" s="5" t="n">
        <v>21</v>
      </c>
      <c r="C22" s="6" t="s">
        <v>42</v>
      </c>
      <c r="D22" s="6" t="s">
        <v>42</v>
      </c>
      <c r="E22" s="6" t="n">
        <v>29</v>
      </c>
      <c r="F22" s="6" t="s">
        <v>69</v>
      </c>
      <c r="G22" s="6" t="s">
        <v>103</v>
      </c>
      <c r="H22" s="6" t="n">
        <v>4</v>
      </c>
      <c r="I22" s="6" t="s">
        <v>311</v>
      </c>
      <c r="J22" s="6" t="s">
        <v>312</v>
      </c>
      <c r="K22" s="6" t="s">
        <v>313</v>
      </c>
      <c r="L22" s="6" t="s">
        <v>303</v>
      </c>
      <c r="M22" s="6" t="s">
        <v>75</v>
      </c>
      <c r="N22" s="6" t="s">
        <v>65</v>
      </c>
      <c r="O22" s="6" t="s">
        <v>65</v>
      </c>
      <c r="P22" s="6" t="s">
        <v>65</v>
      </c>
      <c r="Q22" s="6" t="s">
        <v>76</v>
      </c>
      <c r="R22" s="6" t="s">
        <v>65</v>
      </c>
      <c r="S22" s="6" t="s">
        <v>50</v>
      </c>
      <c r="T22" s="6" t="s">
        <v>314</v>
      </c>
      <c r="U22" s="6" t="s">
        <v>315</v>
      </c>
      <c r="V22" s="6" t="s">
        <v>53</v>
      </c>
      <c r="W22" s="6" t="s">
        <v>316</v>
      </c>
      <c r="X22" s="6" t="s">
        <v>317</v>
      </c>
      <c r="Y22" s="6" t="s">
        <v>131</v>
      </c>
      <c r="Z22" s="6" t="s">
        <v>114</v>
      </c>
      <c r="AA22" s="6" t="s">
        <v>318</v>
      </c>
      <c r="AB22" s="6" t="s">
        <v>82</v>
      </c>
      <c r="AC22" s="6" t="s">
        <v>166</v>
      </c>
      <c r="AD22" s="6" t="s">
        <v>319</v>
      </c>
      <c r="AE22" s="6" t="s">
        <v>320</v>
      </c>
      <c r="AF22" s="6" t="s">
        <v>319</v>
      </c>
      <c r="AG22" s="6" t="s">
        <v>129</v>
      </c>
      <c r="AH22" s="6" t="s">
        <v>65</v>
      </c>
      <c r="AI22" s="6" t="s">
        <v>65</v>
      </c>
      <c r="AJ22" s="6" t="s">
        <v>64</v>
      </c>
      <c r="AK22" s="6" t="s">
        <v>66</v>
      </c>
      <c r="AL22" s="6" t="s">
        <v>56</v>
      </c>
      <c r="AM22" s="6" t="s">
        <v>65</v>
      </c>
      <c r="AN22" s="6" t="s">
        <v>321</v>
      </c>
      <c r="AO22" s="6" t="s">
        <v>65</v>
      </c>
      <c r="AP22" s="6"/>
      <c r="AQ22" s="7" t="n">
        <v>35799276948</v>
      </c>
    </row>
    <row r="23" customFormat="false" ht="15" hidden="false" customHeight="false" outlineLevel="0" collapsed="false">
      <c r="B23" s="8" t="n">
        <v>22</v>
      </c>
      <c r="C23" s="9" t="s">
        <v>42</v>
      </c>
      <c r="D23" s="9" t="s">
        <v>42</v>
      </c>
      <c r="E23" s="9" t="n">
        <v>26</v>
      </c>
      <c r="F23" s="9" t="s">
        <v>69</v>
      </c>
      <c r="G23" s="9" t="s">
        <v>70</v>
      </c>
      <c r="H23" s="9" t="s">
        <v>322</v>
      </c>
      <c r="I23" s="9" t="s">
        <v>323</v>
      </c>
      <c r="J23" s="9" t="s">
        <v>324</v>
      </c>
      <c r="K23" s="9" t="s">
        <v>325</v>
      </c>
      <c r="L23" s="9" t="s">
        <v>326</v>
      </c>
      <c r="M23" s="9" t="s">
        <v>75</v>
      </c>
      <c r="N23" s="9" t="s">
        <v>50</v>
      </c>
      <c r="O23" s="9" t="s">
        <v>50</v>
      </c>
      <c r="P23" s="9" t="s">
        <v>65</v>
      </c>
      <c r="Q23" s="9" t="s">
        <v>50</v>
      </c>
      <c r="R23" s="9" t="s">
        <v>77</v>
      </c>
      <c r="S23" s="9" t="s">
        <v>50</v>
      </c>
      <c r="T23" s="9" t="s">
        <v>327</v>
      </c>
      <c r="U23" s="9" t="s">
        <v>328</v>
      </c>
      <c r="V23" s="9" t="s">
        <v>53</v>
      </c>
      <c r="W23" s="9" t="s">
        <v>54</v>
      </c>
      <c r="X23" s="9" t="s">
        <v>217</v>
      </c>
      <c r="Y23" s="9" t="s">
        <v>56</v>
      </c>
      <c r="Z23" s="9" t="s">
        <v>94</v>
      </c>
      <c r="AA23" s="9" t="s">
        <v>329</v>
      </c>
      <c r="AB23" s="9" t="s">
        <v>244</v>
      </c>
      <c r="AC23" s="9" t="s">
        <v>83</v>
      </c>
      <c r="AD23" s="9" t="s">
        <v>330</v>
      </c>
      <c r="AE23" s="9" t="s">
        <v>320</v>
      </c>
      <c r="AF23" s="9" t="s">
        <v>62</v>
      </c>
      <c r="AG23" s="9" t="s">
        <v>185</v>
      </c>
      <c r="AH23" s="9" t="s">
        <v>65</v>
      </c>
      <c r="AI23" s="9" t="s">
        <v>64</v>
      </c>
      <c r="AJ23" s="9" t="s">
        <v>56</v>
      </c>
      <c r="AK23" s="9" t="s">
        <v>66</v>
      </c>
      <c r="AL23" s="9" t="s">
        <v>56</v>
      </c>
      <c r="AM23" s="9" t="s">
        <v>64</v>
      </c>
      <c r="AN23" s="9" t="s">
        <v>196</v>
      </c>
      <c r="AO23" s="9" t="s">
        <v>64</v>
      </c>
      <c r="AP23" s="9"/>
      <c r="AQ23" s="10" t="s">
        <v>331</v>
      </c>
    </row>
    <row r="24" customFormat="false" ht="15" hidden="false" customHeight="false" outlineLevel="0" collapsed="false">
      <c r="B24" s="5" t="n">
        <v>23</v>
      </c>
      <c r="C24" s="6" t="s">
        <v>42</v>
      </c>
      <c r="D24" s="6" t="s">
        <v>42</v>
      </c>
      <c r="E24" s="6" t="n">
        <v>29</v>
      </c>
      <c r="F24" s="6" t="s">
        <v>69</v>
      </c>
      <c r="G24" s="6" t="s">
        <v>44</v>
      </c>
      <c r="H24" s="6" t="n">
        <v>8</v>
      </c>
      <c r="I24" s="6" t="s">
        <v>332</v>
      </c>
      <c r="J24" s="6" t="s">
        <v>132</v>
      </c>
      <c r="K24" s="6" t="s">
        <v>333</v>
      </c>
      <c r="L24" s="6" t="s">
        <v>48</v>
      </c>
      <c r="M24" s="6" t="s">
        <v>90</v>
      </c>
      <c r="N24" s="6" t="s">
        <v>76</v>
      </c>
      <c r="O24" s="6" t="s">
        <v>76</v>
      </c>
      <c r="P24" s="6" t="s">
        <v>76</v>
      </c>
      <c r="Q24" s="6" t="s">
        <v>76</v>
      </c>
      <c r="R24" s="6" t="s">
        <v>77</v>
      </c>
      <c r="S24" s="6" t="s">
        <v>76</v>
      </c>
      <c r="T24" s="6" t="s">
        <v>334</v>
      </c>
      <c r="U24" s="6" t="s">
        <v>335</v>
      </c>
      <c r="V24" s="6" t="s">
        <v>111</v>
      </c>
      <c r="W24" s="6" t="s">
        <v>316</v>
      </c>
      <c r="X24" s="6" t="s">
        <v>336</v>
      </c>
      <c r="Y24" s="6" t="s">
        <v>131</v>
      </c>
      <c r="Z24" s="6" t="s">
        <v>94</v>
      </c>
      <c r="AA24" s="6" t="s">
        <v>55</v>
      </c>
      <c r="AB24" s="6" t="s">
        <v>82</v>
      </c>
      <c r="AC24" s="6" t="s">
        <v>166</v>
      </c>
      <c r="AD24" s="6" t="s">
        <v>48</v>
      </c>
      <c r="AE24" s="6" t="s">
        <v>281</v>
      </c>
      <c r="AF24" s="6" t="s">
        <v>48</v>
      </c>
      <c r="AG24" s="6" t="s">
        <v>195</v>
      </c>
      <c r="AH24" s="6" t="s">
        <v>64</v>
      </c>
      <c r="AI24" s="6" t="s">
        <v>64</v>
      </c>
      <c r="AJ24" s="6" t="s">
        <v>56</v>
      </c>
      <c r="AK24" s="6" t="s">
        <v>300</v>
      </c>
      <c r="AL24" s="6" t="s">
        <v>56</v>
      </c>
      <c r="AM24" s="6" t="s">
        <v>56</v>
      </c>
      <c r="AN24" s="6" t="s">
        <v>86</v>
      </c>
      <c r="AO24" s="6" t="s">
        <v>65</v>
      </c>
      <c r="AP24" s="6"/>
      <c r="AQ24" s="7" t="s">
        <v>337</v>
      </c>
    </row>
    <row r="25" customFormat="false" ht="15" hidden="false" customHeight="false" outlineLevel="0" collapsed="false">
      <c r="B25" s="8" t="n">
        <v>24</v>
      </c>
      <c r="C25" s="9" t="s">
        <v>42</v>
      </c>
      <c r="D25" s="9" t="s">
        <v>42</v>
      </c>
      <c r="E25" s="9" t="n">
        <v>40</v>
      </c>
      <c r="F25" s="9" t="s">
        <v>69</v>
      </c>
      <c r="G25" s="9" t="s">
        <v>70</v>
      </c>
      <c r="H25" s="9" t="n">
        <v>8</v>
      </c>
      <c r="I25" s="9" t="s">
        <v>158</v>
      </c>
      <c r="J25" s="9" t="s">
        <v>46</v>
      </c>
      <c r="K25" s="9" t="s">
        <v>213</v>
      </c>
      <c r="L25" s="9" t="s">
        <v>177</v>
      </c>
      <c r="M25" s="9" t="s">
        <v>75</v>
      </c>
      <c r="N25" s="9" t="s">
        <v>50</v>
      </c>
      <c r="O25" s="9" t="s">
        <v>50</v>
      </c>
      <c r="P25" s="9" t="s">
        <v>65</v>
      </c>
      <c r="Q25" s="9" t="s">
        <v>50</v>
      </c>
      <c r="R25" s="9" t="s">
        <v>65</v>
      </c>
      <c r="S25" s="9" t="s">
        <v>50</v>
      </c>
      <c r="T25" s="9" t="s">
        <v>338</v>
      </c>
      <c r="U25" s="9" t="s">
        <v>339</v>
      </c>
      <c r="V25" s="9" t="s">
        <v>53</v>
      </c>
      <c r="W25" s="9" t="s">
        <v>54</v>
      </c>
      <c r="X25" s="9" t="s">
        <v>340</v>
      </c>
      <c r="Y25" s="9" t="s">
        <v>56</v>
      </c>
      <c r="Z25" s="9" t="s">
        <v>204</v>
      </c>
      <c r="AA25" s="9" t="s">
        <v>341</v>
      </c>
      <c r="AB25" s="9" t="s">
        <v>219</v>
      </c>
      <c r="AC25" s="9" t="s">
        <v>166</v>
      </c>
      <c r="AD25" s="9" t="s">
        <v>342</v>
      </c>
      <c r="AE25" s="9" t="s">
        <v>343</v>
      </c>
      <c r="AF25" s="9" t="s">
        <v>344</v>
      </c>
      <c r="AG25" s="9" t="s">
        <v>54</v>
      </c>
      <c r="AH25" s="9" t="s">
        <v>65</v>
      </c>
      <c r="AI25" s="9" t="s">
        <v>64</v>
      </c>
      <c r="AJ25" s="9" t="s">
        <v>131</v>
      </c>
      <c r="AK25" s="9" t="s">
        <v>143</v>
      </c>
      <c r="AL25" s="9" t="s">
        <v>56</v>
      </c>
      <c r="AM25" s="9" t="s">
        <v>64</v>
      </c>
      <c r="AN25" s="9" t="s">
        <v>345</v>
      </c>
      <c r="AO25" s="9" t="s">
        <v>65</v>
      </c>
      <c r="AP25" s="9" t="s">
        <v>346</v>
      </c>
      <c r="AQ25" s="10" t="n">
        <v>1357924680</v>
      </c>
    </row>
    <row r="26" customFormat="false" ht="15" hidden="false" customHeight="false" outlineLevel="0" collapsed="false">
      <c r="B26" s="5" t="n">
        <v>25</v>
      </c>
      <c r="C26" s="6" t="s">
        <v>42</v>
      </c>
      <c r="D26" s="6" t="s">
        <v>42</v>
      </c>
      <c r="E26" s="6" t="n">
        <v>27</v>
      </c>
      <c r="F26" s="6" t="s">
        <v>69</v>
      </c>
      <c r="G26" s="6" t="s">
        <v>70</v>
      </c>
      <c r="H26" s="6" t="n">
        <v>5</v>
      </c>
      <c r="I26" s="6" t="s">
        <v>347</v>
      </c>
      <c r="J26" s="6" t="s">
        <v>46</v>
      </c>
      <c r="K26" s="6" t="s">
        <v>348</v>
      </c>
      <c r="L26" s="6" t="s">
        <v>289</v>
      </c>
      <c r="M26" s="6" t="s">
        <v>49</v>
      </c>
      <c r="N26" s="6" t="s">
        <v>76</v>
      </c>
      <c r="O26" s="6" t="s">
        <v>76</v>
      </c>
      <c r="P26" s="6" t="s">
        <v>76</v>
      </c>
      <c r="Q26" s="6" t="s">
        <v>76</v>
      </c>
      <c r="R26" s="6" t="s">
        <v>65</v>
      </c>
      <c r="S26" s="6" t="s">
        <v>50</v>
      </c>
      <c r="T26" s="6" t="s">
        <v>349</v>
      </c>
      <c r="U26" s="6" t="s">
        <v>350</v>
      </c>
      <c r="V26" s="6" t="s">
        <v>53</v>
      </c>
      <c r="W26" s="6" t="s">
        <v>54</v>
      </c>
      <c r="X26" s="6" t="s">
        <v>351</v>
      </c>
      <c r="Y26" s="6" t="s">
        <v>131</v>
      </c>
      <c r="Z26" s="6" t="s">
        <v>204</v>
      </c>
      <c r="AA26" s="6" t="s">
        <v>352</v>
      </c>
      <c r="AB26" s="6" t="s">
        <v>82</v>
      </c>
      <c r="AC26" s="6" t="s">
        <v>220</v>
      </c>
      <c r="AD26" s="6" t="s">
        <v>54</v>
      </c>
      <c r="AE26" s="6" t="s">
        <v>54</v>
      </c>
      <c r="AF26" s="6" t="s">
        <v>353</v>
      </c>
      <c r="AG26" s="6" t="s">
        <v>54</v>
      </c>
      <c r="AH26" s="6" t="s">
        <v>65</v>
      </c>
      <c r="AI26" s="6" t="s">
        <v>64</v>
      </c>
      <c r="AJ26" s="6" t="s">
        <v>56</v>
      </c>
      <c r="AK26" s="6" t="s">
        <v>300</v>
      </c>
      <c r="AL26" s="6" t="s">
        <v>56</v>
      </c>
      <c r="AM26" s="6" t="s">
        <v>65</v>
      </c>
      <c r="AN26" s="6" t="s">
        <v>345</v>
      </c>
      <c r="AO26" s="6" t="s">
        <v>64</v>
      </c>
      <c r="AP26" s="6"/>
      <c r="AQ26" s="7" t="s">
        <v>354</v>
      </c>
    </row>
    <row r="27" customFormat="false" ht="15" hidden="false" customHeight="false" outlineLevel="0" collapsed="false">
      <c r="B27" s="8" t="n">
        <v>26</v>
      </c>
      <c r="C27" s="9" t="s">
        <v>42</v>
      </c>
      <c r="D27" s="9" t="s">
        <v>102</v>
      </c>
      <c r="E27" s="9" t="n">
        <v>22</v>
      </c>
      <c r="F27" s="9" t="s">
        <v>69</v>
      </c>
      <c r="G27" s="9" t="s">
        <v>70</v>
      </c>
      <c r="H27" s="9" t="n">
        <v>1</v>
      </c>
      <c r="I27" s="9" t="s">
        <v>355</v>
      </c>
      <c r="J27" s="9" t="s">
        <v>356</v>
      </c>
      <c r="K27" s="9" t="s">
        <v>357</v>
      </c>
      <c r="L27" s="9" t="s">
        <v>228</v>
      </c>
      <c r="M27" s="9" t="s">
        <v>161</v>
      </c>
      <c r="N27" s="9" t="s">
        <v>50</v>
      </c>
      <c r="O27" s="9" t="s">
        <v>77</v>
      </c>
      <c r="P27" s="9" t="s">
        <v>50</v>
      </c>
      <c r="Q27" s="9" t="s">
        <v>50</v>
      </c>
      <c r="R27" s="9" t="s">
        <v>77</v>
      </c>
      <c r="S27" s="9" t="s">
        <v>77</v>
      </c>
      <c r="T27" s="9" t="s">
        <v>358</v>
      </c>
      <c r="U27" s="9" t="s">
        <v>359</v>
      </c>
      <c r="V27" s="9" t="s">
        <v>111</v>
      </c>
      <c r="W27" s="9" t="s">
        <v>360</v>
      </c>
      <c r="X27" s="9" t="s">
        <v>138</v>
      </c>
      <c r="Y27" s="9" t="s">
        <v>131</v>
      </c>
      <c r="Z27" s="9" t="s">
        <v>114</v>
      </c>
      <c r="AA27" s="9" t="s">
        <v>361</v>
      </c>
      <c r="AB27" s="9" t="s">
        <v>59</v>
      </c>
      <c r="AC27" s="9" t="s">
        <v>60</v>
      </c>
      <c r="AD27" s="9" t="s">
        <v>54</v>
      </c>
      <c r="AE27" s="9" t="s">
        <v>54</v>
      </c>
      <c r="AF27" s="9" t="s">
        <v>362</v>
      </c>
      <c r="AG27" s="9" t="s">
        <v>54</v>
      </c>
      <c r="AH27" s="9" t="s">
        <v>56</v>
      </c>
      <c r="AI27" s="9" t="s">
        <v>56</v>
      </c>
      <c r="AJ27" s="9" t="s">
        <v>56</v>
      </c>
      <c r="AK27" s="9" t="s">
        <v>143</v>
      </c>
      <c r="AL27" s="9" t="s">
        <v>56</v>
      </c>
      <c r="AM27" s="9" t="s">
        <v>56</v>
      </c>
      <c r="AN27" s="9" t="s">
        <v>100</v>
      </c>
      <c r="AO27" s="9" t="s">
        <v>56</v>
      </c>
      <c r="AP27" s="9"/>
      <c r="AQ27" s="10" t="s">
        <v>363</v>
      </c>
    </row>
    <row r="28" customFormat="false" ht="15" hidden="false" customHeight="false" outlineLevel="0" collapsed="false">
      <c r="B28" s="5" t="n">
        <v>27</v>
      </c>
      <c r="C28" s="6" t="s">
        <v>42</v>
      </c>
      <c r="D28" s="6" t="s">
        <v>102</v>
      </c>
      <c r="E28" s="6" t="n">
        <v>31</v>
      </c>
      <c r="F28" s="6" t="s">
        <v>69</v>
      </c>
      <c r="G28" s="6" t="s">
        <v>44</v>
      </c>
      <c r="H28" s="6" t="s">
        <v>364</v>
      </c>
      <c r="I28" s="6" t="s">
        <v>365</v>
      </c>
      <c r="J28" s="6" t="s">
        <v>366</v>
      </c>
      <c r="K28" s="6" t="s">
        <v>367</v>
      </c>
      <c r="L28" s="6" t="s">
        <v>368</v>
      </c>
      <c r="M28" s="6" t="s">
        <v>75</v>
      </c>
      <c r="N28" s="6" t="s">
        <v>76</v>
      </c>
      <c r="O28" s="6" t="s">
        <v>50</v>
      </c>
      <c r="P28" s="6" t="s">
        <v>50</v>
      </c>
      <c r="Q28" s="6" t="s">
        <v>50</v>
      </c>
      <c r="R28" s="6" t="s">
        <v>76</v>
      </c>
      <c r="S28" s="6" t="s">
        <v>76</v>
      </c>
      <c r="T28" s="6" t="s">
        <v>369</v>
      </c>
      <c r="U28" s="6" t="s">
        <v>370</v>
      </c>
      <c r="V28" s="6" t="s">
        <v>111</v>
      </c>
      <c r="W28" s="6" t="s">
        <v>371</v>
      </c>
      <c r="X28" s="6" t="s">
        <v>372</v>
      </c>
      <c r="Y28" s="6" t="s">
        <v>209</v>
      </c>
      <c r="Z28" s="6" t="s">
        <v>94</v>
      </c>
      <c r="AA28" s="6" t="s">
        <v>373</v>
      </c>
      <c r="AB28" s="6" t="s">
        <v>244</v>
      </c>
      <c r="AC28" s="6" t="s">
        <v>166</v>
      </c>
      <c r="AD28" s="6" t="s">
        <v>374</v>
      </c>
      <c r="AE28" s="6" t="s">
        <v>255</v>
      </c>
      <c r="AF28" s="6" t="s">
        <v>375</v>
      </c>
      <c r="AG28" s="6" t="s">
        <v>299</v>
      </c>
      <c r="AH28" s="6" t="s">
        <v>56</v>
      </c>
      <c r="AI28" s="6" t="s">
        <v>65</v>
      </c>
      <c r="AJ28" s="6" t="s">
        <v>56</v>
      </c>
      <c r="AK28" s="6" t="s">
        <v>300</v>
      </c>
      <c r="AL28" s="6" t="s">
        <v>130</v>
      </c>
      <c r="AM28" s="6" t="s">
        <v>131</v>
      </c>
      <c r="AN28" s="6" t="s">
        <v>156</v>
      </c>
      <c r="AO28" s="6" t="s">
        <v>131</v>
      </c>
      <c r="AP28" s="6" t="s">
        <v>376</v>
      </c>
      <c r="AQ28" s="7" t="s">
        <v>377</v>
      </c>
    </row>
    <row r="29" customFormat="false" ht="15" hidden="false" customHeight="false" outlineLevel="0" collapsed="false">
      <c r="B29" s="8" t="n">
        <v>28</v>
      </c>
      <c r="C29" s="9" t="s">
        <v>42</v>
      </c>
      <c r="D29" s="9" t="s">
        <v>102</v>
      </c>
      <c r="E29" s="9" t="n">
        <v>50</v>
      </c>
      <c r="F29" s="9" t="s">
        <v>69</v>
      </c>
      <c r="G29" s="9" t="s">
        <v>103</v>
      </c>
      <c r="H29" s="9" t="s">
        <v>378</v>
      </c>
      <c r="I29" s="9" t="s">
        <v>123</v>
      </c>
      <c r="J29" s="9" t="s">
        <v>356</v>
      </c>
      <c r="K29" s="9" t="s">
        <v>379</v>
      </c>
      <c r="L29" s="9" t="s">
        <v>380</v>
      </c>
      <c r="M29" s="9" t="s">
        <v>75</v>
      </c>
      <c r="N29" s="9" t="s">
        <v>76</v>
      </c>
      <c r="O29" s="9" t="s">
        <v>76</v>
      </c>
      <c r="P29" s="9" t="s">
        <v>76</v>
      </c>
      <c r="Q29" s="9" t="s">
        <v>76</v>
      </c>
      <c r="R29" s="9" t="s">
        <v>77</v>
      </c>
      <c r="S29" s="9" t="s">
        <v>50</v>
      </c>
      <c r="T29" s="9" t="s">
        <v>381</v>
      </c>
      <c r="U29" s="9" t="s">
        <v>382</v>
      </c>
      <c r="V29" s="9" t="s">
        <v>111</v>
      </c>
      <c r="W29" s="9" t="s">
        <v>54</v>
      </c>
      <c r="X29" s="9" t="s">
        <v>138</v>
      </c>
      <c r="Y29" s="9" t="s">
        <v>56</v>
      </c>
      <c r="Z29" s="9" t="s">
        <v>57</v>
      </c>
      <c r="AA29" s="9" t="s">
        <v>383</v>
      </c>
      <c r="AB29" s="9" t="s">
        <v>384</v>
      </c>
      <c r="AC29" s="9" t="s">
        <v>83</v>
      </c>
      <c r="AD29" s="9" t="s">
        <v>245</v>
      </c>
      <c r="AE29" s="9" t="s">
        <v>385</v>
      </c>
      <c r="AF29" s="9" t="s">
        <v>386</v>
      </c>
      <c r="AG29" s="9" t="s">
        <v>387</v>
      </c>
      <c r="AH29" s="9" t="s">
        <v>56</v>
      </c>
      <c r="AI29" s="9" t="s">
        <v>56</v>
      </c>
      <c r="AJ29" s="9" t="s">
        <v>56</v>
      </c>
      <c r="AK29" s="9" t="s">
        <v>143</v>
      </c>
      <c r="AL29" s="9" t="s">
        <v>64</v>
      </c>
      <c r="AM29" s="9" t="s">
        <v>65</v>
      </c>
      <c r="AN29" s="9" t="s">
        <v>120</v>
      </c>
      <c r="AO29" s="9" t="s">
        <v>65</v>
      </c>
      <c r="AP29" s="9"/>
      <c r="AQ29" s="10" t="s">
        <v>388</v>
      </c>
    </row>
    <row r="30" customFormat="false" ht="15" hidden="false" customHeight="false" outlineLevel="0" collapsed="false">
      <c r="B30" s="5" t="n">
        <v>29</v>
      </c>
      <c r="C30" s="6" t="s">
        <v>42</v>
      </c>
      <c r="D30" s="6" t="s">
        <v>42</v>
      </c>
      <c r="E30" s="6" t="n">
        <v>35</v>
      </c>
      <c r="F30" s="6" t="s">
        <v>69</v>
      </c>
      <c r="G30" s="6" t="s">
        <v>173</v>
      </c>
      <c r="H30" s="6" t="n">
        <v>6</v>
      </c>
      <c r="I30" s="6" t="s">
        <v>389</v>
      </c>
      <c r="J30" s="6" t="s">
        <v>390</v>
      </c>
      <c r="K30" s="6" t="s">
        <v>391</v>
      </c>
      <c r="L30" s="6" t="s">
        <v>228</v>
      </c>
      <c r="M30" s="6" t="s">
        <v>392</v>
      </c>
      <c r="N30" s="6" t="s">
        <v>76</v>
      </c>
      <c r="O30" s="6" t="s">
        <v>76</v>
      </c>
      <c r="P30" s="6" t="s">
        <v>76</v>
      </c>
      <c r="Q30" s="6" t="s">
        <v>76</v>
      </c>
      <c r="R30" s="6" t="s">
        <v>77</v>
      </c>
      <c r="S30" s="6" t="s">
        <v>77</v>
      </c>
      <c r="T30" s="6" t="s">
        <v>393</v>
      </c>
      <c r="U30" s="6" t="s">
        <v>394</v>
      </c>
      <c r="V30" s="6" t="s">
        <v>111</v>
      </c>
      <c r="W30" s="6" t="s">
        <v>395</v>
      </c>
      <c r="X30" s="6" t="s">
        <v>138</v>
      </c>
      <c r="Y30" s="6" t="s">
        <v>131</v>
      </c>
      <c r="Z30" s="6" t="s">
        <v>57</v>
      </c>
      <c r="AA30" s="6" t="s">
        <v>396</v>
      </c>
      <c r="AB30" s="6" t="s">
        <v>82</v>
      </c>
      <c r="AC30" s="6" t="s">
        <v>307</v>
      </c>
      <c r="AD30" s="6" t="s">
        <v>397</v>
      </c>
      <c r="AE30" s="6" t="s">
        <v>398</v>
      </c>
      <c r="AF30" s="6" t="s">
        <v>399</v>
      </c>
      <c r="AG30" s="6" t="s">
        <v>400</v>
      </c>
      <c r="AH30" s="6" t="s">
        <v>56</v>
      </c>
      <c r="AI30" s="6" t="s">
        <v>64</v>
      </c>
      <c r="AJ30" s="6" t="s">
        <v>131</v>
      </c>
      <c r="AK30" s="6" t="s">
        <v>143</v>
      </c>
      <c r="AL30" s="6" t="s">
        <v>64</v>
      </c>
      <c r="AM30" s="6" t="s">
        <v>64</v>
      </c>
      <c r="AN30" s="6" t="s">
        <v>401</v>
      </c>
      <c r="AO30" s="6" t="s">
        <v>65</v>
      </c>
      <c r="AP30" s="6"/>
      <c r="AQ30" s="7" t="s">
        <v>402</v>
      </c>
    </row>
    <row r="31" customFormat="false" ht="15" hidden="false" customHeight="false" outlineLevel="0" collapsed="false">
      <c r="B31" s="8" t="n">
        <v>30</v>
      </c>
      <c r="C31" s="9" t="s">
        <v>42</v>
      </c>
      <c r="D31" s="9" t="s">
        <v>42</v>
      </c>
      <c r="E31" s="9" t="n">
        <v>53</v>
      </c>
      <c r="F31" s="9" t="s">
        <v>69</v>
      </c>
      <c r="G31" s="9" t="s">
        <v>44</v>
      </c>
      <c r="H31" s="9" t="n">
        <v>12</v>
      </c>
      <c r="I31" s="9" t="s">
        <v>45</v>
      </c>
      <c r="J31" s="9" t="s">
        <v>46</v>
      </c>
      <c r="K31" s="9" t="s">
        <v>403</v>
      </c>
      <c r="L31" s="9" t="s">
        <v>48</v>
      </c>
      <c r="M31" s="9" t="s">
        <v>90</v>
      </c>
      <c r="N31" s="9" t="s">
        <v>50</v>
      </c>
      <c r="O31" s="9" t="s">
        <v>77</v>
      </c>
      <c r="P31" s="9" t="s">
        <v>77</v>
      </c>
      <c r="Q31" s="9" t="s">
        <v>77</v>
      </c>
      <c r="R31" s="9" t="s">
        <v>77</v>
      </c>
      <c r="S31" s="9" t="s">
        <v>50</v>
      </c>
      <c r="T31" s="9" t="s">
        <v>358</v>
      </c>
      <c r="U31" s="9" t="s">
        <v>404</v>
      </c>
      <c r="V31" s="9" t="s">
        <v>53</v>
      </c>
      <c r="W31" s="9" t="s">
        <v>54</v>
      </c>
      <c r="X31" s="9" t="s">
        <v>80</v>
      </c>
      <c r="Y31" s="9" t="s">
        <v>65</v>
      </c>
      <c r="Z31" s="9" t="s">
        <v>204</v>
      </c>
      <c r="AA31" s="9" t="s">
        <v>54</v>
      </c>
      <c r="AB31" s="9" t="s">
        <v>244</v>
      </c>
      <c r="AC31" s="9" t="s">
        <v>83</v>
      </c>
      <c r="AD31" s="9" t="s">
        <v>405</v>
      </c>
      <c r="AE31" s="9" t="s">
        <v>153</v>
      </c>
      <c r="AF31" s="9" t="s">
        <v>223</v>
      </c>
      <c r="AG31" s="9" t="s">
        <v>185</v>
      </c>
      <c r="AH31" s="9" t="s">
        <v>65</v>
      </c>
      <c r="AI31" s="9" t="s">
        <v>64</v>
      </c>
      <c r="AJ31" s="9" t="s">
        <v>65</v>
      </c>
      <c r="AK31" s="9" t="s">
        <v>66</v>
      </c>
      <c r="AL31" s="9" t="s">
        <v>56</v>
      </c>
      <c r="AM31" s="9" t="s">
        <v>56</v>
      </c>
      <c r="AN31" s="9" t="s">
        <v>54</v>
      </c>
      <c r="AO31" s="9" t="s">
        <v>64</v>
      </c>
      <c r="AP31" s="9" t="s">
        <v>406</v>
      </c>
      <c r="AQ31" s="10" t="s">
        <v>407</v>
      </c>
    </row>
    <row r="32" customFormat="false" ht="15" hidden="false" customHeight="false" outlineLevel="0" collapsed="false">
      <c r="B32" s="5" t="n">
        <v>31</v>
      </c>
      <c r="C32" s="6" t="s">
        <v>42</v>
      </c>
      <c r="D32" s="6" t="s">
        <v>42</v>
      </c>
      <c r="E32" s="6" t="n">
        <v>42</v>
      </c>
      <c r="F32" s="6" t="s">
        <v>69</v>
      </c>
      <c r="G32" s="6" t="s">
        <v>103</v>
      </c>
      <c r="H32" s="6" t="n">
        <v>17</v>
      </c>
      <c r="I32" s="6" t="s">
        <v>408</v>
      </c>
      <c r="J32" s="6" t="s">
        <v>46</v>
      </c>
      <c r="K32" s="6" t="s">
        <v>124</v>
      </c>
      <c r="L32" s="6" t="s">
        <v>409</v>
      </c>
      <c r="M32" s="6" t="s">
        <v>49</v>
      </c>
      <c r="N32" s="6" t="s">
        <v>76</v>
      </c>
      <c r="O32" s="6" t="s">
        <v>76</v>
      </c>
      <c r="P32" s="6" t="s">
        <v>76</v>
      </c>
      <c r="Q32" s="6" t="s">
        <v>76</v>
      </c>
      <c r="R32" s="6" t="s">
        <v>135</v>
      </c>
      <c r="S32" s="6" t="s">
        <v>76</v>
      </c>
      <c r="T32" s="6" t="s">
        <v>410</v>
      </c>
      <c r="U32" s="6" t="s">
        <v>411</v>
      </c>
      <c r="V32" s="6" t="s">
        <v>111</v>
      </c>
      <c r="W32" s="6" t="s">
        <v>412</v>
      </c>
      <c r="X32" s="6" t="s">
        <v>138</v>
      </c>
      <c r="Y32" s="6" t="s">
        <v>131</v>
      </c>
      <c r="Z32" s="6" t="s">
        <v>114</v>
      </c>
      <c r="AA32" s="6" t="s">
        <v>413</v>
      </c>
      <c r="AB32" s="6" t="s">
        <v>59</v>
      </c>
      <c r="AC32" s="6" t="s">
        <v>307</v>
      </c>
      <c r="AD32" s="6" t="s">
        <v>61</v>
      </c>
      <c r="AE32" s="6" t="s">
        <v>61</v>
      </c>
      <c r="AF32" s="6" t="s">
        <v>62</v>
      </c>
      <c r="AG32" s="6" t="s">
        <v>185</v>
      </c>
      <c r="AH32" s="6" t="s">
        <v>131</v>
      </c>
      <c r="AI32" s="6" t="s">
        <v>56</v>
      </c>
      <c r="AJ32" s="6" t="s">
        <v>131</v>
      </c>
      <c r="AK32" s="6" t="s">
        <v>66</v>
      </c>
      <c r="AL32" s="6" t="s">
        <v>64</v>
      </c>
      <c r="AM32" s="6" t="s">
        <v>209</v>
      </c>
      <c r="AN32" s="6" t="s">
        <v>284</v>
      </c>
      <c r="AO32" s="6" t="s">
        <v>65</v>
      </c>
      <c r="AP32" s="6"/>
      <c r="AQ32" s="7"/>
    </row>
    <row r="33" customFormat="false" ht="15" hidden="false" customHeight="false" outlineLevel="0" collapsed="false">
      <c r="B33" s="8" t="n">
        <v>32</v>
      </c>
      <c r="C33" s="9" t="s">
        <v>42</v>
      </c>
      <c r="D33" s="9" t="s">
        <v>42</v>
      </c>
      <c r="E33" s="9" t="n">
        <v>52</v>
      </c>
      <c r="F33" s="9" t="s">
        <v>69</v>
      </c>
      <c r="G33" s="9" t="s">
        <v>103</v>
      </c>
      <c r="H33" s="9" t="n">
        <v>17</v>
      </c>
      <c r="I33" s="9" t="s">
        <v>414</v>
      </c>
      <c r="J33" s="9" t="s">
        <v>72</v>
      </c>
      <c r="K33" s="9" t="s">
        <v>415</v>
      </c>
      <c r="L33" s="9" t="s">
        <v>326</v>
      </c>
      <c r="M33" s="9" t="s">
        <v>161</v>
      </c>
      <c r="N33" s="9" t="s">
        <v>50</v>
      </c>
      <c r="O33" s="9" t="s">
        <v>77</v>
      </c>
      <c r="P33" s="9" t="s">
        <v>50</v>
      </c>
      <c r="Q33" s="9" t="s">
        <v>65</v>
      </c>
      <c r="R33" s="9" t="s">
        <v>65</v>
      </c>
      <c r="S33" s="9" t="s">
        <v>50</v>
      </c>
      <c r="T33" s="9" t="s">
        <v>416</v>
      </c>
      <c r="U33" s="9" t="s">
        <v>417</v>
      </c>
      <c r="V33" s="9" t="s">
        <v>53</v>
      </c>
      <c r="W33" s="9" t="s">
        <v>316</v>
      </c>
      <c r="X33" s="9" t="s">
        <v>217</v>
      </c>
      <c r="Y33" s="9" t="s">
        <v>56</v>
      </c>
      <c r="Z33" s="9" t="s">
        <v>114</v>
      </c>
      <c r="AA33" s="9" t="s">
        <v>418</v>
      </c>
      <c r="AB33" s="9" t="s">
        <v>82</v>
      </c>
      <c r="AC33" s="9" t="s">
        <v>166</v>
      </c>
      <c r="AD33" s="9" t="s">
        <v>61</v>
      </c>
      <c r="AE33" s="9" t="s">
        <v>61</v>
      </c>
      <c r="AF33" s="9" t="s">
        <v>62</v>
      </c>
      <c r="AG33" s="9" t="s">
        <v>195</v>
      </c>
      <c r="AH33" s="9" t="s">
        <v>65</v>
      </c>
      <c r="AI33" s="9" t="s">
        <v>56</v>
      </c>
      <c r="AJ33" s="9" t="s">
        <v>56</v>
      </c>
      <c r="AK33" s="9" t="s">
        <v>66</v>
      </c>
      <c r="AL33" s="9" t="s">
        <v>56</v>
      </c>
      <c r="AM33" s="9" t="s">
        <v>56</v>
      </c>
      <c r="AN33" s="9" t="s">
        <v>419</v>
      </c>
      <c r="AO33" s="9" t="s">
        <v>65</v>
      </c>
      <c r="AP33" s="9"/>
      <c r="AQ33" s="10" t="s">
        <v>420</v>
      </c>
    </row>
    <row r="34" customFormat="false" ht="15" hidden="false" customHeight="false" outlineLevel="0" collapsed="false">
      <c r="B34" s="5" t="n">
        <v>33</v>
      </c>
      <c r="C34" s="6" t="s">
        <v>42</v>
      </c>
      <c r="D34" s="6" t="s">
        <v>42</v>
      </c>
      <c r="E34" s="6" t="n">
        <v>35</v>
      </c>
      <c r="F34" s="6" t="s">
        <v>69</v>
      </c>
      <c r="G34" s="6" t="s">
        <v>103</v>
      </c>
      <c r="H34" s="6" t="n">
        <v>1</v>
      </c>
      <c r="I34" s="6" t="s">
        <v>198</v>
      </c>
      <c r="J34" s="6" t="s">
        <v>46</v>
      </c>
      <c r="K34" s="6" t="s">
        <v>421</v>
      </c>
      <c r="L34" s="6" t="s">
        <v>422</v>
      </c>
      <c r="M34" s="6" t="s">
        <v>49</v>
      </c>
      <c r="N34" s="6" t="s">
        <v>65</v>
      </c>
      <c r="O34" s="6" t="s">
        <v>65</v>
      </c>
      <c r="P34" s="6" t="s">
        <v>50</v>
      </c>
      <c r="Q34" s="6" t="s">
        <v>50</v>
      </c>
      <c r="R34" s="6" t="s">
        <v>65</v>
      </c>
      <c r="S34" s="6" t="s">
        <v>50</v>
      </c>
      <c r="T34" s="6" t="s">
        <v>358</v>
      </c>
      <c r="U34" s="6" t="s">
        <v>423</v>
      </c>
      <c r="V34" s="6" t="s">
        <v>53</v>
      </c>
      <c r="W34" s="6" t="s">
        <v>54</v>
      </c>
      <c r="X34" s="6" t="s">
        <v>424</v>
      </c>
      <c r="Y34" s="6" t="s">
        <v>65</v>
      </c>
      <c r="Z34" s="6" t="s">
        <v>204</v>
      </c>
      <c r="AA34" s="6" t="s">
        <v>54</v>
      </c>
      <c r="AB34" s="6" t="s">
        <v>82</v>
      </c>
      <c r="AC34" s="6" t="s">
        <v>166</v>
      </c>
      <c r="AD34" s="6" t="s">
        <v>153</v>
      </c>
      <c r="AE34" s="6" t="s">
        <v>153</v>
      </c>
      <c r="AF34" s="6" t="s">
        <v>62</v>
      </c>
      <c r="AG34" s="6" t="s">
        <v>425</v>
      </c>
      <c r="AH34" s="6" t="s">
        <v>65</v>
      </c>
      <c r="AI34" s="6" t="s">
        <v>65</v>
      </c>
      <c r="AJ34" s="6" t="s">
        <v>56</v>
      </c>
      <c r="AK34" s="6" t="s">
        <v>155</v>
      </c>
      <c r="AL34" s="6" t="s">
        <v>65</v>
      </c>
      <c r="AM34" s="6" t="s">
        <v>65</v>
      </c>
      <c r="AN34" s="6" t="s">
        <v>210</v>
      </c>
      <c r="AO34" s="6" t="s">
        <v>64</v>
      </c>
      <c r="AP34" s="6"/>
      <c r="AQ34" s="7" t="s">
        <v>426</v>
      </c>
    </row>
    <row r="35" customFormat="false" ht="15" hidden="false" customHeight="false" outlineLevel="0" collapsed="false">
      <c r="B35" s="8" t="n">
        <v>34</v>
      </c>
      <c r="C35" s="9" t="s">
        <v>42</v>
      </c>
      <c r="D35" s="9" t="s">
        <v>42</v>
      </c>
      <c r="E35" s="9" t="n">
        <v>40</v>
      </c>
      <c r="F35" s="9" t="s">
        <v>69</v>
      </c>
      <c r="G35" s="9" t="s">
        <v>173</v>
      </c>
      <c r="H35" s="9" t="n">
        <v>15</v>
      </c>
      <c r="I35" s="9" t="s">
        <v>355</v>
      </c>
      <c r="J35" s="9" t="s">
        <v>427</v>
      </c>
      <c r="K35" s="9" t="s">
        <v>428</v>
      </c>
      <c r="L35" s="9" t="s">
        <v>429</v>
      </c>
      <c r="M35" s="9" t="s">
        <v>430</v>
      </c>
      <c r="N35" s="9" t="s">
        <v>77</v>
      </c>
      <c r="O35" s="9" t="s">
        <v>77</v>
      </c>
      <c r="P35" s="9" t="s">
        <v>77</v>
      </c>
      <c r="Q35" s="9" t="s">
        <v>77</v>
      </c>
      <c r="R35" s="9" t="s">
        <v>77</v>
      </c>
      <c r="S35" s="9" t="s">
        <v>50</v>
      </c>
      <c r="T35" s="9" t="s">
        <v>431</v>
      </c>
      <c r="U35" s="9" t="s">
        <v>432</v>
      </c>
      <c r="V35" s="9" t="s">
        <v>111</v>
      </c>
      <c r="W35" s="9" t="s">
        <v>433</v>
      </c>
      <c r="X35" s="9" t="s">
        <v>434</v>
      </c>
      <c r="Y35" s="9" t="s">
        <v>64</v>
      </c>
      <c r="Z35" s="9" t="s">
        <v>114</v>
      </c>
      <c r="AA35" s="9" t="s">
        <v>435</v>
      </c>
      <c r="AB35" s="9" t="s">
        <v>182</v>
      </c>
      <c r="AC35" s="9" t="s">
        <v>166</v>
      </c>
      <c r="AD35" s="9" t="s">
        <v>436</v>
      </c>
      <c r="AE35" s="9" t="s">
        <v>437</v>
      </c>
      <c r="AF35" s="9" t="s">
        <v>438</v>
      </c>
      <c r="AG35" s="9" t="s">
        <v>54</v>
      </c>
      <c r="AH35" s="9" t="s">
        <v>56</v>
      </c>
      <c r="AI35" s="9" t="s">
        <v>56</v>
      </c>
      <c r="AJ35" s="9" t="s">
        <v>439</v>
      </c>
      <c r="AK35" s="9" t="s">
        <v>143</v>
      </c>
      <c r="AL35" s="9" t="s">
        <v>65</v>
      </c>
      <c r="AM35" s="9" t="s">
        <v>131</v>
      </c>
      <c r="AN35" s="9" t="s">
        <v>246</v>
      </c>
      <c r="AO35" s="9" t="s">
        <v>209</v>
      </c>
      <c r="AP35" s="9" t="s">
        <v>440</v>
      </c>
      <c r="AQ35" s="10" t="n">
        <v>99999</v>
      </c>
    </row>
    <row r="36" customFormat="false" ht="15" hidden="false" customHeight="false" outlineLevel="0" collapsed="false">
      <c r="B36" s="5" t="n">
        <v>35</v>
      </c>
      <c r="C36" s="6" t="s">
        <v>42</v>
      </c>
      <c r="D36" s="6" t="s">
        <v>42</v>
      </c>
      <c r="E36" s="6" t="n">
        <v>53</v>
      </c>
      <c r="F36" s="6" t="s">
        <v>69</v>
      </c>
      <c r="G36" s="6" t="s">
        <v>44</v>
      </c>
      <c r="H36" s="6" t="n">
        <v>25</v>
      </c>
      <c r="I36" s="6" t="s">
        <v>441</v>
      </c>
      <c r="J36" s="6" t="s">
        <v>356</v>
      </c>
      <c r="K36" s="6" t="s">
        <v>442</v>
      </c>
      <c r="L36" s="6" t="s">
        <v>443</v>
      </c>
      <c r="M36" s="6" t="s">
        <v>49</v>
      </c>
      <c r="N36" s="6" t="s">
        <v>50</v>
      </c>
      <c r="O36" s="6" t="s">
        <v>65</v>
      </c>
      <c r="P36" s="6" t="s">
        <v>77</v>
      </c>
      <c r="Q36" s="6" t="s">
        <v>65</v>
      </c>
      <c r="R36" s="6" t="s">
        <v>50</v>
      </c>
      <c r="S36" s="6" t="s">
        <v>50</v>
      </c>
      <c r="T36" s="6" t="s">
        <v>444</v>
      </c>
      <c r="U36" s="6" t="s">
        <v>445</v>
      </c>
      <c r="V36" s="6" t="s">
        <v>53</v>
      </c>
      <c r="W36" s="6" t="s">
        <v>54</v>
      </c>
      <c r="X36" s="6" t="s">
        <v>446</v>
      </c>
      <c r="Y36" s="6" t="s">
        <v>65</v>
      </c>
      <c r="Z36" s="6" t="s">
        <v>114</v>
      </c>
      <c r="AA36" s="6" t="s">
        <v>447</v>
      </c>
      <c r="AB36" s="6" t="s">
        <v>82</v>
      </c>
      <c r="AC36" s="6" t="s">
        <v>166</v>
      </c>
      <c r="AD36" s="6" t="s">
        <v>448</v>
      </c>
      <c r="AE36" s="6" t="s">
        <v>449</v>
      </c>
      <c r="AF36" s="6" t="s">
        <v>450</v>
      </c>
      <c r="AG36" s="6" t="s">
        <v>451</v>
      </c>
      <c r="AH36" s="6" t="s">
        <v>65</v>
      </c>
      <c r="AI36" s="6" t="s">
        <v>64</v>
      </c>
      <c r="AJ36" s="6" t="s">
        <v>56</v>
      </c>
      <c r="AK36" s="6" t="s">
        <v>66</v>
      </c>
      <c r="AL36" s="6" t="s">
        <v>56</v>
      </c>
      <c r="AM36" s="6" t="s">
        <v>65</v>
      </c>
      <c r="AN36" s="6" t="s">
        <v>301</v>
      </c>
      <c r="AO36" s="6" t="s">
        <v>64</v>
      </c>
      <c r="AP36" s="6" t="s">
        <v>452</v>
      </c>
      <c r="AQ36" s="7" t="s">
        <v>453</v>
      </c>
    </row>
    <row r="37" customFormat="false" ht="15" hidden="false" customHeight="false" outlineLevel="0" collapsed="false">
      <c r="B37" s="8" t="n">
        <v>36</v>
      </c>
      <c r="C37" s="9" t="s">
        <v>42</v>
      </c>
      <c r="D37" s="9" t="s">
        <v>42</v>
      </c>
      <c r="E37" s="9" t="n">
        <v>41</v>
      </c>
      <c r="F37" s="9" t="s">
        <v>69</v>
      </c>
      <c r="G37" s="9" t="s">
        <v>70</v>
      </c>
      <c r="H37" s="9" t="n">
        <v>8</v>
      </c>
      <c r="I37" s="9" t="s">
        <v>45</v>
      </c>
      <c r="J37" s="9" t="s">
        <v>454</v>
      </c>
      <c r="K37" s="9" t="s">
        <v>455</v>
      </c>
      <c r="L37" s="9" t="s">
        <v>456</v>
      </c>
      <c r="M37" s="9" t="s">
        <v>49</v>
      </c>
      <c r="N37" s="9" t="s">
        <v>50</v>
      </c>
      <c r="O37" s="9" t="s">
        <v>50</v>
      </c>
      <c r="P37" s="9" t="s">
        <v>77</v>
      </c>
      <c r="Q37" s="9" t="s">
        <v>50</v>
      </c>
      <c r="R37" s="9" t="s">
        <v>50</v>
      </c>
      <c r="S37" s="9" t="s">
        <v>50</v>
      </c>
      <c r="T37" s="9" t="s">
        <v>457</v>
      </c>
      <c r="U37" s="9" t="s">
        <v>458</v>
      </c>
      <c r="V37" s="9" t="s">
        <v>53</v>
      </c>
      <c r="W37" s="9" t="s">
        <v>54</v>
      </c>
      <c r="X37" s="9" t="s">
        <v>459</v>
      </c>
      <c r="Y37" s="9" t="s">
        <v>56</v>
      </c>
      <c r="Z37" s="9" t="s">
        <v>94</v>
      </c>
      <c r="AA37" s="9" t="s">
        <v>460</v>
      </c>
      <c r="AB37" s="9" t="s">
        <v>82</v>
      </c>
      <c r="AC37" s="9" t="s">
        <v>166</v>
      </c>
      <c r="AD37" s="9" t="s">
        <v>153</v>
      </c>
      <c r="AE37" s="9" t="s">
        <v>153</v>
      </c>
      <c r="AF37" s="9" t="s">
        <v>461</v>
      </c>
      <c r="AG37" s="9" t="s">
        <v>462</v>
      </c>
      <c r="AH37" s="9" t="s">
        <v>64</v>
      </c>
      <c r="AI37" s="9" t="s">
        <v>463</v>
      </c>
      <c r="AJ37" s="9" t="s">
        <v>131</v>
      </c>
      <c r="AK37" s="9" t="s">
        <v>143</v>
      </c>
      <c r="AL37" s="9" t="s">
        <v>56</v>
      </c>
      <c r="AM37" s="9" t="s">
        <v>464</v>
      </c>
      <c r="AN37" s="9" t="s">
        <v>465</v>
      </c>
      <c r="AO37" s="9" t="s">
        <v>64</v>
      </c>
      <c r="AP37" s="9"/>
      <c r="AQ37" s="10" t="s">
        <v>466</v>
      </c>
    </row>
    <row r="38" customFormat="false" ht="15" hidden="false" customHeight="false" outlineLevel="0" collapsed="false">
      <c r="B38" s="5" t="n">
        <v>37</v>
      </c>
      <c r="C38" s="6" t="s">
        <v>42</v>
      </c>
      <c r="D38" s="6" t="s">
        <v>102</v>
      </c>
      <c r="E38" s="6" t="n">
        <v>55</v>
      </c>
      <c r="F38" s="6" t="s">
        <v>69</v>
      </c>
      <c r="G38" s="6" t="s">
        <v>103</v>
      </c>
      <c r="H38" s="6" t="s">
        <v>467</v>
      </c>
      <c r="I38" s="6" t="s">
        <v>468</v>
      </c>
      <c r="J38" s="6" t="s">
        <v>312</v>
      </c>
      <c r="K38" s="6" t="s">
        <v>47</v>
      </c>
      <c r="L38" s="6" t="s">
        <v>469</v>
      </c>
      <c r="M38" s="6" t="s">
        <v>90</v>
      </c>
      <c r="N38" s="6" t="s">
        <v>76</v>
      </c>
      <c r="O38" s="6" t="s">
        <v>76</v>
      </c>
      <c r="P38" s="6" t="s">
        <v>76</v>
      </c>
      <c r="Q38" s="6" t="s">
        <v>76</v>
      </c>
      <c r="R38" s="6" t="s">
        <v>76</v>
      </c>
      <c r="S38" s="6" t="s">
        <v>76</v>
      </c>
      <c r="T38" s="6" t="s">
        <v>191</v>
      </c>
      <c r="U38" s="6" t="s">
        <v>470</v>
      </c>
      <c r="V38" s="6" t="s">
        <v>111</v>
      </c>
      <c r="W38" s="6" t="s">
        <v>471</v>
      </c>
      <c r="X38" s="6" t="s">
        <v>472</v>
      </c>
      <c r="Y38" s="6" t="s">
        <v>131</v>
      </c>
      <c r="Z38" s="6" t="s">
        <v>473</v>
      </c>
      <c r="AA38" s="6" t="s">
        <v>474</v>
      </c>
      <c r="AB38" s="6" t="s">
        <v>244</v>
      </c>
      <c r="AC38" s="6" t="s">
        <v>307</v>
      </c>
      <c r="AD38" s="6" t="s">
        <v>475</v>
      </c>
      <c r="AE38" s="6" t="s">
        <v>476</v>
      </c>
      <c r="AF38" s="6" t="s">
        <v>477</v>
      </c>
      <c r="AG38" s="6" t="s">
        <v>478</v>
      </c>
      <c r="AH38" s="6" t="s">
        <v>131</v>
      </c>
      <c r="AI38" s="6" t="s">
        <v>131</v>
      </c>
      <c r="AJ38" s="6" t="s">
        <v>131</v>
      </c>
      <c r="AK38" s="6" t="s">
        <v>155</v>
      </c>
      <c r="AL38" s="6" t="s">
        <v>209</v>
      </c>
      <c r="AM38" s="6" t="s">
        <v>56</v>
      </c>
      <c r="AN38" s="6" t="s">
        <v>479</v>
      </c>
      <c r="AO38" s="6" t="s">
        <v>131</v>
      </c>
      <c r="AP38" s="6" t="s">
        <v>480</v>
      </c>
      <c r="AQ38" s="7" t="s">
        <v>481</v>
      </c>
    </row>
    <row r="39" customFormat="false" ht="15" hidden="false" customHeight="false" outlineLevel="0" collapsed="false">
      <c r="B39" s="8" t="n">
        <v>38</v>
      </c>
      <c r="C39" s="9" t="s">
        <v>42</v>
      </c>
      <c r="D39" s="9" t="s">
        <v>42</v>
      </c>
      <c r="E39" s="9" t="n">
        <v>33</v>
      </c>
      <c r="F39" s="9" t="s">
        <v>69</v>
      </c>
      <c r="G39" s="9" t="s">
        <v>103</v>
      </c>
      <c r="H39" s="9" t="n">
        <v>3</v>
      </c>
      <c r="I39" s="9" t="s">
        <v>158</v>
      </c>
      <c r="J39" s="9" t="s">
        <v>72</v>
      </c>
      <c r="K39" s="9" t="s">
        <v>482</v>
      </c>
      <c r="L39" s="9" t="s">
        <v>289</v>
      </c>
      <c r="M39" s="9" t="s">
        <v>90</v>
      </c>
      <c r="N39" s="9" t="s">
        <v>76</v>
      </c>
      <c r="O39" s="9" t="s">
        <v>76</v>
      </c>
      <c r="P39" s="9" t="s">
        <v>50</v>
      </c>
      <c r="Q39" s="9" t="s">
        <v>76</v>
      </c>
      <c r="R39" s="9" t="s">
        <v>65</v>
      </c>
      <c r="S39" s="9" t="s">
        <v>77</v>
      </c>
      <c r="T39" s="9" t="s">
        <v>483</v>
      </c>
      <c r="U39" s="9" t="s">
        <v>484</v>
      </c>
      <c r="V39" s="9" t="s">
        <v>111</v>
      </c>
      <c r="W39" s="9" t="s">
        <v>485</v>
      </c>
      <c r="X39" s="9" t="s">
        <v>138</v>
      </c>
      <c r="Y39" s="9" t="s">
        <v>56</v>
      </c>
      <c r="Z39" s="9" t="s">
        <v>114</v>
      </c>
      <c r="AA39" s="9" t="s">
        <v>486</v>
      </c>
      <c r="AB39" s="9" t="s">
        <v>82</v>
      </c>
      <c r="AC39" s="9" t="s">
        <v>83</v>
      </c>
      <c r="AD39" s="9" t="s">
        <v>487</v>
      </c>
      <c r="AE39" s="9" t="s">
        <v>488</v>
      </c>
      <c r="AF39" s="9" t="s">
        <v>437</v>
      </c>
      <c r="AG39" s="9" t="s">
        <v>489</v>
      </c>
      <c r="AH39" s="9" t="s">
        <v>64</v>
      </c>
      <c r="AI39" s="9" t="s">
        <v>64</v>
      </c>
      <c r="AJ39" s="9" t="s">
        <v>131</v>
      </c>
      <c r="AK39" s="9" t="s">
        <v>300</v>
      </c>
      <c r="AL39" s="9" t="s">
        <v>65</v>
      </c>
      <c r="AM39" s="9" t="s">
        <v>65</v>
      </c>
      <c r="AN39" s="9" t="s">
        <v>210</v>
      </c>
      <c r="AO39" s="9" t="s">
        <v>64</v>
      </c>
      <c r="AP39" s="9"/>
      <c r="AQ39" s="10" t="s">
        <v>490</v>
      </c>
    </row>
    <row r="40" customFormat="false" ht="15" hidden="false" customHeight="false" outlineLevel="0" collapsed="false">
      <c r="B40" s="5" t="n">
        <v>39</v>
      </c>
      <c r="C40" s="6" t="s">
        <v>42</v>
      </c>
      <c r="D40" s="6" t="s">
        <v>42</v>
      </c>
      <c r="E40" s="6" t="n">
        <v>33</v>
      </c>
      <c r="F40" s="6" t="s">
        <v>69</v>
      </c>
      <c r="G40" s="6" t="s">
        <v>70</v>
      </c>
      <c r="H40" s="6" t="n">
        <v>11</v>
      </c>
      <c r="I40" s="6" t="s">
        <v>491</v>
      </c>
      <c r="J40" s="6" t="s">
        <v>46</v>
      </c>
      <c r="K40" s="6" t="s">
        <v>492</v>
      </c>
      <c r="L40" s="6" t="s">
        <v>228</v>
      </c>
      <c r="M40" s="6" t="s">
        <v>90</v>
      </c>
      <c r="N40" s="6" t="s">
        <v>76</v>
      </c>
      <c r="O40" s="6" t="s">
        <v>50</v>
      </c>
      <c r="P40" s="6" t="s">
        <v>50</v>
      </c>
      <c r="Q40" s="6" t="s">
        <v>50</v>
      </c>
      <c r="R40" s="6" t="s">
        <v>50</v>
      </c>
      <c r="S40" s="6" t="s">
        <v>50</v>
      </c>
      <c r="T40" s="6" t="s">
        <v>493</v>
      </c>
      <c r="U40" s="6" t="s">
        <v>494</v>
      </c>
      <c r="V40" s="6" t="s">
        <v>53</v>
      </c>
      <c r="W40" s="6" t="s">
        <v>54</v>
      </c>
      <c r="X40" s="6" t="s">
        <v>138</v>
      </c>
      <c r="Y40" s="6" t="s">
        <v>56</v>
      </c>
      <c r="Z40" s="6" t="s">
        <v>114</v>
      </c>
      <c r="AA40" s="6" t="s">
        <v>495</v>
      </c>
      <c r="AB40" s="6" t="s">
        <v>82</v>
      </c>
      <c r="AC40" s="6" t="s">
        <v>166</v>
      </c>
      <c r="AD40" s="6" t="s">
        <v>54</v>
      </c>
      <c r="AE40" s="6" t="s">
        <v>488</v>
      </c>
      <c r="AF40" s="6" t="s">
        <v>223</v>
      </c>
      <c r="AG40" s="6" t="s">
        <v>264</v>
      </c>
      <c r="AH40" s="6" t="s">
        <v>56</v>
      </c>
      <c r="AI40" s="6" t="s">
        <v>56</v>
      </c>
      <c r="AJ40" s="6" t="s">
        <v>65</v>
      </c>
      <c r="AK40" s="6" t="s">
        <v>66</v>
      </c>
      <c r="AL40" s="6" t="s">
        <v>56</v>
      </c>
      <c r="AM40" s="6" t="s">
        <v>56</v>
      </c>
      <c r="AN40" s="6" t="s">
        <v>86</v>
      </c>
      <c r="AO40" s="6" t="s">
        <v>65</v>
      </c>
      <c r="AP40" s="6" t="s">
        <v>496</v>
      </c>
      <c r="AQ40" s="7" t="s">
        <v>497</v>
      </c>
    </row>
    <row r="41" customFormat="false" ht="15" hidden="false" customHeight="false" outlineLevel="0" collapsed="false">
      <c r="B41" s="8" t="n">
        <v>40</v>
      </c>
      <c r="C41" s="9" t="s">
        <v>42</v>
      </c>
      <c r="D41" s="9" t="s">
        <v>42</v>
      </c>
      <c r="E41" s="9" t="n">
        <v>43</v>
      </c>
      <c r="F41" s="9" t="s">
        <v>498</v>
      </c>
      <c r="G41" s="9" t="s">
        <v>103</v>
      </c>
      <c r="H41" s="9" t="s">
        <v>499</v>
      </c>
      <c r="I41" s="9" t="s">
        <v>500</v>
      </c>
      <c r="J41" s="9" t="s">
        <v>132</v>
      </c>
      <c r="K41" s="9" t="s">
        <v>501</v>
      </c>
      <c r="L41" s="9" t="s">
        <v>502</v>
      </c>
      <c r="M41" s="9" t="s">
        <v>49</v>
      </c>
      <c r="N41" s="9" t="s">
        <v>50</v>
      </c>
      <c r="O41" s="9" t="s">
        <v>65</v>
      </c>
      <c r="P41" s="9" t="s">
        <v>65</v>
      </c>
      <c r="Q41" s="9" t="s">
        <v>65</v>
      </c>
      <c r="R41" s="9" t="s">
        <v>50</v>
      </c>
      <c r="S41" s="9" t="s">
        <v>50</v>
      </c>
      <c r="T41" s="9" t="s">
        <v>503</v>
      </c>
      <c r="U41" s="9" t="s">
        <v>504</v>
      </c>
      <c r="V41" s="9" t="s">
        <v>53</v>
      </c>
      <c r="W41" s="9" t="s">
        <v>54</v>
      </c>
      <c r="X41" s="9" t="s">
        <v>505</v>
      </c>
      <c r="Y41" s="9" t="s">
        <v>56</v>
      </c>
      <c r="Z41" s="9" t="s">
        <v>94</v>
      </c>
      <c r="AA41" s="9" t="s">
        <v>506</v>
      </c>
      <c r="AB41" s="9" t="s">
        <v>59</v>
      </c>
      <c r="AC41" s="9" t="s">
        <v>60</v>
      </c>
      <c r="AD41" s="9" t="s">
        <v>507</v>
      </c>
      <c r="AE41" s="9" t="s">
        <v>508</v>
      </c>
      <c r="AF41" s="9" t="s">
        <v>509</v>
      </c>
      <c r="AG41" s="9" t="s">
        <v>510</v>
      </c>
      <c r="AH41" s="9" t="s">
        <v>56</v>
      </c>
      <c r="AI41" s="9" t="s">
        <v>65</v>
      </c>
      <c r="AJ41" s="9" t="s">
        <v>65</v>
      </c>
      <c r="AK41" s="9" t="s">
        <v>66</v>
      </c>
      <c r="AL41" s="9" t="s">
        <v>56</v>
      </c>
      <c r="AM41" s="9" t="s">
        <v>65</v>
      </c>
      <c r="AN41" s="9" t="s">
        <v>511</v>
      </c>
      <c r="AO41" s="9" t="s">
        <v>65</v>
      </c>
      <c r="AP41" s="9"/>
      <c r="AQ41" s="10"/>
    </row>
    <row r="42" customFormat="false" ht="15" hidden="false" customHeight="false" outlineLevel="0" collapsed="false">
      <c r="B42" s="5" t="n">
        <v>41</v>
      </c>
      <c r="C42" s="6" t="s">
        <v>42</v>
      </c>
      <c r="D42" s="6" t="s">
        <v>42</v>
      </c>
      <c r="E42" s="6" t="n">
        <v>48</v>
      </c>
      <c r="F42" s="6" t="s">
        <v>69</v>
      </c>
      <c r="G42" s="6" t="s">
        <v>70</v>
      </c>
      <c r="H42" s="6" t="s">
        <v>512</v>
      </c>
      <c r="I42" s="6" t="s">
        <v>513</v>
      </c>
      <c r="J42" s="6" t="s">
        <v>514</v>
      </c>
      <c r="K42" s="6" t="s">
        <v>514</v>
      </c>
      <c r="L42" s="6" t="s">
        <v>515</v>
      </c>
      <c r="M42" s="6" t="s">
        <v>90</v>
      </c>
      <c r="N42" s="6" t="s">
        <v>76</v>
      </c>
      <c r="O42" s="6" t="s">
        <v>76</v>
      </c>
      <c r="P42" s="6" t="s">
        <v>76</v>
      </c>
      <c r="Q42" s="6" t="s">
        <v>76</v>
      </c>
      <c r="R42" s="6" t="s">
        <v>50</v>
      </c>
      <c r="S42" s="6" t="s">
        <v>135</v>
      </c>
      <c r="T42" s="6" t="s">
        <v>516</v>
      </c>
      <c r="U42" s="6" t="s">
        <v>470</v>
      </c>
      <c r="V42" s="6" t="s">
        <v>111</v>
      </c>
      <c r="W42" s="6" t="s">
        <v>517</v>
      </c>
      <c r="X42" s="6" t="s">
        <v>518</v>
      </c>
      <c r="Y42" s="6" t="s">
        <v>56</v>
      </c>
      <c r="Z42" s="6" t="s">
        <v>114</v>
      </c>
      <c r="AA42" s="6" t="s">
        <v>519</v>
      </c>
      <c r="AB42" s="6" t="s">
        <v>219</v>
      </c>
      <c r="AC42" s="6" t="s">
        <v>307</v>
      </c>
      <c r="AD42" s="6" t="s">
        <v>520</v>
      </c>
      <c r="AE42" s="6" t="s">
        <v>521</v>
      </c>
      <c r="AF42" s="6" t="s">
        <v>522</v>
      </c>
      <c r="AG42" s="6" t="s">
        <v>63</v>
      </c>
      <c r="AH42" s="6" t="s">
        <v>131</v>
      </c>
      <c r="AI42" s="6" t="s">
        <v>131</v>
      </c>
      <c r="AJ42" s="6" t="s">
        <v>131</v>
      </c>
      <c r="AK42" s="6" t="s">
        <v>143</v>
      </c>
      <c r="AL42" s="6" t="s">
        <v>65</v>
      </c>
      <c r="AM42" s="6" t="s">
        <v>65</v>
      </c>
      <c r="AN42" s="6" t="s">
        <v>523</v>
      </c>
      <c r="AO42" s="6" t="s">
        <v>65</v>
      </c>
      <c r="AP42" s="6"/>
      <c r="AQ42" s="7" t="s">
        <v>524</v>
      </c>
    </row>
    <row r="43" customFormat="false" ht="15" hidden="false" customHeight="false" outlineLevel="0" collapsed="false">
      <c r="B43" s="8" t="n">
        <v>42</v>
      </c>
      <c r="C43" s="9" t="s">
        <v>42</v>
      </c>
      <c r="D43" s="9" t="s">
        <v>42</v>
      </c>
      <c r="E43" s="9" t="n">
        <v>56</v>
      </c>
      <c r="F43" s="9" t="s">
        <v>69</v>
      </c>
      <c r="G43" s="9" t="s">
        <v>103</v>
      </c>
      <c r="H43" s="9" t="s">
        <v>525</v>
      </c>
      <c r="I43" s="9" t="s">
        <v>45</v>
      </c>
      <c r="J43" s="9" t="s">
        <v>526</v>
      </c>
      <c r="K43" s="9" t="s">
        <v>47</v>
      </c>
      <c r="L43" s="9" t="s">
        <v>527</v>
      </c>
      <c r="M43" s="9" t="s">
        <v>161</v>
      </c>
      <c r="N43" s="9" t="s">
        <v>50</v>
      </c>
      <c r="O43" s="9" t="s">
        <v>50</v>
      </c>
      <c r="P43" s="9" t="s">
        <v>65</v>
      </c>
      <c r="Q43" s="9" t="s">
        <v>50</v>
      </c>
      <c r="R43" s="9" t="s">
        <v>50</v>
      </c>
      <c r="S43" s="9" t="s">
        <v>135</v>
      </c>
      <c r="T43" s="9" t="s">
        <v>528</v>
      </c>
      <c r="U43" s="9" t="s">
        <v>529</v>
      </c>
      <c r="V43" s="9" t="s">
        <v>111</v>
      </c>
      <c r="W43" s="9" t="s">
        <v>164</v>
      </c>
      <c r="X43" s="9" t="s">
        <v>138</v>
      </c>
      <c r="Y43" s="9" t="s">
        <v>131</v>
      </c>
      <c r="Z43" s="9" t="s">
        <v>114</v>
      </c>
      <c r="AA43" s="9" t="s">
        <v>530</v>
      </c>
      <c r="AB43" s="9" t="s">
        <v>82</v>
      </c>
      <c r="AC43" s="9" t="s">
        <v>83</v>
      </c>
      <c r="AD43" s="9" t="s">
        <v>531</v>
      </c>
      <c r="AE43" s="9" t="s">
        <v>532</v>
      </c>
      <c r="AF43" s="9" t="s">
        <v>533</v>
      </c>
      <c r="AG43" s="9" t="s">
        <v>534</v>
      </c>
      <c r="AH43" s="9" t="s">
        <v>56</v>
      </c>
      <c r="AI43" s="9" t="s">
        <v>209</v>
      </c>
      <c r="AJ43" s="9" t="s">
        <v>131</v>
      </c>
      <c r="AK43" s="9" t="s">
        <v>66</v>
      </c>
      <c r="AL43" s="9" t="s">
        <v>64</v>
      </c>
      <c r="AM43" s="9" t="s">
        <v>64</v>
      </c>
      <c r="AN43" s="9" t="s">
        <v>100</v>
      </c>
      <c r="AO43" s="9" t="s">
        <v>65</v>
      </c>
      <c r="AP43" s="9" t="s">
        <v>535</v>
      </c>
      <c r="AQ43" s="10" t="s">
        <v>536</v>
      </c>
    </row>
    <row r="44" customFormat="false" ht="15" hidden="false" customHeight="false" outlineLevel="0" collapsed="false">
      <c r="B44" s="5" t="n">
        <v>43</v>
      </c>
      <c r="C44" s="6" t="s">
        <v>42</v>
      </c>
      <c r="D44" s="6" t="s">
        <v>42</v>
      </c>
      <c r="E44" s="6" t="n">
        <v>49</v>
      </c>
      <c r="F44" s="6" t="s">
        <v>69</v>
      </c>
      <c r="G44" s="6" t="s">
        <v>44</v>
      </c>
      <c r="H44" s="6" t="n">
        <v>29</v>
      </c>
      <c r="I44" s="6" t="s">
        <v>323</v>
      </c>
      <c r="J44" s="6" t="s">
        <v>72</v>
      </c>
      <c r="K44" s="6" t="s">
        <v>537</v>
      </c>
      <c r="L44" s="6" t="s">
        <v>190</v>
      </c>
      <c r="M44" s="6" t="s">
        <v>49</v>
      </c>
      <c r="N44" s="6" t="s">
        <v>50</v>
      </c>
      <c r="O44" s="6" t="s">
        <v>50</v>
      </c>
      <c r="P44" s="6" t="s">
        <v>50</v>
      </c>
      <c r="Q44" s="6" t="s">
        <v>50</v>
      </c>
      <c r="R44" s="6" t="s">
        <v>77</v>
      </c>
      <c r="S44" s="6" t="s">
        <v>76</v>
      </c>
      <c r="T44" s="6" t="s">
        <v>538</v>
      </c>
      <c r="U44" s="6" t="s">
        <v>539</v>
      </c>
      <c r="V44" s="6" t="s">
        <v>111</v>
      </c>
      <c r="W44" s="6" t="s">
        <v>54</v>
      </c>
      <c r="X44" s="6" t="s">
        <v>55</v>
      </c>
      <c r="Y44" s="6" t="s">
        <v>131</v>
      </c>
      <c r="Z44" s="6" t="s">
        <v>94</v>
      </c>
      <c r="AA44" s="6" t="s">
        <v>540</v>
      </c>
      <c r="AB44" s="6" t="s">
        <v>82</v>
      </c>
      <c r="AC44" s="6" t="s">
        <v>83</v>
      </c>
      <c r="AD44" s="6" t="s">
        <v>541</v>
      </c>
      <c r="AE44" s="6" t="s">
        <v>542</v>
      </c>
      <c r="AF44" s="6" t="s">
        <v>543</v>
      </c>
      <c r="AG44" s="6" t="s">
        <v>544</v>
      </c>
      <c r="AH44" s="6" t="s">
        <v>56</v>
      </c>
      <c r="AI44" s="6" t="s">
        <v>65</v>
      </c>
      <c r="AJ44" s="6" t="s">
        <v>56</v>
      </c>
      <c r="AK44" s="6" t="s">
        <v>300</v>
      </c>
      <c r="AL44" s="6" t="s">
        <v>56</v>
      </c>
      <c r="AM44" s="6" t="s">
        <v>65</v>
      </c>
      <c r="AN44" s="6" t="s">
        <v>120</v>
      </c>
      <c r="AO44" s="6" t="s">
        <v>65</v>
      </c>
      <c r="AP44" s="6"/>
      <c r="AQ44" s="7" t="s">
        <v>545</v>
      </c>
    </row>
    <row r="45" customFormat="false" ht="15" hidden="false" customHeight="false" outlineLevel="0" collapsed="false">
      <c r="B45" s="8" t="n">
        <v>44</v>
      </c>
      <c r="C45" s="9" t="s">
        <v>42</v>
      </c>
      <c r="D45" s="9" t="s">
        <v>42</v>
      </c>
      <c r="E45" s="9" t="n">
        <v>26</v>
      </c>
      <c r="F45" s="9" t="s">
        <v>69</v>
      </c>
      <c r="G45" s="9" t="s">
        <v>103</v>
      </c>
      <c r="H45" s="9" t="s">
        <v>546</v>
      </c>
      <c r="I45" s="9" t="s">
        <v>123</v>
      </c>
      <c r="J45" s="9" t="s">
        <v>132</v>
      </c>
      <c r="K45" s="9" t="s">
        <v>547</v>
      </c>
      <c r="L45" s="9" t="s">
        <v>548</v>
      </c>
      <c r="M45" s="9" t="s">
        <v>49</v>
      </c>
      <c r="N45" s="9" t="s">
        <v>76</v>
      </c>
      <c r="O45" s="9" t="s">
        <v>65</v>
      </c>
      <c r="P45" s="9" t="s">
        <v>65</v>
      </c>
      <c r="Q45" s="9" t="s">
        <v>50</v>
      </c>
      <c r="R45" s="9" t="s">
        <v>50</v>
      </c>
      <c r="S45" s="9" t="s">
        <v>76</v>
      </c>
      <c r="T45" s="9" t="s">
        <v>549</v>
      </c>
      <c r="U45" s="9" t="s">
        <v>550</v>
      </c>
      <c r="V45" s="9" t="s">
        <v>53</v>
      </c>
      <c r="W45" s="9" t="s">
        <v>54</v>
      </c>
      <c r="X45" s="9" t="s">
        <v>551</v>
      </c>
      <c r="Y45" s="9" t="s">
        <v>56</v>
      </c>
      <c r="Z45" s="9" t="s">
        <v>204</v>
      </c>
      <c r="AA45" s="9" t="s">
        <v>552</v>
      </c>
      <c r="AB45" s="9" t="s">
        <v>82</v>
      </c>
      <c r="AC45" s="9" t="s">
        <v>220</v>
      </c>
      <c r="AD45" s="9" t="s">
        <v>207</v>
      </c>
      <c r="AE45" s="9" t="s">
        <v>553</v>
      </c>
      <c r="AF45" s="9" t="s">
        <v>543</v>
      </c>
      <c r="AG45" s="9" t="s">
        <v>554</v>
      </c>
      <c r="AH45" s="9" t="s">
        <v>65</v>
      </c>
      <c r="AI45" s="9" t="s">
        <v>64</v>
      </c>
      <c r="AJ45" s="9" t="s">
        <v>65</v>
      </c>
      <c r="AK45" s="9" t="s">
        <v>66</v>
      </c>
      <c r="AL45" s="9" t="s">
        <v>65</v>
      </c>
      <c r="AM45" s="9" t="s">
        <v>64</v>
      </c>
      <c r="AN45" s="9" t="s">
        <v>401</v>
      </c>
      <c r="AO45" s="9" t="s">
        <v>65</v>
      </c>
      <c r="AP45" s="9"/>
      <c r="AQ45" s="10" t="s">
        <v>555</v>
      </c>
    </row>
    <row r="46" customFormat="false" ht="15" hidden="false" customHeight="false" outlineLevel="0" collapsed="false">
      <c r="B46" s="5" t="n">
        <v>45</v>
      </c>
      <c r="C46" s="6" t="s">
        <v>42</v>
      </c>
      <c r="D46" s="6" t="s">
        <v>42</v>
      </c>
      <c r="E46" s="6" t="n">
        <v>32</v>
      </c>
      <c r="F46" s="6" t="s">
        <v>498</v>
      </c>
      <c r="G46" s="6" t="s">
        <v>70</v>
      </c>
      <c r="H46" s="6" t="n">
        <v>3</v>
      </c>
      <c r="I46" s="6" t="s">
        <v>45</v>
      </c>
      <c r="J46" s="6" t="s">
        <v>132</v>
      </c>
      <c r="K46" s="6" t="s">
        <v>556</v>
      </c>
      <c r="L46" s="6" t="s">
        <v>177</v>
      </c>
      <c r="M46" s="6" t="s">
        <v>75</v>
      </c>
      <c r="N46" s="6" t="s">
        <v>50</v>
      </c>
      <c r="O46" s="6" t="s">
        <v>65</v>
      </c>
      <c r="P46" s="6" t="s">
        <v>50</v>
      </c>
      <c r="Q46" s="6" t="s">
        <v>50</v>
      </c>
      <c r="R46" s="6" t="s">
        <v>50</v>
      </c>
      <c r="S46" s="6" t="s">
        <v>50</v>
      </c>
      <c r="T46" s="6" t="s">
        <v>557</v>
      </c>
      <c r="U46" s="6" t="s">
        <v>558</v>
      </c>
      <c r="V46" s="6" t="s">
        <v>53</v>
      </c>
      <c r="W46" s="6" t="s">
        <v>54</v>
      </c>
      <c r="X46" s="6" t="s">
        <v>559</v>
      </c>
      <c r="Y46" s="6" t="s">
        <v>64</v>
      </c>
      <c r="Z46" s="6" t="s">
        <v>94</v>
      </c>
      <c r="AA46" s="6" t="s">
        <v>560</v>
      </c>
      <c r="AB46" s="6" t="s">
        <v>244</v>
      </c>
      <c r="AC46" s="6" t="s">
        <v>60</v>
      </c>
      <c r="AD46" s="6" t="s">
        <v>561</v>
      </c>
      <c r="AE46" s="6" t="s">
        <v>48</v>
      </c>
      <c r="AF46" s="6" t="s">
        <v>319</v>
      </c>
      <c r="AG46" s="6" t="s">
        <v>562</v>
      </c>
      <c r="AH46" s="6" t="s">
        <v>65</v>
      </c>
      <c r="AI46" s="6" t="s">
        <v>209</v>
      </c>
      <c r="AJ46" s="6" t="s">
        <v>56</v>
      </c>
      <c r="AK46" s="6" t="s">
        <v>300</v>
      </c>
      <c r="AL46" s="6" t="s">
        <v>56</v>
      </c>
      <c r="AM46" s="6" t="s">
        <v>65</v>
      </c>
      <c r="AN46" s="6" t="s">
        <v>563</v>
      </c>
      <c r="AO46" s="6" t="s">
        <v>64</v>
      </c>
      <c r="AP46" s="6"/>
      <c r="AQ46" s="7" t="s">
        <v>564</v>
      </c>
    </row>
    <row r="47" customFormat="false" ht="15" hidden="false" customHeight="false" outlineLevel="0" collapsed="false">
      <c r="B47" s="8" t="n">
        <v>46</v>
      </c>
      <c r="C47" s="9" t="s">
        <v>42</v>
      </c>
      <c r="D47" s="9" t="s">
        <v>42</v>
      </c>
      <c r="E47" s="9" t="n">
        <v>32</v>
      </c>
      <c r="F47" s="9" t="s">
        <v>69</v>
      </c>
      <c r="G47" s="9" t="s">
        <v>70</v>
      </c>
      <c r="H47" s="9" t="n">
        <v>10</v>
      </c>
      <c r="I47" s="9" t="s">
        <v>565</v>
      </c>
      <c r="J47" s="9" t="s">
        <v>566</v>
      </c>
      <c r="K47" s="9" t="s">
        <v>124</v>
      </c>
      <c r="L47" s="9" t="s">
        <v>567</v>
      </c>
      <c r="M47" s="9" t="s">
        <v>49</v>
      </c>
      <c r="N47" s="9" t="s">
        <v>76</v>
      </c>
      <c r="O47" s="9" t="s">
        <v>76</v>
      </c>
      <c r="P47" s="9" t="s">
        <v>76</v>
      </c>
      <c r="Q47" s="9" t="s">
        <v>76</v>
      </c>
      <c r="R47" s="9" t="s">
        <v>77</v>
      </c>
      <c r="S47" s="9" t="s">
        <v>50</v>
      </c>
      <c r="T47" s="9" t="s">
        <v>568</v>
      </c>
      <c r="U47" s="9" t="s">
        <v>569</v>
      </c>
      <c r="V47" s="9" t="s">
        <v>53</v>
      </c>
      <c r="W47" s="9" t="s">
        <v>54</v>
      </c>
      <c r="X47" s="9" t="s">
        <v>570</v>
      </c>
      <c r="Y47" s="9" t="s">
        <v>65</v>
      </c>
      <c r="Z47" s="9" t="s">
        <v>114</v>
      </c>
      <c r="AA47" s="9" t="s">
        <v>571</v>
      </c>
      <c r="AB47" s="9" t="s">
        <v>82</v>
      </c>
      <c r="AC47" s="9" t="s">
        <v>83</v>
      </c>
      <c r="AD47" s="9" t="s">
        <v>572</v>
      </c>
      <c r="AE47" s="9" t="s">
        <v>573</v>
      </c>
      <c r="AF47" s="9" t="s">
        <v>574</v>
      </c>
      <c r="AG47" s="9" t="s">
        <v>425</v>
      </c>
      <c r="AH47" s="9" t="s">
        <v>56</v>
      </c>
      <c r="AI47" s="9" t="s">
        <v>64</v>
      </c>
      <c r="AJ47" s="9" t="s">
        <v>56</v>
      </c>
      <c r="AK47" s="9" t="s">
        <v>143</v>
      </c>
      <c r="AL47" s="9" t="s">
        <v>65</v>
      </c>
      <c r="AM47" s="9" t="s">
        <v>64</v>
      </c>
      <c r="AN47" s="9" t="s">
        <v>120</v>
      </c>
      <c r="AO47" s="9" t="s">
        <v>64</v>
      </c>
      <c r="AP47" s="9" t="s">
        <v>575</v>
      </c>
      <c r="AQ47" s="10" t="s">
        <v>576</v>
      </c>
    </row>
    <row r="48" customFormat="false" ht="15" hidden="false" customHeight="false" outlineLevel="0" collapsed="false">
      <c r="B48" s="5" t="n">
        <v>47</v>
      </c>
      <c r="C48" s="6" t="s">
        <v>42</v>
      </c>
      <c r="D48" s="6" t="s">
        <v>42</v>
      </c>
      <c r="E48" s="6" t="n">
        <v>35</v>
      </c>
      <c r="F48" s="6" t="s">
        <v>69</v>
      </c>
      <c r="G48" s="6" t="s">
        <v>103</v>
      </c>
      <c r="H48" s="6" t="n">
        <v>6</v>
      </c>
      <c r="I48" s="6" t="s">
        <v>577</v>
      </c>
      <c r="J48" s="6" t="s">
        <v>578</v>
      </c>
      <c r="K48" s="6" t="s">
        <v>579</v>
      </c>
      <c r="L48" s="6" t="s">
        <v>580</v>
      </c>
      <c r="M48" s="6" t="s">
        <v>392</v>
      </c>
      <c r="N48" s="6" t="s">
        <v>76</v>
      </c>
      <c r="O48" s="6" t="s">
        <v>76</v>
      </c>
      <c r="P48" s="6" t="s">
        <v>76</v>
      </c>
      <c r="Q48" s="6" t="s">
        <v>76</v>
      </c>
      <c r="R48" s="6" t="s">
        <v>135</v>
      </c>
      <c r="S48" s="6" t="s">
        <v>135</v>
      </c>
      <c r="T48" s="6" t="s">
        <v>581</v>
      </c>
      <c r="U48" s="6" t="s">
        <v>582</v>
      </c>
      <c r="V48" s="6" t="s">
        <v>111</v>
      </c>
      <c r="W48" s="6" t="s">
        <v>583</v>
      </c>
      <c r="X48" s="6" t="s">
        <v>138</v>
      </c>
      <c r="Y48" s="6" t="s">
        <v>131</v>
      </c>
      <c r="Z48" s="6" t="s">
        <v>57</v>
      </c>
      <c r="AA48" s="6" t="s">
        <v>584</v>
      </c>
      <c r="AB48" s="6" t="s">
        <v>219</v>
      </c>
      <c r="AC48" s="6" t="s">
        <v>307</v>
      </c>
      <c r="AD48" s="6" t="s">
        <v>585</v>
      </c>
      <c r="AE48" s="6" t="s">
        <v>586</v>
      </c>
      <c r="AF48" s="6" t="s">
        <v>587</v>
      </c>
      <c r="AG48" s="6" t="s">
        <v>588</v>
      </c>
      <c r="AH48" s="6" t="s">
        <v>56</v>
      </c>
      <c r="AI48" s="6" t="s">
        <v>209</v>
      </c>
      <c r="AJ48" s="6" t="s">
        <v>131</v>
      </c>
      <c r="AK48" s="6" t="s">
        <v>300</v>
      </c>
      <c r="AL48" s="6" t="s">
        <v>64</v>
      </c>
      <c r="AM48" s="6" t="s">
        <v>209</v>
      </c>
      <c r="AN48" s="6" t="s">
        <v>465</v>
      </c>
      <c r="AO48" s="6" t="s">
        <v>56</v>
      </c>
      <c r="AP48" s="6"/>
      <c r="AQ48" s="7" t="s">
        <v>589</v>
      </c>
    </row>
    <row r="49" customFormat="false" ht="15" hidden="false" customHeight="false" outlineLevel="0" collapsed="false">
      <c r="B49" s="8" t="n">
        <v>48</v>
      </c>
      <c r="C49" s="9" t="s">
        <v>42</v>
      </c>
      <c r="D49" s="9" t="s">
        <v>42</v>
      </c>
      <c r="E49" s="9" t="n">
        <v>33</v>
      </c>
      <c r="F49" s="9" t="s">
        <v>69</v>
      </c>
      <c r="G49" s="9" t="s">
        <v>103</v>
      </c>
      <c r="H49" s="9" t="s">
        <v>590</v>
      </c>
      <c r="I49" s="9" t="s">
        <v>123</v>
      </c>
      <c r="J49" s="9" t="s">
        <v>46</v>
      </c>
      <c r="K49" s="9" t="s">
        <v>239</v>
      </c>
      <c r="L49" s="9" t="s">
        <v>48</v>
      </c>
      <c r="M49" s="9" t="s">
        <v>75</v>
      </c>
      <c r="N49" s="9" t="s">
        <v>76</v>
      </c>
      <c r="O49" s="9" t="s">
        <v>50</v>
      </c>
      <c r="P49" s="9" t="s">
        <v>76</v>
      </c>
      <c r="Q49" s="9" t="s">
        <v>76</v>
      </c>
      <c r="R49" s="9" t="s">
        <v>135</v>
      </c>
      <c r="S49" s="9" t="s">
        <v>50</v>
      </c>
      <c r="T49" s="9" t="s">
        <v>591</v>
      </c>
      <c r="U49" s="9" t="s">
        <v>592</v>
      </c>
      <c r="V49" s="9" t="s">
        <v>111</v>
      </c>
      <c r="W49" s="9" t="s">
        <v>164</v>
      </c>
      <c r="X49" s="9" t="s">
        <v>138</v>
      </c>
      <c r="Y49" s="9" t="s">
        <v>56</v>
      </c>
      <c r="Z49" s="9" t="s">
        <v>473</v>
      </c>
      <c r="AA49" s="9" t="s">
        <v>593</v>
      </c>
      <c r="AB49" s="9" t="s">
        <v>59</v>
      </c>
      <c r="AC49" s="9" t="s">
        <v>166</v>
      </c>
      <c r="AD49" s="9" t="s">
        <v>245</v>
      </c>
      <c r="AE49" s="9" t="s">
        <v>320</v>
      </c>
      <c r="AF49" s="9" t="s">
        <v>594</v>
      </c>
      <c r="AG49" s="9" t="s">
        <v>595</v>
      </c>
      <c r="AH49" s="9" t="s">
        <v>64</v>
      </c>
      <c r="AI49" s="9" t="s">
        <v>65</v>
      </c>
      <c r="AJ49" s="9" t="s">
        <v>56</v>
      </c>
      <c r="AK49" s="9" t="s">
        <v>155</v>
      </c>
      <c r="AL49" s="9" t="s">
        <v>56</v>
      </c>
      <c r="AM49" s="9" t="s">
        <v>131</v>
      </c>
      <c r="AN49" s="9" t="s">
        <v>301</v>
      </c>
      <c r="AO49" s="9" t="s">
        <v>65</v>
      </c>
      <c r="AP49" s="9"/>
      <c r="AQ49" s="10" t="s">
        <v>596</v>
      </c>
    </row>
    <row r="50" customFormat="false" ht="15" hidden="false" customHeight="false" outlineLevel="0" collapsed="false">
      <c r="B50" s="5" t="n">
        <v>49</v>
      </c>
      <c r="C50" s="6" t="s">
        <v>42</v>
      </c>
      <c r="D50" s="6" t="s">
        <v>42</v>
      </c>
      <c r="E50" s="6" t="n">
        <v>34</v>
      </c>
      <c r="F50" s="6" t="s">
        <v>69</v>
      </c>
      <c r="G50" s="6" t="s">
        <v>70</v>
      </c>
      <c r="H50" s="6" t="n">
        <v>11</v>
      </c>
      <c r="I50" s="6" t="s">
        <v>87</v>
      </c>
      <c r="J50" s="6" t="s">
        <v>356</v>
      </c>
      <c r="K50" s="6" t="s">
        <v>356</v>
      </c>
      <c r="L50" s="6" t="s">
        <v>597</v>
      </c>
      <c r="M50" s="6" t="s">
        <v>90</v>
      </c>
      <c r="N50" s="6" t="s">
        <v>50</v>
      </c>
      <c r="O50" s="6" t="s">
        <v>50</v>
      </c>
      <c r="P50" s="6" t="s">
        <v>50</v>
      </c>
      <c r="Q50" s="6" t="s">
        <v>50</v>
      </c>
      <c r="R50" s="6" t="s">
        <v>77</v>
      </c>
      <c r="S50" s="6" t="s">
        <v>50</v>
      </c>
      <c r="T50" s="6" t="s">
        <v>598</v>
      </c>
      <c r="U50" s="6" t="s">
        <v>599</v>
      </c>
      <c r="V50" s="6" t="s">
        <v>111</v>
      </c>
      <c r="W50" s="6" t="s">
        <v>600</v>
      </c>
      <c r="X50" s="6" t="s">
        <v>138</v>
      </c>
      <c r="Y50" s="6" t="s">
        <v>131</v>
      </c>
      <c r="Z50" s="6" t="s">
        <v>57</v>
      </c>
      <c r="AA50" s="6" t="s">
        <v>601</v>
      </c>
      <c r="AB50" s="6" t="s">
        <v>219</v>
      </c>
      <c r="AC50" s="6" t="s">
        <v>83</v>
      </c>
      <c r="AD50" s="6" t="s">
        <v>602</v>
      </c>
      <c r="AE50" s="6" t="s">
        <v>603</v>
      </c>
      <c r="AF50" s="6" t="s">
        <v>604</v>
      </c>
      <c r="AG50" s="6" t="s">
        <v>54</v>
      </c>
      <c r="AH50" s="6" t="s">
        <v>56</v>
      </c>
      <c r="AI50" s="6" t="s">
        <v>56</v>
      </c>
      <c r="AJ50" s="6" t="s">
        <v>131</v>
      </c>
      <c r="AK50" s="6" t="s">
        <v>143</v>
      </c>
      <c r="AL50" s="6" t="s">
        <v>65</v>
      </c>
      <c r="AM50" s="6" t="s">
        <v>64</v>
      </c>
      <c r="AN50" s="6" t="s">
        <v>605</v>
      </c>
      <c r="AO50" s="6" t="s">
        <v>65</v>
      </c>
      <c r="AP50" s="6"/>
      <c r="AQ50" s="7" t="s">
        <v>606</v>
      </c>
    </row>
    <row r="51" customFormat="false" ht="15" hidden="false" customHeight="false" outlineLevel="0" collapsed="false">
      <c r="B51" s="8" t="n">
        <v>50</v>
      </c>
      <c r="C51" s="9" t="s">
        <v>42</v>
      </c>
      <c r="D51" s="9" t="s">
        <v>42</v>
      </c>
      <c r="E51" s="9" t="n">
        <v>61</v>
      </c>
      <c r="F51" s="9" t="s">
        <v>69</v>
      </c>
      <c r="G51" s="9" t="s">
        <v>44</v>
      </c>
      <c r="H51" s="9" t="n">
        <v>39</v>
      </c>
      <c r="I51" s="9" t="s">
        <v>45</v>
      </c>
      <c r="J51" s="9" t="s">
        <v>46</v>
      </c>
      <c r="K51" s="9" t="s">
        <v>607</v>
      </c>
      <c r="L51" s="9" t="s">
        <v>608</v>
      </c>
      <c r="M51" s="9" t="s">
        <v>290</v>
      </c>
      <c r="N51" s="9" t="s">
        <v>50</v>
      </c>
      <c r="O51" s="9" t="s">
        <v>50</v>
      </c>
      <c r="P51" s="9" t="s">
        <v>50</v>
      </c>
      <c r="Q51" s="9" t="s">
        <v>50</v>
      </c>
      <c r="R51" s="9" t="s">
        <v>50</v>
      </c>
      <c r="S51" s="9" t="s">
        <v>50</v>
      </c>
      <c r="T51" s="9" t="s">
        <v>609</v>
      </c>
      <c r="U51" s="9" t="s">
        <v>610</v>
      </c>
      <c r="V51" s="9" t="s">
        <v>111</v>
      </c>
      <c r="W51" s="9" t="s">
        <v>611</v>
      </c>
      <c r="X51" s="9" t="s">
        <v>612</v>
      </c>
      <c r="Y51" s="9" t="s">
        <v>56</v>
      </c>
      <c r="Z51" s="9" t="s">
        <v>114</v>
      </c>
      <c r="AA51" s="9" t="s">
        <v>613</v>
      </c>
      <c r="AB51" s="9" t="s">
        <v>219</v>
      </c>
      <c r="AC51" s="9" t="s">
        <v>83</v>
      </c>
      <c r="AD51" s="9" t="s">
        <v>614</v>
      </c>
      <c r="AE51" s="9" t="s">
        <v>615</v>
      </c>
      <c r="AF51" s="9" t="s">
        <v>616</v>
      </c>
      <c r="AG51" s="9" t="s">
        <v>264</v>
      </c>
      <c r="AH51" s="9" t="s">
        <v>56</v>
      </c>
      <c r="AI51" s="9" t="s">
        <v>64</v>
      </c>
      <c r="AJ51" s="9" t="s">
        <v>56</v>
      </c>
      <c r="AK51" s="9" t="s">
        <v>143</v>
      </c>
      <c r="AL51" s="9" t="s">
        <v>56</v>
      </c>
      <c r="AM51" s="9" t="s">
        <v>65</v>
      </c>
      <c r="AN51" s="9" t="s">
        <v>401</v>
      </c>
      <c r="AO51" s="9" t="s">
        <v>56</v>
      </c>
      <c r="AP51" s="9" t="s">
        <v>617</v>
      </c>
      <c r="AQ51" s="10" t="s">
        <v>618</v>
      </c>
    </row>
    <row r="52" customFormat="false" ht="15" hidden="false" customHeight="false" outlineLevel="0" collapsed="false">
      <c r="B52" s="5" t="n">
        <v>51</v>
      </c>
      <c r="C52" s="6" t="s">
        <v>42</v>
      </c>
      <c r="D52" s="6" t="s">
        <v>42</v>
      </c>
      <c r="E52" s="6" t="n">
        <v>42</v>
      </c>
      <c r="F52" s="6" t="s">
        <v>69</v>
      </c>
      <c r="G52" s="6" t="s">
        <v>70</v>
      </c>
      <c r="H52" s="6" t="s">
        <v>499</v>
      </c>
      <c r="I52" s="6" t="s">
        <v>87</v>
      </c>
      <c r="J52" s="6" t="s">
        <v>132</v>
      </c>
      <c r="K52" s="6" t="s">
        <v>619</v>
      </c>
      <c r="L52" s="6" t="s">
        <v>620</v>
      </c>
      <c r="M52" s="6" t="s">
        <v>392</v>
      </c>
      <c r="N52" s="6" t="s">
        <v>76</v>
      </c>
      <c r="O52" s="6" t="s">
        <v>76</v>
      </c>
      <c r="P52" s="6" t="s">
        <v>76</v>
      </c>
      <c r="Q52" s="6" t="s">
        <v>76</v>
      </c>
      <c r="R52" s="6" t="s">
        <v>135</v>
      </c>
      <c r="S52" s="6" t="s">
        <v>135</v>
      </c>
      <c r="T52" s="6" t="s">
        <v>393</v>
      </c>
      <c r="U52" s="6" t="s">
        <v>621</v>
      </c>
      <c r="V52" s="6" t="s">
        <v>111</v>
      </c>
      <c r="W52" s="6" t="s">
        <v>583</v>
      </c>
      <c r="X52" s="6" t="s">
        <v>138</v>
      </c>
      <c r="Y52" s="6" t="s">
        <v>131</v>
      </c>
      <c r="Z52" s="6" t="s">
        <v>204</v>
      </c>
      <c r="AA52" s="6" t="s">
        <v>54</v>
      </c>
      <c r="AB52" s="6" t="s">
        <v>244</v>
      </c>
      <c r="AC52" s="6" t="s">
        <v>307</v>
      </c>
      <c r="AD52" s="6" t="s">
        <v>622</v>
      </c>
      <c r="AE52" s="6" t="s">
        <v>622</v>
      </c>
      <c r="AF52" s="6" t="s">
        <v>622</v>
      </c>
      <c r="AG52" s="6" t="s">
        <v>264</v>
      </c>
      <c r="AH52" s="6" t="s">
        <v>65</v>
      </c>
      <c r="AI52" s="6" t="s">
        <v>56</v>
      </c>
      <c r="AJ52" s="6" t="s">
        <v>131</v>
      </c>
      <c r="AK52" s="6" t="s">
        <v>623</v>
      </c>
      <c r="AL52" s="6" t="s">
        <v>64</v>
      </c>
      <c r="AM52" s="6" t="s">
        <v>64</v>
      </c>
      <c r="AN52" s="6" t="s">
        <v>86</v>
      </c>
      <c r="AO52" s="6" t="s">
        <v>65</v>
      </c>
      <c r="AP52" s="6"/>
      <c r="AQ52" s="7" t="s">
        <v>624</v>
      </c>
    </row>
    <row r="53" customFormat="false" ht="15" hidden="false" customHeight="false" outlineLevel="0" collapsed="false">
      <c r="B53" s="8" t="n">
        <v>52</v>
      </c>
      <c r="C53" s="9" t="s">
        <v>42</v>
      </c>
      <c r="D53" s="9" t="s">
        <v>42</v>
      </c>
      <c r="E53" s="9" t="n">
        <v>22</v>
      </c>
      <c r="F53" s="9" t="s">
        <v>69</v>
      </c>
      <c r="G53" s="9" t="s">
        <v>70</v>
      </c>
      <c r="H53" s="9" t="s">
        <v>625</v>
      </c>
      <c r="I53" s="9" t="s">
        <v>45</v>
      </c>
      <c r="J53" s="9" t="s">
        <v>132</v>
      </c>
      <c r="K53" s="9" t="s">
        <v>514</v>
      </c>
      <c r="L53" s="9" t="s">
        <v>626</v>
      </c>
      <c r="M53" s="9" t="s">
        <v>90</v>
      </c>
      <c r="N53" s="9" t="s">
        <v>76</v>
      </c>
      <c r="O53" s="9" t="s">
        <v>76</v>
      </c>
      <c r="P53" s="9" t="s">
        <v>76</v>
      </c>
      <c r="Q53" s="9" t="s">
        <v>76</v>
      </c>
      <c r="R53" s="9" t="s">
        <v>50</v>
      </c>
      <c r="S53" s="9" t="s">
        <v>76</v>
      </c>
      <c r="T53" s="9" t="s">
        <v>627</v>
      </c>
      <c r="U53" s="9" t="s">
        <v>628</v>
      </c>
      <c r="V53" s="9" t="s">
        <v>53</v>
      </c>
      <c r="W53" s="9" t="s">
        <v>54</v>
      </c>
      <c r="X53" s="9" t="s">
        <v>629</v>
      </c>
      <c r="Y53" s="9" t="s">
        <v>56</v>
      </c>
      <c r="Z53" s="9" t="s">
        <v>94</v>
      </c>
      <c r="AA53" s="9" t="s">
        <v>630</v>
      </c>
      <c r="AB53" s="9" t="s">
        <v>59</v>
      </c>
      <c r="AC53" s="9" t="s">
        <v>166</v>
      </c>
      <c r="AD53" s="9" t="s">
        <v>48</v>
      </c>
      <c r="AE53" s="9" t="s">
        <v>631</v>
      </c>
      <c r="AF53" s="9" t="s">
        <v>461</v>
      </c>
      <c r="AG53" s="9" t="s">
        <v>195</v>
      </c>
      <c r="AH53" s="9" t="s">
        <v>56</v>
      </c>
      <c r="AI53" s="9" t="s">
        <v>56</v>
      </c>
      <c r="AJ53" s="9" t="s">
        <v>56</v>
      </c>
      <c r="AK53" s="9" t="s">
        <v>300</v>
      </c>
      <c r="AL53" s="9" t="s">
        <v>56</v>
      </c>
      <c r="AM53" s="9" t="s">
        <v>632</v>
      </c>
      <c r="AN53" s="9" t="s">
        <v>144</v>
      </c>
      <c r="AO53" s="9" t="s">
        <v>56</v>
      </c>
      <c r="AP53" s="9"/>
      <c r="AQ53" s="10" t="n">
        <v>1357924680</v>
      </c>
    </row>
    <row r="54" customFormat="false" ht="15" hidden="false" customHeight="false" outlineLevel="0" collapsed="false">
      <c r="B54" s="5" t="n">
        <v>53</v>
      </c>
      <c r="C54" s="6" t="s">
        <v>42</v>
      </c>
      <c r="D54" s="6" t="s">
        <v>42</v>
      </c>
      <c r="E54" s="6" t="n">
        <v>45</v>
      </c>
      <c r="F54" s="6" t="s">
        <v>69</v>
      </c>
      <c r="G54" s="6" t="s">
        <v>173</v>
      </c>
      <c r="H54" s="6" t="n">
        <v>20</v>
      </c>
      <c r="I54" s="6" t="s">
        <v>633</v>
      </c>
      <c r="J54" s="6" t="s">
        <v>578</v>
      </c>
      <c r="K54" s="6" t="s">
        <v>634</v>
      </c>
      <c r="L54" s="6" t="s">
        <v>635</v>
      </c>
      <c r="M54" s="6" t="s">
        <v>636</v>
      </c>
      <c r="N54" s="6" t="s">
        <v>50</v>
      </c>
      <c r="O54" s="6" t="s">
        <v>65</v>
      </c>
      <c r="P54" s="6" t="s">
        <v>65</v>
      </c>
      <c r="Q54" s="6" t="s">
        <v>65</v>
      </c>
      <c r="R54" s="6" t="s">
        <v>50</v>
      </c>
      <c r="S54" s="6" t="s">
        <v>65</v>
      </c>
      <c r="T54" s="6" t="s">
        <v>637</v>
      </c>
      <c r="U54" s="6" t="s">
        <v>638</v>
      </c>
      <c r="V54" s="6" t="s">
        <v>111</v>
      </c>
      <c r="W54" s="6" t="s">
        <v>639</v>
      </c>
      <c r="X54" s="6" t="s">
        <v>93</v>
      </c>
      <c r="Y54" s="6" t="s">
        <v>65</v>
      </c>
      <c r="Z54" s="6" t="s">
        <v>114</v>
      </c>
      <c r="AA54" s="6" t="s">
        <v>55</v>
      </c>
      <c r="AB54" s="6" t="s">
        <v>59</v>
      </c>
      <c r="AC54" s="6" t="s">
        <v>60</v>
      </c>
      <c r="AD54" s="6" t="s">
        <v>437</v>
      </c>
      <c r="AE54" s="6" t="s">
        <v>61</v>
      </c>
      <c r="AF54" s="6" t="s">
        <v>640</v>
      </c>
      <c r="AG54" s="6" t="s">
        <v>264</v>
      </c>
      <c r="AH54" s="6" t="s">
        <v>64</v>
      </c>
      <c r="AI54" s="6" t="s">
        <v>65</v>
      </c>
      <c r="AJ54" s="6" t="s">
        <v>56</v>
      </c>
      <c r="AK54" s="6" t="s">
        <v>66</v>
      </c>
      <c r="AL54" s="6" t="s">
        <v>56</v>
      </c>
      <c r="AM54" s="6" t="s">
        <v>65</v>
      </c>
      <c r="AN54" s="6" t="s">
        <v>641</v>
      </c>
      <c r="AO54" s="6" t="s">
        <v>65</v>
      </c>
      <c r="AP54" s="6"/>
      <c r="AQ54" s="7" t="s">
        <v>642</v>
      </c>
    </row>
    <row r="55" customFormat="false" ht="15" hidden="false" customHeight="false" outlineLevel="0" collapsed="false">
      <c r="B55" s="8" t="n">
        <v>54</v>
      </c>
      <c r="C55" s="9" t="s">
        <v>42</v>
      </c>
      <c r="D55" s="9" t="s">
        <v>102</v>
      </c>
      <c r="E55" s="9" t="n">
        <v>36</v>
      </c>
      <c r="F55" s="9" t="s">
        <v>69</v>
      </c>
      <c r="G55" s="9" t="s">
        <v>103</v>
      </c>
      <c r="H55" s="9" t="n">
        <v>1</v>
      </c>
      <c r="I55" s="9" t="s">
        <v>643</v>
      </c>
      <c r="J55" s="9" t="s">
        <v>312</v>
      </c>
      <c r="K55" s="9" t="s">
        <v>379</v>
      </c>
      <c r="L55" s="9" t="s">
        <v>190</v>
      </c>
      <c r="M55" s="9" t="s">
        <v>49</v>
      </c>
      <c r="N55" s="9" t="s">
        <v>76</v>
      </c>
      <c r="O55" s="9" t="s">
        <v>76</v>
      </c>
      <c r="P55" s="9" t="s">
        <v>76</v>
      </c>
      <c r="Q55" s="9" t="s">
        <v>76</v>
      </c>
      <c r="R55" s="9" t="s">
        <v>50</v>
      </c>
      <c r="S55" s="9" t="s">
        <v>76</v>
      </c>
      <c r="T55" s="9" t="s">
        <v>644</v>
      </c>
      <c r="U55" s="9" t="s">
        <v>645</v>
      </c>
      <c r="V55" s="9" t="s">
        <v>111</v>
      </c>
      <c r="W55" s="9" t="s">
        <v>646</v>
      </c>
      <c r="X55" s="9" t="s">
        <v>138</v>
      </c>
      <c r="Y55" s="9" t="s">
        <v>131</v>
      </c>
      <c r="Z55" s="9" t="s">
        <v>473</v>
      </c>
      <c r="AA55" s="9" t="s">
        <v>647</v>
      </c>
      <c r="AB55" s="9" t="s">
        <v>82</v>
      </c>
      <c r="AC55" s="9" t="s">
        <v>166</v>
      </c>
      <c r="AD55" s="9" t="s">
        <v>48</v>
      </c>
      <c r="AE55" s="9" t="s">
        <v>385</v>
      </c>
      <c r="AF55" s="9" t="s">
        <v>594</v>
      </c>
      <c r="AG55" s="9" t="s">
        <v>129</v>
      </c>
      <c r="AH55" s="9" t="s">
        <v>56</v>
      </c>
      <c r="AI55" s="9" t="s">
        <v>64</v>
      </c>
      <c r="AJ55" s="9" t="s">
        <v>56</v>
      </c>
      <c r="AK55" s="9" t="s">
        <v>66</v>
      </c>
      <c r="AL55" s="9" t="s">
        <v>65</v>
      </c>
      <c r="AM55" s="9" t="s">
        <v>209</v>
      </c>
      <c r="AN55" s="9" t="s">
        <v>648</v>
      </c>
      <c r="AO55" s="9" t="s">
        <v>65</v>
      </c>
      <c r="AP55" s="9"/>
      <c r="AQ55" s="10" t="s">
        <v>649</v>
      </c>
    </row>
    <row r="56" customFormat="false" ht="15" hidden="false" customHeight="false" outlineLevel="0" collapsed="false">
      <c r="B56" s="5" t="n">
        <v>55</v>
      </c>
      <c r="C56" s="6" t="s">
        <v>42</v>
      </c>
      <c r="D56" s="6" t="s">
        <v>42</v>
      </c>
      <c r="E56" s="6" t="n">
        <v>56</v>
      </c>
      <c r="F56" s="6" t="s">
        <v>69</v>
      </c>
      <c r="G56" s="6" t="s">
        <v>103</v>
      </c>
      <c r="H56" s="6" t="n">
        <v>1</v>
      </c>
      <c r="I56" s="6" t="s">
        <v>565</v>
      </c>
      <c r="J56" s="6" t="s">
        <v>46</v>
      </c>
      <c r="K56" s="6" t="s">
        <v>379</v>
      </c>
      <c r="L56" s="6" t="s">
        <v>502</v>
      </c>
      <c r="M56" s="6" t="s">
        <v>49</v>
      </c>
      <c r="N56" s="6" t="s">
        <v>50</v>
      </c>
      <c r="O56" s="6" t="s">
        <v>50</v>
      </c>
      <c r="P56" s="6" t="s">
        <v>65</v>
      </c>
      <c r="Q56" s="6" t="s">
        <v>65</v>
      </c>
      <c r="R56" s="6" t="s">
        <v>50</v>
      </c>
      <c r="S56" s="6" t="s">
        <v>65</v>
      </c>
      <c r="T56" s="6" t="s">
        <v>650</v>
      </c>
      <c r="U56" s="6" t="s">
        <v>651</v>
      </c>
      <c r="V56" s="6" t="s">
        <v>53</v>
      </c>
      <c r="W56" s="6" t="s">
        <v>54</v>
      </c>
      <c r="X56" s="6" t="s">
        <v>652</v>
      </c>
      <c r="Y56" s="6" t="s">
        <v>65</v>
      </c>
      <c r="Z56" s="6" t="s">
        <v>94</v>
      </c>
      <c r="AA56" s="6" t="s">
        <v>653</v>
      </c>
      <c r="AB56" s="6" t="s">
        <v>82</v>
      </c>
      <c r="AC56" s="6" t="s">
        <v>220</v>
      </c>
      <c r="AD56" s="6" t="s">
        <v>153</v>
      </c>
      <c r="AE56" s="6" t="s">
        <v>153</v>
      </c>
      <c r="AF56" s="6" t="s">
        <v>461</v>
      </c>
      <c r="AG56" s="6" t="s">
        <v>63</v>
      </c>
      <c r="AH56" s="6" t="s">
        <v>64</v>
      </c>
      <c r="AI56" s="6" t="s">
        <v>64</v>
      </c>
      <c r="AJ56" s="6" t="s">
        <v>56</v>
      </c>
      <c r="AK56" s="6" t="s">
        <v>66</v>
      </c>
      <c r="AL56" s="6" t="s">
        <v>65</v>
      </c>
      <c r="AM56" s="6" t="s">
        <v>65</v>
      </c>
      <c r="AN56" s="6" t="s">
        <v>54</v>
      </c>
      <c r="AO56" s="6" t="s">
        <v>64</v>
      </c>
      <c r="AP56" s="6"/>
      <c r="AQ56" s="7"/>
    </row>
    <row r="57" customFormat="false" ht="15" hidden="false" customHeight="false" outlineLevel="0" collapsed="false">
      <c r="B57" s="8" t="n">
        <v>56</v>
      </c>
      <c r="C57" s="9" t="s">
        <v>42</v>
      </c>
      <c r="D57" s="9" t="s">
        <v>42</v>
      </c>
      <c r="E57" s="9" t="n">
        <v>35</v>
      </c>
      <c r="F57" s="9" t="s">
        <v>69</v>
      </c>
      <c r="G57" s="9" t="s">
        <v>44</v>
      </c>
      <c r="H57" s="9" t="n">
        <v>14</v>
      </c>
      <c r="I57" s="9" t="s">
        <v>389</v>
      </c>
      <c r="J57" s="9" t="s">
        <v>578</v>
      </c>
      <c r="K57" s="9" t="s">
        <v>654</v>
      </c>
      <c r="L57" s="9" t="s">
        <v>89</v>
      </c>
      <c r="M57" s="9" t="s">
        <v>290</v>
      </c>
      <c r="N57" s="9" t="s">
        <v>76</v>
      </c>
      <c r="O57" s="9" t="s">
        <v>50</v>
      </c>
      <c r="P57" s="9" t="s">
        <v>65</v>
      </c>
      <c r="Q57" s="9" t="s">
        <v>76</v>
      </c>
      <c r="R57" s="9" t="s">
        <v>76</v>
      </c>
      <c r="S57" s="9" t="s">
        <v>50</v>
      </c>
      <c r="T57" s="9" t="s">
        <v>655</v>
      </c>
      <c r="U57" s="9" t="s">
        <v>656</v>
      </c>
      <c r="V57" s="9" t="s">
        <v>111</v>
      </c>
      <c r="W57" s="9" t="s">
        <v>54</v>
      </c>
      <c r="X57" s="9" t="s">
        <v>138</v>
      </c>
      <c r="Y57" s="9" t="s">
        <v>131</v>
      </c>
      <c r="Z57" s="9" t="s">
        <v>57</v>
      </c>
      <c r="AA57" s="9" t="s">
        <v>657</v>
      </c>
      <c r="AB57" s="9" t="s">
        <v>82</v>
      </c>
      <c r="AC57" s="9" t="s">
        <v>307</v>
      </c>
      <c r="AD57" s="9" t="s">
        <v>658</v>
      </c>
      <c r="AE57" s="9" t="s">
        <v>659</v>
      </c>
      <c r="AF57" s="9" t="s">
        <v>660</v>
      </c>
      <c r="AG57" s="9" t="s">
        <v>661</v>
      </c>
      <c r="AH57" s="9" t="s">
        <v>65</v>
      </c>
      <c r="AI57" s="9" t="s">
        <v>56</v>
      </c>
      <c r="AJ57" s="9" t="s">
        <v>131</v>
      </c>
      <c r="AK57" s="9" t="s">
        <v>143</v>
      </c>
      <c r="AL57" s="9" t="s">
        <v>65</v>
      </c>
      <c r="AM57" s="9" t="s">
        <v>64</v>
      </c>
      <c r="AN57" s="9" t="s">
        <v>662</v>
      </c>
      <c r="AO57" s="9" t="s">
        <v>65</v>
      </c>
      <c r="AP57" s="9"/>
      <c r="AQ57" s="10" t="s">
        <v>663</v>
      </c>
    </row>
    <row r="58" customFormat="false" ht="15" hidden="false" customHeight="false" outlineLevel="0" collapsed="false">
      <c r="B58" s="5" t="n">
        <v>57</v>
      </c>
      <c r="C58" s="6" t="s">
        <v>42</v>
      </c>
      <c r="D58" s="6" t="s">
        <v>42</v>
      </c>
      <c r="E58" s="6" t="n">
        <v>29</v>
      </c>
      <c r="F58" s="6" t="s">
        <v>69</v>
      </c>
      <c r="G58" s="6" t="s">
        <v>103</v>
      </c>
      <c r="H58" s="6" t="s">
        <v>664</v>
      </c>
      <c r="I58" s="6" t="s">
        <v>500</v>
      </c>
      <c r="J58" s="6" t="s">
        <v>132</v>
      </c>
      <c r="K58" s="6" t="s">
        <v>665</v>
      </c>
      <c r="L58" s="6" t="s">
        <v>666</v>
      </c>
      <c r="M58" s="6" t="s">
        <v>75</v>
      </c>
      <c r="N58" s="6" t="s">
        <v>50</v>
      </c>
      <c r="O58" s="6" t="s">
        <v>50</v>
      </c>
      <c r="P58" s="6" t="s">
        <v>50</v>
      </c>
      <c r="Q58" s="6" t="s">
        <v>50</v>
      </c>
      <c r="R58" s="6" t="s">
        <v>77</v>
      </c>
      <c r="S58" s="6" t="s">
        <v>50</v>
      </c>
      <c r="T58" s="6" t="s">
        <v>667</v>
      </c>
      <c r="U58" s="6" t="s">
        <v>470</v>
      </c>
      <c r="V58" s="6" t="s">
        <v>111</v>
      </c>
      <c r="W58" s="6" t="s">
        <v>54</v>
      </c>
      <c r="X58" s="6" t="s">
        <v>138</v>
      </c>
      <c r="Y58" s="6" t="s">
        <v>56</v>
      </c>
      <c r="Z58" s="6" t="s">
        <v>273</v>
      </c>
      <c r="AA58" s="6" t="s">
        <v>668</v>
      </c>
      <c r="AB58" s="6" t="s">
        <v>244</v>
      </c>
      <c r="AC58" s="6" t="s">
        <v>166</v>
      </c>
      <c r="AD58" s="6" t="s">
        <v>153</v>
      </c>
      <c r="AE58" s="6" t="s">
        <v>669</v>
      </c>
      <c r="AF58" s="6" t="s">
        <v>670</v>
      </c>
      <c r="AG58" s="6" t="s">
        <v>671</v>
      </c>
      <c r="AH58" s="6" t="s">
        <v>56</v>
      </c>
      <c r="AI58" s="6" t="s">
        <v>64</v>
      </c>
      <c r="AJ58" s="6" t="s">
        <v>64</v>
      </c>
      <c r="AK58" s="6" t="s">
        <v>300</v>
      </c>
      <c r="AL58" s="6" t="s">
        <v>64</v>
      </c>
      <c r="AM58" s="6" t="s">
        <v>64</v>
      </c>
      <c r="AN58" s="6" t="s">
        <v>672</v>
      </c>
      <c r="AO58" s="6" t="s">
        <v>65</v>
      </c>
      <c r="AP58" s="6"/>
      <c r="AQ58" s="7" t="s">
        <v>673</v>
      </c>
    </row>
    <row r="59" customFormat="false" ht="15" hidden="false" customHeight="false" outlineLevel="0" collapsed="false">
      <c r="B59" s="8" t="n">
        <v>58</v>
      </c>
      <c r="C59" s="9" t="s">
        <v>42</v>
      </c>
      <c r="D59" s="9" t="s">
        <v>42</v>
      </c>
      <c r="E59" s="9" t="n">
        <v>33</v>
      </c>
      <c r="F59" s="9" t="s">
        <v>498</v>
      </c>
      <c r="G59" s="9" t="s">
        <v>70</v>
      </c>
      <c r="H59" s="9" t="n">
        <v>1</v>
      </c>
      <c r="I59" s="9" t="s">
        <v>158</v>
      </c>
      <c r="J59" s="9" t="s">
        <v>88</v>
      </c>
      <c r="K59" s="9" t="s">
        <v>674</v>
      </c>
      <c r="L59" s="9" t="s">
        <v>675</v>
      </c>
      <c r="M59" s="9" t="s">
        <v>49</v>
      </c>
      <c r="N59" s="9" t="s">
        <v>65</v>
      </c>
      <c r="O59" s="9" t="s">
        <v>77</v>
      </c>
      <c r="P59" s="9" t="s">
        <v>135</v>
      </c>
      <c r="Q59" s="9" t="s">
        <v>65</v>
      </c>
      <c r="R59" s="9" t="s">
        <v>65</v>
      </c>
      <c r="S59" s="9" t="s">
        <v>50</v>
      </c>
      <c r="T59" s="9" t="s">
        <v>109</v>
      </c>
      <c r="U59" s="9" t="s">
        <v>676</v>
      </c>
      <c r="V59" s="9" t="s">
        <v>53</v>
      </c>
      <c r="W59" s="9" t="s">
        <v>54</v>
      </c>
      <c r="X59" s="9" t="s">
        <v>677</v>
      </c>
      <c r="Y59" s="9" t="s">
        <v>56</v>
      </c>
      <c r="Z59" s="9" t="s">
        <v>94</v>
      </c>
      <c r="AA59" s="9" t="s">
        <v>678</v>
      </c>
      <c r="AB59" s="9" t="s">
        <v>59</v>
      </c>
      <c r="AC59" s="9" t="s">
        <v>60</v>
      </c>
      <c r="AD59" s="9" t="s">
        <v>167</v>
      </c>
      <c r="AE59" s="9" t="s">
        <v>679</v>
      </c>
      <c r="AF59" s="9" t="s">
        <v>680</v>
      </c>
      <c r="AG59" s="9" t="s">
        <v>54</v>
      </c>
      <c r="AH59" s="9" t="s">
        <v>65</v>
      </c>
      <c r="AI59" s="9" t="s">
        <v>64</v>
      </c>
      <c r="AJ59" s="9" t="s">
        <v>56</v>
      </c>
      <c r="AK59" s="9" t="s">
        <v>66</v>
      </c>
      <c r="AL59" s="9" t="s">
        <v>56</v>
      </c>
      <c r="AM59" s="9" t="s">
        <v>64</v>
      </c>
      <c r="AN59" s="9" t="s">
        <v>401</v>
      </c>
      <c r="AO59" s="9" t="s">
        <v>209</v>
      </c>
      <c r="AP59" s="9"/>
      <c r="AQ59" s="10" t="s">
        <v>681</v>
      </c>
    </row>
    <row r="60" customFormat="false" ht="15" hidden="false" customHeight="false" outlineLevel="0" collapsed="false">
      <c r="B60" s="5" t="n">
        <v>59</v>
      </c>
      <c r="C60" s="6" t="s">
        <v>42</v>
      </c>
      <c r="D60" s="6" t="s">
        <v>42</v>
      </c>
      <c r="E60" s="6" t="n">
        <v>48</v>
      </c>
      <c r="F60" s="6" t="s">
        <v>69</v>
      </c>
      <c r="G60" s="6" t="s">
        <v>103</v>
      </c>
      <c r="H60" s="6" t="s">
        <v>682</v>
      </c>
      <c r="I60" s="6" t="s">
        <v>683</v>
      </c>
      <c r="J60" s="6" t="s">
        <v>684</v>
      </c>
      <c r="K60" s="6" t="s">
        <v>685</v>
      </c>
      <c r="L60" s="6" t="s">
        <v>326</v>
      </c>
      <c r="M60" s="6" t="s">
        <v>75</v>
      </c>
      <c r="N60" s="6" t="s">
        <v>50</v>
      </c>
      <c r="O60" s="6" t="s">
        <v>50</v>
      </c>
      <c r="P60" s="6" t="s">
        <v>50</v>
      </c>
      <c r="Q60" s="6" t="s">
        <v>50</v>
      </c>
      <c r="R60" s="6" t="s">
        <v>50</v>
      </c>
      <c r="S60" s="6" t="s">
        <v>50</v>
      </c>
      <c r="T60" s="6" t="s">
        <v>686</v>
      </c>
      <c r="U60" s="6" t="s">
        <v>687</v>
      </c>
      <c r="V60" s="6" t="s">
        <v>53</v>
      </c>
      <c r="W60" s="6" t="s">
        <v>54</v>
      </c>
      <c r="X60" s="6" t="s">
        <v>688</v>
      </c>
      <c r="Y60" s="6" t="s">
        <v>65</v>
      </c>
      <c r="Z60" s="6" t="s">
        <v>94</v>
      </c>
      <c r="AA60" s="6" t="s">
        <v>689</v>
      </c>
      <c r="AB60" s="6" t="s">
        <v>244</v>
      </c>
      <c r="AC60" s="6" t="s">
        <v>83</v>
      </c>
      <c r="AD60" s="6" t="s">
        <v>437</v>
      </c>
      <c r="AE60" s="6" t="s">
        <v>690</v>
      </c>
      <c r="AF60" s="6" t="s">
        <v>691</v>
      </c>
      <c r="AG60" s="6" t="s">
        <v>54</v>
      </c>
      <c r="AH60" s="6" t="s">
        <v>64</v>
      </c>
      <c r="AI60" s="6" t="s">
        <v>65</v>
      </c>
      <c r="AJ60" s="6" t="s">
        <v>56</v>
      </c>
      <c r="AK60" s="6" t="s">
        <v>143</v>
      </c>
      <c r="AL60" s="6" t="s">
        <v>65</v>
      </c>
      <c r="AM60" s="6" t="s">
        <v>64</v>
      </c>
      <c r="AN60" s="6" t="s">
        <v>246</v>
      </c>
      <c r="AO60" s="6" t="s">
        <v>56</v>
      </c>
      <c r="AP60" s="6"/>
      <c r="AQ60" s="7" t="s">
        <v>692</v>
      </c>
    </row>
    <row r="61" customFormat="false" ht="15" hidden="false" customHeight="false" outlineLevel="0" collapsed="false">
      <c r="B61" s="8" t="n">
        <v>60</v>
      </c>
      <c r="C61" s="9" t="s">
        <v>42</v>
      </c>
      <c r="D61" s="9" t="s">
        <v>42</v>
      </c>
      <c r="E61" s="9" t="n">
        <v>47</v>
      </c>
      <c r="F61" s="9" t="s">
        <v>69</v>
      </c>
      <c r="G61" s="9" t="s">
        <v>44</v>
      </c>
      <c r="H61" s="9" t="s">
        <v>693</v>
      </c>
      <c r="I61" s="9" t="s">
        <v>45</v>
      </c>
      <c r="J61" s="9" t="s">
        <v>694</v>
      </c>
      <c r="K61" s="9" t="s">
        <v>695</v>
      </c>
      <c r="L61" s="9" t="s">
        <v>696</v>
      </c>
      <c r="M61" s="9" t="s">
        <v>161</v>
      </c>
      <c r="N61" s="9" t="s">
        <v>50</v>
      </c>
      <c r="O61" s="9" t="s">
        <v>76</v>
      </c>
      <c r="P61" s="9" t="s">
        <v>50</v>
      </c>
      <c r="Q61" s="9" t="s">
        <v>50</v>
      </c>
      <c r="R61" s="9" t="s">
        <v>77</v>
      </c>
      <c r="S61" s="9" t="s">
        <v>65</v>
      </c>
      <c r="T61" s="9" t="s">
        <v>697</v>
      </c>
      <c r="U61" s="9" t="s">
        <v>698</v>
      </c>
      <c r="V61" s="9" t="s">
        <v>111</v>
      </c>
      <c r="W61" s="9" t="s">
        <v>164</v>
      </c>
      <c r="X61" s="9" t="s">
        <v>138</v>
      </c>
      <c r="Y61" s="9" t="s">
        <v>131</v>
      </c>
      <c r="Z61" s="9" t="s">
        <v>114</v>
      </c>
      <c r="AA61" s="9" t="s">
        <v>699</v>
      </c>
      <c r="AB61" s="9" t="s">
        <v>219</v>
      </c>
      <c r="AC61" s="9" t="s">
        <v>307</v>
      </c>
      <c r="AD61" s="9" t="s">
        <v>700</v>
      </c>
      <c r="AE61" s="9" t="s">
        <v>153</v>
      </c>
      <c r="AF61" s="9" t="s">
        <v>543</v>
      </c>
      <c r="AG61" s="9" t="s">
        <v>185</v>
      </c>
      <c r="AH61" s="9" t="s">
        <v>131</v>
      </c>
      <c r="AI61" s="9" t="s">
        <v>65</v>
      </c>
      <c r="AJ61" s="9" t="s">
        <v>56</v>
      </c>
      <c r="AK61" s="9" t="s">
        <v>66</v>
      </c>
      <c r="AL61" s="9" t="s">
        <v>56</v>
      </c>
      <c r="AM61" s="9" t="s">
        <v>64</v>
      </c>
      <c r="AN61" s="9" t="s">
        <v>701</v>
      </c>
      <c r="AO61" s="9" t="s">
        <v>65</v>
      </c>
      <c r="AP61" s="9"/>
      <c r="AQ61" s="10" t="s">
        <v>702</v>
      </c>
    </row>
    <row r="62" customFormat="false" ht="15" hidden="false" customHeight="false" outlineLevel="0" collapsed="false">
      <c r="B62" s="5" t="n">
        <v>61</v>
      </c>
      <c r="C62" s="6" t="s">
        <v>42</v>
      </c>
      <c r="D62" s="6" t="s">
        <v>42</v>
      </c>
      <c r="E62" s="6" t="n">
        <v>23</v>
      </c>
      <c r="F62" s="6" t="s">
        <v>69</v>
      </c>
      <c r="G62" s="6" t="s">
        <v>70</v>
      </c>
      <c r="H62" s="6" t="n">
        <v>2</v>
      </c>
      <c r="I62" s="6" t="s">
        <v>123</v>
      </c>
      <c r="J62" s="6" t="s">
        <v>132</v>
      </c>
      <c r="K62" s="6" t="s">
        <v>124</v>
      </c>
      <c r="L62" s="6" t="s">
        <v>190</v>
      </c>
      <c r="M62" s="6" t="s">
        <v>703</v>
      </c>
      <c r="N62" s="6" t="s">
        <v>50</v>
      </c>
      <c r="O62" s="6" t="s">
        <v>50</v>
      </c>
      <c r="P62" s="6" t="s">
        <v>50</v>
      </c>
      <c r="Q62" s="6" t="s">
        <v>50</v>
      </c>
      <c r="R62" s="6" t="s">
        <v>50</v>
      </c>
      <c r="S62" s="6" t="s">
        <v>76</v>
      </c>
      <c r="T62" s="6" t="s">
        <v>704</v>
      </c>
      <c r="U62" s="6" t="s">
        <v>705</v>
      </c>
      <c r="V62" s="6" t="s">
        <v>111</v>
      </c>
      <c r="W62" s="6" t="s">
        <v>485</v>
      </c>
      <c r="X62" s="6" t="s">
        <v>138</v>
      </c>
      <c r="Y62" s="6" t="s">
        <v>56</v>
      </c>
      <c r="Z62" s="6" t="s">
        <v>94</v>
      </c>
      <c r="AA62" s="6" t="s">
        <v>706</v>
      </c>
      <c r="AB62" s="6" t="s">
        <v>82</v>
      </c>
      <c r="AC62" s="6" t="s">
        <v>166</v>
      </c>
      <c r="AD62" s="6" t="s">
        <v>374</v>
      </c>
      <c r="AE62" s="6" t="s">
        <v>48</v>
      </c>
      <c r="AF62" s="6" t="s">
        <v>298</v>
      </c>
      <c r="AG62" s="6" t="s">
        <v>195</v>
      </c>
      <c r="AH62" s="6" t="s">
        <v>64</v>
      </c>
      <c r="AI62" s="6" t="s">
        <v>64</v>
      </c>
      <c r="AJ62" s="6" t="s">
        <v>56</v>
      </c>
      <c r="AK62" s="6" t="s">
        <v>300</v>
      </c>
      <c r="AL62" s="6" t="s">
        <v>56</v>
      </c>
      <c r="AM62" s="6" t="s">
        <v>56</v>
      </c>
      <c r="AN62" s="6" t="s">
        <v>707</v>
      </c>
      <c r="AO62" s="6" t="s">
        <v>64</v>
      </c>
      <c r="AP62" s="6"/>
      <c r="AQ62" s="7" t="s">
        <v>708</v>
      </c>
    </row>
    <row r="63" customFormat="false" ht="15" hidden="false" customHeight="false" outlineLevel="0" collapsed="false">
      <c r="B63" s="8" t="n">
        <v>62</v>
      </c>
      <c r="C63" s="9" t="s">
        <v>42</v>
      </c>
      <c r="D63" s="9" t="s">
        <v>42</v>
      </c>
      <c r="E63" s="9" t="n">
        <v>31</v>
      </c>
      <c r="F63" s="9" t="s">
        <v>69</v>
      </c>
      <c r="G63" s="9" t="s">
        <v>44</v>
      </c>
      <c r="H63" s="9" t="s">
        <v>275</v>
      </c>
      <c r="I63" s="9" t="s">
        <v>709</v>
      </c>
      <c r="J63" s="9" t="s">
        <v>312</v>
      </c>
      <c r="K63" s="9" t="s">
        <v>710</v>
      </c>
      <c r="L63" s="9" t="s">
        <v>711</v>
      </c>
      <c r="M63" s="9" t="s">
        <v>75</v>
      </c>
      <c r="N63" s="9" t="s">
        <v>50</v>
      </c>
      <c r="O63" s="9" t="s">
        <v>50</v>
      </c>
      <c r="P63" s="9" t="s">
        <v>77</v>
      </c>
      <c r="Q63" s="9" t="s">
        <v>50</v>
      </c>
      <c r="R63" s="9" t="s">
        <v>77</v>
      </c>
      <c r="S63" s="9" t="s">
        <v>50</v>
      </c>
      <c r="T63" s="9" t="s">
        <v>712</v>
      </c>
      <c r="U63" s="9" t="s">
        <v>504</v>
      </c>
      <c r="V63" s="9" t="s">
        <v>53</v>
      </c>
      <c r="W63" s="9" t="s">
        <v>316</v>
      </c>
      <c r="X63" s="9" t="s">
        <v>713</v>
      </c>
      <c r="Y63" s="9" t="s">
        <v>56</v>
      </c>
      <c r="Z63" s="9" t="s">
        <v>114</v>
      </c>
      <c r="AA63" s="9" t="s">
        <v>714</v>
      </c>
      <c r="AB63" s="9" t="s">
        <v>244</v>
      </c>
      <c r="AC63" s="9" t="s">
        <v>83</v>
      </c>
      <c r="AD63" s="9" t="s">
        <v>715</v>
      </c>
      <c r="AE63" s="9" t="s">
        <v>716</v>
      </c>
      <c r="AF63" s="9" t="s">
        <v>715</v>
      </c>
      <c r="AG63" s="9" t="s">
        <v>717</v>
      </c>
      <c r="AH63" s="9" t="s">
        <v>56</v>
      </c>
      <c r="AI63" s="9" t="s">
        <v>56</v>
      </c>
      <c r="AJ63" s="9" t="s">
        <v>56</v>
      </c>
      <c r="AK63" s="9" t="s">
        <v>66</v>
      </c>
      <c r="AL63" s="9" t="s">
        <v>64</v>
      </c>
      <c r="AM63" s="9" t="s">
        <v>65</v>
      </c>
      <c r="AN63" s="9" t="s">
        <v>718</v>
      </c>
      <c r="AO63" s="9" t="s">
        <v>65</v>
      </c>
      <c r="AP63" s="9" t="s">
        <v>719</v>
      </c>
      <c r="AQ63" s="10" t="s">
        <v>720</v>
      </c>
    </row>
    <row r="64" customFormat="false" ht="15" hidden="false" customHeight="false" outlineLevel="0" collapsed="false">
      <c r="B64" s="5" t="n">
        <v>63</v>
      </c>
      <c r="C64" s="6" t="s">
        <v>42</v>
      </c>
      <c r="D64" s="6" t="s">
        <v>42</v>
      </c>
      <c r="E64" s="6" t="n">
        <v>36</v>
      </c>
      <c r="F64" s="6" t="s">
        <v>69</v>
      </c>
      <c r="G64" s="6" t="s">
        <v>70</v>
      </c>
      <c r="H64" s="6" t="s">
        <v>322</v>
      </c>
      <c r="I64" s="6" t="s">
        <v>123</v>
      </c>
      <c r="J64" s="6" t="s">
        <v>132</v>
      </c>
      <c r="K64" s="6" t="s">
        <v>514</v>
      </c>
      <c r="L64" s="6" t="s">
        <v>721</v>
      </c>
      <c r="M64" s="6" t="s">
        <v>290</v>
      </c>
      <c r="N64" s="6" t="s">
        <v>76</v>
      </c>
      <c r="O64" s="6" t="s">
        <v>76</v>
      </c>
      <c r="P64" s="6" t="s">
        <v>76</v>
      </c>
      <c r="Q64" s="6" t="s">
        <v>76</v>
      </c>
      <c r="R64" s="6" t="s">
        <v>77</v>
      </c>
      <c r="S64" s="6" t="s">
        <v>76</v>
      </c>
      <c r="T64" s="6" t="s">
        <v>722</v>
      </c>
      <c r="U64" s="6" t="s">
        <v>723</v>
      </c>
      <c r="V64" s="6" t="s">
        <v>724</v>
      </c>
      <c r="W64" s="6" t="s">
        <v>54</v>
      </c>
      <c r="X64" s="6" t="s">
        <v>725</v>
      </c>
      <c r="Y64" s="6" t="s">
        <v>56</v>
      </c>
      <c r="Z64" s="6" t="s">
        <v>114</v>
      </c>
      <c r="AA64" s="6" t="s">
        <v>726</v>
      </c>
      <c r="AB64" s="6" t="s">
        <v>384</v>
      </c>
      <c r="AC64" s="6" t="s">
        <v>83</v>
      </c>
      <c r="AD64" s="6" t="s">
        <v>153</v>
      </c>
      <c r="AE64" s="6" t="s">
        <v>167</v>
      </c>
      <c r="AF64" s="6" t="s">
        <v>461</v>
      </c>
      <c r="AG64" s="6" t="s">
        <v>54</v>
      </c>
      <c r="AH64" s="6" t="s">
        <v>56</v>
      </c>
      <c r="AI64" s="6" t="s">
        <v>65</v>
      </c>
      <c r="AJ64" s="6" t="s">
        <v>56</v>
      </c>
      <c r="AK64" s="6" t="s">
        <v>143</v>
      </c>
      <c r="AL64" s="6" t="s">
        <v>65</v>
      </c>
      <c r="AM64" s="6" t="s">
        <v>56</v>
      </c>
      <c r="AN64" s="6" t="s">
        <v>321</v>
      </c>
      <c r="AO64" s="6" t="s">
        <v>727</v>
      </c>
      <c r="AP64" s="6"/>
      <c r="AQ64" s="7" t="s">
        <v>728</v>
      </c>
    </row>
    <row r="65" customFormat="false" ht="15" hidden="false" customHeight="false" outlineLevel="0" collapsed="false">
      <c r="B65" s="8" t="n">
        <v>64</v>
      </c>
      <c r="C65" s="9" t="s">
        <v>42</v>
      </c>
      <c r="D65" s="9" t="s">
        <v>42</v>
      </c>
      <c r="E65" s="9" t="n">
        <v>45</v>
      </c>
      <c r="F65" s="9" t="s">
        <v>69</v>
      </c>
      <c r="G65" s="9" t="s">
        <v>103</v>
      </c>
      <c r="H65" s="9" t="n">
        <v>20</v>
      </c>
      <c r="I65" s="9" t="s">
        <v>729</v>
      </c>
      <c r="J65" s="9" t="s">
        <v>312</v>
      </c>
      <c r="K65" s="9" t="s">
        <v>695</v>
      </c>
      <c r="L65" s="9" t="s">
        <v>730</v>
      </c>
      <c r="M65" s="9" t="s">
        <v>49</v>
      </c>
      <c r="N65" s="9" t="s">
        <v>76</v>
      </c>
      <c r="O65" s="9" t="s">
        <v>76</v>
      </c>
      <c r="P65" s="9" t="s">
        <v>76</v>
      </c>
      <c r="Q65" s="9" t="s">
        <v>76</v>
      </c>
      <c r="R65" s="9" t="s">
        <v>65</v>
      </c>
      <c r="S65" s="9" t="s">
        <v>50</v>
      </c>
      <c r="T65" s="9" t="s">
        <v>731</v>
      </c>
      <c r="U65" s="9" t="s">
        <v>732</v>
      </c>
      <c r="V65" s="9" t="s">
        <v>111</v>
      </c>
      <c r="W65" s="9" t="s">
        <v>164</v>
      </c>
      <c r="X65" s="9" t="s">
        <v>138</v>
      </c>
      <c r="Y65" s="9" t="s">
        <v>56</v>
      </c>
      <c r="Z65" s="9" t="s">
        <v>114</v>
      </c>
      <c r="AA65" s="9" t="s">
        <v>733</v>
      </c>
      <c r="AB65" s="9" t="s">
        <v>244</v>
      </c>
      <c r="AC65" s="9" t="s">
        <v>166</v>
      </c>
      <c r="AD65" s="9" t="s">
        <v>207</v>
      </c>
      <c r="AE65" s="9" t="s">
        <v>330</v>
      </c>
      <c r="AF65" s="9" t="s">
        <v>734</v>
      </c>
      <c r="AG65" s="9" t="s">
        <v>735</v>
      </c>
      <c r="AH65" s="9" t="s">
        <v>56</v>
      </c>
      <c r="AI65" s="9" t="s">
        <v>56</v>
      </c>
      <c r="AJ65" s="9" t="s">
        <v>56</v>
      </c>
      <c r="AK65" s="9" t="s">
        <v>66</v>
      </c>
      <c r="AL65" s="9" t="s">
        <v>65</v>
      </c>
      <c r="AM65" s="9" t="s">
        <v>64</v>
      </c>
      <c r="AN65" s="9" t="s">
        <v>736</v>
      </c>
      <c r="AO65" s="9" t="s">
        <v>56</v>
      </c>
      <c r="AP65" s="9"/>
      <c r="AQ65" s="10" t="s">
        <v>737</v>
      </c>
    </row>
    <row r="66" customFormat="false" ht="15" hidden="false" customHeight="false" outlineLevel="0" collapsed="false">
      <c r="B66" s="5" t="n">
        <v>65</v>
      </c>
      <c r="C66" s="6" t="s">
        <v>42</v>
      </c>
      <c r="D66" s="6" t="s">
        <v>102</v>
      </c>
      <c r="E66" s="6" t="n">
        <v>42</v>
      </c>
      <c r="F66" s="6" t="s">
        <v>69</v>
      </c>
      <c r="G66" s="6" t="s">
        <v>103</v>
      </c>
      <c r="H66" s="6" t="s">
        <v>738</v>
      </c>
      <c r="I66" s="6" t="s">
        <v>738</v>
      </c>
      <c r="J66" s="6" t="s">
        <v>739</v>
      </c>
      <c r="K66" s="6" t="s">
        <v>124</v>
      </c>
      <c r="L66" s="6" t="s">
        <v>740</v>
      </c>
      <c r="M66" s="6" t="s">
        <v>75</v>
      </c>
      <c r="N66" s="6" t="s">
        <v>50</v>
      </c>
      <c r="O66" s="6" t="s">
        <v>65</v>
      </c>
      <c r="P66" s="6" t="s">
        <v>65</v>
      </c>
      <c r="Q66" s="6" t="s">
        <v>65</v>
      </c>
      <c r="R66" s="6" t="s">
        <v>65</v>
      </c>
      <c r="S66" s="6" t="s">
        <v>50</v>
      </c>
      <c r="T66" s="6" t="s">
        <v>741</v>
      </c>
      <c r="U66" s="6" t="s">
        <v>742</v>
      </c>
      <c r="V66" s="6" t="s">
        <v>53</v>
      </c>
      <c r="W66" s="6" t="s">
        <v>54</v>
      </c>
      <c r="X66" s="6" t="s">
        <v>743</v>
      </c>
      <c r="Y66" s="6" t="s">
        <v>65</v>
      </c>
      <c r="Z66" s="6" t="s">
        <v>273</v>
      </c>
      <c r="AA66" s="6" t="s">
        <v>744</v>
      </c>
      <c r="AB66" s="6" t="s">
        <v>219</v>
      </c>
      <c r="AC66" s="6" t="s">
        <v>273</v>
      </c>
      <c r="AD66" s="6" t="s">
        <v>745</v>
      </c>
      <c r="AE66" s="6" t="s">
        <v>746</v>
      </c>
      <c r="AF66" s="6" t="s">
        <v>747</v>
      </c>
      <c r="AG66" s="6" t="s">
        <v>54</v>
      </c>
      <c r="AH66" s="6" t="s">
        <v>64</v>
      </c>
      <c r="AI66" s="6" t="s">
        <v>64</v>
      </c>
      <c r="AJ66" s="6" t="s">
        <v>56</v>
      </c>
      <c r="AK66" s="6" t="s">
        <v>66</v>
      </c>
      <c r="AL66" s="6" t="s">
        <v>65</v>
      </c>
      <c r="AM66" s="6" t="s">
        <v>65</v>
      </c>
      <c r="AN66" s="6" t="s">
        <v>345</v>
      </c>
      <c r="AO66" s="6" t="s">
        <v>65</v>
      </c>
      <c r="AP66" s="6"/>
      <c r="AQ66" s="7" t="s">
        <v>748</v>
      </c>
    </row>
    <row r="67" customFormat="false" ht="15" hidden="false" customHeight="false" outlineLevel="0" collapsed="false">
      <c r="B67" s="8" t="n">
        <v>66</v>
      </c>
      <c r="C67" s="9" t="s">
        <v>42</v>
      </c>
      <c r="D67" s="9" t="s">
        <v>42</v>
      </c>
      <c r="E67" s="9" t="n">
        <v>54</v>
      </c>
      <c r="F67" s="9" t="s">
        <v>69</v>
      </c>
      <c r="G67" s="9" t="s">
        <v>70</v>
      </c>
      <c r="H67" s="9" t="n">
        <v>32</v>
      </c>
      <c r="I67" s="9" t="s">
        <v>268</v>
      </c>
      <c r="J67" s="9" t="s">
        <v>749</v>
      </c>
      <c r="K67" s="9" t="s">
        <v>750</v>
      </c>
      <c r="L67" s="9" t="s">
        <v>456</v>
      </c>
      <c r="M67" s="9" t="s">
        <v>49</v>
      </c>
      <c r="N67" s="9" t="s">
        <v>50</v>
      </c>
      <c r="O67" s="9" t="s">
        <v>50</v>
      </c>
      <c r="P67" s="9" t="s">
        <v>50</v>
      </c>
      <c r="Q67" s="9" t="s">
        <v>50</v>
      </c>
      <c r="R67" s="9" t="s">
        <v>65</v>
      </c>
      <c r="S67" s="9" t="s">
        <v>50</v>
      </c>
      <c r="T67" s="9" t="s">
        <v>751</v>
      </c>
      <c r="U67" s="9" t="s">
        <v>150</v>
      </c>
      <c r="V67" s="9" t="s">
        <v>53</v>
      </c>
      <c r="W67" s="9" t="s">
        <v>54</v>
      </c>
      <c r="X67" s="9" t="s">
        <v>752</v>
      </c>
      <c r="Y67" s="9" t="s">
        <v>65</v>
      </c>
      <c r="Z67" s="9" t="s">
        <v>94</v>
      </c>
      <c r="AA67" s="9" t="s">
        <v>753</v>
      </c>
      <c r="AB67" s="9" t="s">
        <v>244</v>
      </c>
      <c r="AC67" s="9" t="s">
        <v>83</v>
      </c>
      <c r="AD67" s="9" t="s">
        <v>754</v>
      </c>
      <c r="AE67" s="9" t="s">
        <v>48</v>
      </c>
      <c r="AF67" s="9" t="s">
        <v>754</v>
      </c>
      <c r="AG67" s="9" t="s">
        <v>755</v>
      </c>
      <c r="AH67" s="9" t="s">
        <v>64</v>
      </c>
      <c r="AI67" s="9" t="s">
        <v>65</v>
      </c>
      <c r="AJ67" s="9" t="s">
        <v>65</v>
      </c>
      <c r="AK67" s="9" t="s">
        <v>66</v>
      </c>
      <c r="AL67" s="9" t="s">
        <v>56</v>
      </c>
      <c r="AM67" s="9" t="s">
        <v>65</v>
      </c>
      <c r="AN67" s="9" t="s">
        <v>345</v>
      </c>
      <c r="AO67" s="9" t="s">
        <v>65</v>
      </c>
      <c r="AP67" s="9"/>
      <c r="AQ67" s="10" t="s">
        <v>756</v>
      </c>
    </row>
    <row r="68" customFormat="false" ht="15" hidden="false" customHeight="false" outlineLevel="0" collapsed="false">
      <c r="B68" s="5" t="n">
        <v>67</v>
      </c>
      <c r="C68" s="6" t="s">
        <v>42</v>
      </c>
      <c r="D68" s="6" t="s">
        <v>42</v>
      </c>
      <c r="E68" s="6" t="n">
        <v>50</v>
      </c>
      <c r="F68" s="6" t="s">
        <v>69</v>
      </c>
      <c r="G68" s="6" t="s">
        <v>103</v>
      </c>
      <c r="H68" s="6" t="n">
        <v>3</v>
      </c>
      <c r="I68" s="6" t="s">
        <v>123</v>
      </c>
      <c r="J68" s="6" t="s">
        <v>757</v>
      </c>
      <c r="K68" s="6" t="s">
        <v>47</v>
      </c>
      <c r="L68" s="6" t="s">
        <v>758</v>
      </c>
      <c r="M68" s="6" t="s">
        <v>290</v>
      </c>
      <c r="N68" s="6" t="s">
        <v>76</v>
      </c>
      <c r="O68" s="6" t="s">
        <v>76</v>
      </c>
      <c r="P68" s="6" t="s">
        <v>76</v>
      </c>
      <c r="Q68" s="6" t="s">
        <v>76</v>
      </c>
      <c r="R68" s="6" t="s">
        <v>135</v>
      </c>
      <c r="S68" s="6" t="s">
        <v>135</v>
      </c>
      <c r="T68" s="6" t="s">
        <v>759</v>
      </c>
      <c r="U68" s="6" t="s">
        <v>470</v>
      </c>
      <c r="V68" s="6" t="s">
        <v>111</v>
      </c>
      <c r="W68" s="6" t="s">
        <v>395</v>
      </c>
      <c r="X68" s="6" t="s">
        <v>138</v>
      </c>
      <c r="Y68" s="6" t="s">
        <v>131</v>
      </c>
      <c r="Z68" s="6" t="s">
        <v>57</v>
      </c>
      <c r="AA68" s="6" t="s">
        <v>760</v>
      </c>
      <c r="AB68" s="6" t="s">
        <v>219</v>
      </c>
      <c r="AC68" s="6" t="s">
        <v>83</v>
      </c>
      <c r="AD68" s="6" t="s">
        <v>84</v>
      </c>
      <c r="AE68" s="6" t="s">
        <v>84</v>
      </c>
      <c r="AF68" s="6" t="s">
        <v>622</v>
      </c>
      <c r="AG68" s="6" t="s">
        <v>264</v>
      </c>
      <c r="AH68" s="6" t="s">
        <v>56</v>
      </c>
      <c r="AI68" s="6" t="s">
        <v>209</v>
      </c>
      <c r="AJ68" s="6" t="s">
        <v>131</v>
      </c>
      <c r="AK68" s="6" t="s">
        <v>300</v>
      </c>
      <c r="AL68" s="6" t="s">
        <v>64</v>
      </c>
      <c r="AM68" s="6" t="s">
        <v>64</v>
      </c>
      <c r="AN68" s="6" t="s">
        <v>86</v>
      </c>
      <c r="AO68" s="6" t="s">
        <v>56</v>
      </c>
      <c r="AP68" s="6" t="s">
        <v>761</v>
      </c>
      <c r="AQ68" s="7" t="s">
        <v>762</v>
      </c>
    </row>
    <row r="69" customFormat="false" ht="15" hidden="false" customHeight="false" outlineLevel="0" collapsed="false">
      <c r="B69" s="8" t="n">
        <v>68</v>
      </c>
      <c r="C69" s="9" t="s">
        <v>42</v>
      </c>
      <c r="D69" s="9" t="s">
        <v>102</v>
      </c>
      <c r="E69" s="9" t="n">
        <v>42</v>
      </c>
      <c r="F69" s="9" t="s">
        <v>69</v>
      </c>
      <c r="G69" s="9" t="s">
        <v>173</v>
      </c>
      <c r="H69" s="9" t="s">
        <v>763</v>
      </c>
      <c r="I69" s="9" t="s">
        <v>764</v>
      </c>
      <c r="J69" s="9" t="s">
        <v>765</v>
      </c>
      <c r="K69" s="9" t="s">
        <v>766</v>
      </c>
      <c r="L69" s="9" t="s">
        <v>767</v>
      </c>
      <c r="M69" s="9" t="s">
        <v>75</v>
      </c>
      <c r="N69" s="9" t="s">
        <v>50</v>
      </c>
      <c r="O69" s="9" t="s">
        <v>65</v>
      </c>
      <c r="P69" s="9" t="s">
        <v>65</v>
      </c>
      <c r="Q69" s="9" t="s">
        <v>50</v>
      </c>
      <c r="R69" s="9" t="s">
        <v>50</v>
      </c>
      <c r="S69" s="9" t="s">
        <v>76</v>
      </c>
      <c r="T69" s="9" t="s">
        <v>768</v>
      </c>
      <c r="U69" s="9" t="s">
        <v>769</v>
      </c>
      <c r="V69" s="9" t="s">
        <v>53</v>
      </c>
      <c r="W69" s="9" t="s">
        <v>54</v>
      </c>
      <c r="X69" s="9" t="s">
        <v>770</v>
      </c>
      <c r="Y69" s="9" t="s">
        <v>65</v>
      </c>
      <c r="Z69" s="9" t="s">
        <v>114</v>
      </c>
      <c r="AA69" s="9" t="s">
        <v>771</v>
      </c>
      <c r="AB69" s="9" t="s">
        <v>59</v>
      </c>
      <c r="AC69" s="9" t="s">
        <v>166</v>
      </c>
      <c r="AD69" s="9" t="s">
        <v>772</v>
      </c>
      <c r="AE69" s="9" t="s">
        <v>54</v>
      </c>
      <c r="AF69" s="9" t="s">
        <v>48</v>
      </c>
      <c r="AG69" s="9" t="s">
        <v>773</v>
      </c>
      <c r="AH69" s="9" t="s">
        <v>64</v>
      </c>
      <c r="AI69" s="9" t="s">
        <v>65</v>
      </c>
      <c r="AJ69" s="9" t="s">
        <v>65</v>
      </c>
      <c r="AK69" s="9" t="s">
        <v>143</v>
      </c>
      <c r="AL69" s="9" t="s">
        <v>65</v>
      </c>
      <c r="AM69" s="9" t="s">
        <v>65</v>
      </c>
      <c r="AN69" s="9" t="s">
        <v>345</v>
      </c>
      <c r="AO69" s="9" t="s">
        <v>65</v>
      </c>
      <c r="AP69" s="9" t="s">
        <v>774</v>
      </c>
      <c r="AQ69" s="10" t="s">
        <v>775</v>
      </c>
    </row>
    <row r="70" customFormat="false" ht="15" hidden="false" customHeight="false" outlineLevel="0" collapsed="false">
      <c r="B70" s="5" t="n">
        <v>69</v>
      </c>
      <c r="C70" s="6" t="s">
        <v>42</v>
      </c>
      <c r="D70" s="6" t="s">
        <v>42</v>
      </c>
      <c r="E70" s="6" t="n">
        <v>28</v>
      </c>
      <c r="F70" s="6" t="s">
        <v>69</v>
      </c>
      <c r="G70" s="6" t="s">
        <v>103</v>
      </c>
      <c r="H70" s="6" t="s">
        <v>776</v>
      </c>
      <c r="I70" s="6" t="s">
        <v>123</v>
      </c>
      <c r="J70" s="6" t="s">
        <v>46</v>
      </c>
      <c r="K70" s="6" t="s">
        <v>213</v>
      </c>
      <c r="L70" s="6" t="s">
        <v>502</v>
      </c>
      <c r="M70" s="6" t="s">
        <v>777</v>
      </c>
      <c r="N70" s="6" t="s">
        <v>76</v>
      </c>
      <c r="O70" s="6" t="s">
        <v>76</v>
      </c>
      <c r="P70" s="6" t="s">
        <v>50</v>
      </c>
      <c r="Q70" s="6" t="s">
        <v>76</v>
      </c>
      <c r="R70" s="6" t="s">
        <v>50</v>
      </c>
      <c r="S70" s="6" t="s">
        <v>50</v>
      </c>
      <c r="T70" s="6" t="s">
        <v>778</v>
      </c>
      <c r="U70" s="6" t="s">
        <v>779</v>
      </c>
      <c r="V70" s="6" t="s">
        <v>111</v>
      </c>
      <c r="W70" s="6" t="s">
        <v>485</v>
      </c>
      <c r="X70" s="6" t="s">
        <v>138</v>
      </c>
      <c r="Y70" s="6" t="s">
        <v>131</v>
      </c>
      <c r="Z70" s="6" t="s">
        <v>94</v>
      </c>
      <c r="AA70" s="6" t="s">
        <v>780</v>
      </c>
      <c r="AB70" s="6" t="s">
        <v>182</v>
      </c>
      <c r="AC70" s="6" t="s">
        <v>307</v>
      </c>
      <c r="AD70" s="6" t="s">
        <v>781</v>
      </c>
      <c r="AE70" s="6" t="s">
        <v>782</v>
      </c>
      <c r="AF70" s="6" t="s">
        <v>461</v>
      </c>
      <c r="AG70" s="6" t="s">
        <v>783</v>
      </c>
      <c r="AH70" s="6" t="s">
        <v>56</v>
      </c>
      <c r="AI70" s="6" t="s">
        <v>64</v>
      </c>
      <c r="AJ70" s="6" t="s">
        <v>131</v>
      </c>
      <c r="AK70" s="6" t="s">
        <v>143</v>
      </c>
      <c r="AL70" s="6" t="s">
        <v>64</v>
      </c>
      <c r="AM70" s="6" t="s">
        <v>784</v>
      </c>
      <c r="AN70" s="6" t="s">
        <v>54</v>
      </c>
      <c r="AO70" s="6" t="s">
        <v>56</v>
      </c>
      <c r="AP70" s="6"/>
      <c r="AQ70" s="7" t="s">
        <v>785</v>
      </c>
    </row>
    <row r="71" customFormat="false" ht="15" hidden="false" customHeight="false" outlineLevel="0" collapsed="false">
      <c r="B71" s="8" t="n">
        <v>70</v>
      </c>
      <c r="C71" s="9" t="s">
        <v>42</v>
      </c>
      <c r="D71" s="9" t="s">
        <v>42</v>
      </c>
      <c r="E71" s="9" t="n">
        <v>31</v>
      </c>
      <c r="F71" s="9" t="s">
        <v>69</v>
      </c>
      <c r="G71" s="9" t="s">
        <v>103</v>
      </c>
      <c r="H71" s="9" t="n">
        <v>8</v>
      </c>
      <c r="I71" s="9" t="s">
        <v>45</v>
      </c>
      <c r="J71" s="9" t="s">
        <v>786</v>
      </c>
      <c r="K71" s="9" t="s">
        <v>482</v>
      </c>
      <c r="L71" s="9" t="s">
        <v>787</v>
      </c>
      <c r="M71" s="9" t="s">
        <v>90</v>
      </c>
      <c r="N71" s="9" t="s">
        <v>76</v>
      </c>
      <c r="O71" s="9" t="s">
        <v>76</v>
      </c>
      <c r="P71" s="9" t="s">
        <v>50</v>
      </c>
      <c r="Q71" s="9" t="s">
        <v>50</v>
      </c>
      <c r="R71" s="9" t="s">
        <v>77</v>
      </c>
      <c r="S71" s="9" t="s">
        <v>77</v>
      </c>
      <c r="T71" s="9" t="s">
        <v>788</v>
      </c>
      <c r="U71" s="9" t="s">
        <v>789</v>
      </c>
      <c r="V71" s="9" t="s">
        <v>111</v>
      </c>
      <c r="W71" s="9" t="s">
        <v>54</v>
      </c>
      <c r="X71" s="9" t="s">
        <v>790</v>
      </c>
      <c r="Y71" s="9" t="s">
        <v>56</v>
      </c>
      <c r="Z71" s="9" t="s">
        <v>114</v>
      </c>
      <c r="AA71" s="9" t="s">
        <v>791</v>
      </c>
      <c r="AB71" s="9" t="s">
        <v>244</v>
      </c>
      <c r="AC71" s="9" t="s">
        <v>83</v>
      </c>
      <c r="AD71" s="9" t="s">
        <v>792</v>
      </c>
      <c r="AE71" s="9" t="s">
        <v>793</v>
      </c>
      <c r="AF71" s="9" t="s">
        <v>794</v>
      </c>
      <c r="AG71" s="9" t="s">
        <v>54</v>
      </c>
      <c r="AH71" s="9" t="s">
        <v>56</v>
      </c>
      <c r="AI71" s="9" t="s">
        <v>65</v>
      </c>
      <c r="AJ71" s="9" t="s">
        <v>56</v>
      </c>
      <c r="AK71" s="9" t="s">
        <v>143</v>
      </c>
      <c r="AL71" s="9" t="s">
        <v>56</v>
      </c>
      <c r="AM71" s="9" t="s">
        <v>795</v>
      </c>
      <c r="AN71" s="9" t="s">
        <v>796</v>
      </c>
      <c r="AO71" s="9" t="s">
        <v>56</v>
      </c>
      <c r="AP71" s="9"/>
      <c r="AQ71" s="10" t="s">
        <v>797</v>
      </c>
    </row>
    <row r="72" customFormat="false" ht="15" hidden="false" customHeight="false" outlineLevel="0" collapsed="false">
      <c r="B72" s="5" t="n">
        <v>71</v>
      </c>
      <c r="C72" s="6" t="s">
        <v>42</v>
      </c>
      <c r="D72" s="6" t="s">
        <v>42</v>
      </c>
      <c r="E72" s="6" t="n">
        <v>23</v>
      </c>
      <c r="F72" s="6" t="s">
        <v>69</v>
      </c>
      <c r="G72" s="6" t="s">
        <v>70</v>
      </c>
      <c r="H72" s="6" t="s">
        <v>798</v>
      </c>
      <c r="I72" s="6" t="s">
        <v>799</v>
      </c>
      <c r="J72" s="6" t="s">
        <v>800</v>
      </c>
      <c r="K72" s="6" t="s">
        <v>801</v>
      </c>
      <c r="L72" s="6" t="s">
        <v>802</v>
      </c>
      <c r="M72" s="6" t="s">
        <v>75</v>
      </c>
      <c r="N72" s="6" t="s">
        <v>50</v>
      </c>
      <c r="O72" s="6" t="s">
        <v>50</v>
      </c>
      <c r="P72" s="6" t="s">
        <v>77</v>
      </c>
      <c r="Q72" s="6" t="s">
        <v>50</v>
      </c>
      <c r="R72" s="6" t="s">
        <v>65</v>
      </c>
      <c r="S72" s="6" t="s">
        <v>76</v>
      </c>
      <c r="T72" s="6" t="s">
        <v>803</v>
      </c>
      <c r="U72" s="6" t="s">
        <v>804</v>
      </c>
      <c r="V72" s="6" t="s">
        <v>53</v>
      </c>
      <c r="W72" s="6" t="s">
        <v>54</v>
      </c>
      <c r="X72" s="6" t="s">
        <v>805</v>
      </c>
      <c r="Y72" s="6" t="s">
        <v>131</v>
      </c>
      <c r="Z72" s="6" t="s">
        <v>114</v>
      </c>
      <c r="AA72" s="6" t="s">
        <v>81</v>
      </c>
      <c r="AB72" s="6" t="s">
        <v>82</v>
      </c>
      <c r="AC72" s="6" t="s">
        <v>166</v>
      </c>
      <c r="AD72" s="6" t="s">
        <v>330</v>
      </c>
      <c r="AE72" s="6" t="s">
        <v>320</v>
      </c>
      <c r="AF72" s="6" t="s">
        <v>806</v>
      </c>
      <c r="AG72" s="6" t="s">
        <v>54</v>
      </c>
      <c r="AH72" s="6" t="s">
        <v>65</v>
      </c>
      <c r="AI72" s="6" t="s">
        <v>64</v>
      </c>
      <c r="AJ72" s="6" t="s">
        <v>56</v>
      </c>
      <c r="AK72" s="6" t="s">
        <v>66</v>
      </c>
      <c r="AL72" s="6" t="s">
        <v>64</v>
      </c>
      <c r="AM72" s="6" t="s">
        <v>65</v>
      </c>
      <c r="AN72" s="6" t="s">
        <v>54</v>
      </c>
      <c r="AO72" s="6" t="s">
        <v>65</v>
      </c>
      <c r="AP72" s="6" t="s">
        <v>807</v>
      </c>
      <c r="AQ72" s="7" t="s">
        <v>808</v>
      </c>
    </row>
    <row r="73" customFormat="false" ht="15" hidden="false" customHeight="false" outlineLevel="0" collapsed="false">
      <c r="B73" s="8" t="n">
        <v>72</v>
      </c>
      <c r="C73" s="9" t="s">
        <v>42</v>
      </c>
      <c r="D73" s="9" t="s">
        <v>42</v>
      </c>
      <c r="E73" s="9" t="n">
        <v>47</v>
      </c>
      <c r="F73" s="9" t="s">
        <v>69</v>
      </c>
      <c r="G73" s="9" t="s">
        <v>103</v>
      </c>
      <c r="H73" s="9" t="n">
        <v>18</v>
      </c>
      <c r="I73" s="9" t="s">
        <v>809</v>
      </c>
      <c r="J73" s="9" t="s">
        <v>312</v>
      </c>
      <c r="K73" s="9" t="s">
        <v>367</v>
      </c>
      <c r="L73" s="9" t="s">
        <v>177</v>
      </c>
      <c r="M73" s="9" t="s">
        <v>810</v>
      </c>
      <c r="N73" s="9" t="s">
        <v>65</v>
      </c>
      <c r="O73" s="9" t="s">
        <v>65</v>
      </c>
      <c r="P73" s="9" t="s">
        <v>77</v>
      </c>
      <c r="Q73" s="9" t="s">
        <v>77</v>
      </c>
      <c r="R73" s="9" t="s">
        <v>65</v>
      </c>
      <c r="S73" s="9" t="s">
        <v>76</v>
      </c>
      <c r="T73" s="9" t="s">
        <v>811</v>
      </c>
      <c r="U73" s="9" t="s">
        <v>638</v>
      </c>
      <c r="V73" s="9" t="s">
        <v>53</v>
      </c>
      <c r="W73" s="9" t="s">
        <v>54</v>
      </c>
      <c r="X73" s="9" t="s">
        <v>80</v>
      </c>
      <c r="Y73" s="9" t="s">
        <v>64</v>
      </c>
      <c r="Z73" s="9" t="s">
        <v>94</v>
      </c>
      <c r="AA73" s="9" t="s">
        <v>506</v>
      </c>
      <c r="AB73" s="9" t="s">
        <v>219</v>
      </c>
      <c r="AC73" s="9" t="s">
        <v>220</v>
      </c>
      <c r="AD73" s="9" t="s">
        <v>223</v>
      </c>
      <c r="AE73" s="9" t="s">
        <v>812</v>
      </c>
      <c r="AF73" s="9" t="s">
        <v>223</v>
      </c>
      <c r="AG73" s="9" t="s">
        <v>264</v>
      </c>
      <c r="AH73" s="9" t="s">
        <v>65</v>
      </c>
      <c r="AI73" s="9" t="s">
        <v>65</v>
      </c>
      <c r="AJ73" s="9" t="s">
        <v>64</v>
      </c>
      <c r="AK73" s="9" t="s">
        <v>66</v>
      </c>
      <c r="AL73" s="9" t="s">
        <v>65</v>
      </c>
      <c r="AM73" s="9" t="s">
        <v>65</v>
      </c>
      <c r="AN73" s="9" t="s">
        <v>246</v>
      </c>
      <c r="AO73" s="9" t="s">
        <v>65</v>
      </c>
      <c r="AP73" s="9"/>
      <c r="AQ73" s="10" t="s">
        <v>813</v>
      </c>
    </row>
    <row r="74" customFormat="false" ht="15" hidden="false" customHeight="false" outlineLevel="0" collapsed="false">
      <c r="B74" s="5" t="n">
        <v>73</v>
      </c>
      <c r="C74" s="6" t="s">
        <v>42</v>
      </c>
      <c r="D74" s="6" t="s">
        <v>42</v>
      </c>
      <c r="E74" s="6" t="n">
        <v>34</v>
      </c>
      <c r="F74" s="6" t="s">
        <v>69</v>
      </c>
      <c r="G74" s="6" t="s">
        <v>70</v>
      </c>
      <c r="H74" s="6" t="n">
        <v>12</v>
      </c>
      <c r="I74" s="6" t="s">
        <v>158</v>
      </c>
      <c r="J74" s="6" t="s">
        <v>46</v>
      </c>
      <c r="K74" s="6" t="s">
        <v>239</v>
      </c>
      <c r="L74" s="6" t="s">
        <v>814</v>
      </c>
      <c r="M74" s="6" t="s">
        <v>75</v>
      </c>
      <c r="N74" s="6" t="s">
        <v>76</v>
      </c>
      <c r="O74" s="6" t="s">
        <v>76</v>
      </c>
      <c r="P74" s="6" t="s">
        <v>65</v>
      </c>
      <c r="Q74" s="6" t="s">
        <v>65</v>
      </c>
      <c r="R74" s="6" t="s">
        <v>65</v>
      </c>
      <c r="S74" s="6" t="s">
        <v>50</v>
      </c>
      <c r="T74" s="6" t="s">
        <v>815</v>
      </c>
      <c r="U74" s="6" t="s">
        <v>816</v>
      </c>
      <c r="V74" s="6" t="s">
        <v>53</v>
      </c>
      <c r="W74" s="6" t="s">
        <v>54</v>
      </c>
      <c r="X74" s="6" t="s">
        <v>817</v>
      </c>
      <c r="Y74" s="6" t="s">
        <v>56</v>
      </c>
      <c r="Z74" s="6" t="s">
        <v>94</v>
      </c>
      <c r="AA74" s="6" t="s">
        <v>818</v>
      </c>
      <c r="AB74" s="6" t="s">
        <v>82</v>
      </c>
      <c r="AC74" s="6" t="s">
        <v>83</v>
      </c>
      <c r="AD74" s="6" t="s">
        <v>819</v>
      </c>
      <c r="AE74" s="6" t="s">
        <v>820</v>
      </c>
      <c r="AF74" s="6" t="s">
        <v>821</v>
      </c>
      <c r="AG74" s="6" t="s">
        <v>822</v>
      </c>
      <c r="AH74" s="6" t="s">
        <v>65</v>
      </c>
      <c r="AI74" s="6" t="s">
        <v>65</v>
      </c>
      <c r="AJ74" s="6" t="s">
        <v>65</v>
      </c>
      <c r="AK74" s="6" t="s">
        <v>300</v>
      </c>
      <c r="AL74" s="6" t="s">
        <v>56</v>
      </c>
      <c r="AM74" s="6" t="s">
        <v>131</v>
      </c>
      <c r="AN74" s="6" t="s">
        <v>823</v>
      </c>
      <c r="AO74" s="6" t="s">
        <v>824</v>
      </c>
      <c r="AP74" s="6" t="s">
        <v>825</v>
      </c>
      <c r="AQ74" s="7" t="s">
        <v>826</v>
      </c>
    </row>
    <row r="75" customFormat="false" ht="15" hidden="false" customHeight="false" outlineLevel="0" collapsed="false">
      <c r="B75" s="8" t="n">
        <v>74</v>
      </c>
      <c r="C75" s="9" t="s">
        <v>42</v>
      </c>
      <c r="D75" s="9" t="s">
        <v>42</v>
      </c>
      <c r="E75" s="9" t="n">
        <v>52</v>
      </c>
      <c r="F75" s="9" t="s">
        <v>69</v>
      </c>
      <c r="G75" s="9" t="s">
        <v>173</v>
      </c>
      <c r="H75" s="9" t="n">
        <v>14</v>
      </c>
      <c r="I75" s="9" t="s">
        <v>45</v>
      </c>
      <c r="J75" s="9" t="s">
        <v>827</v>
      </c>
      <c r="K75" s="9" t="s">
        <v>828</v>
      </c>
      <c r="L75" s="9" t="s">
        <v>829</v>
      </c>
      <c r="M75" s="9" t="s">
        <v>49</v>
      </c>
      <c r="N75" s="9" t="s">
        <v>76</v>
      </c>
      <c r="O75" s="9" t="s">
        <v>76</v>
      </c>
      <c r="P75" s="9" t="s">
        <v>50</v>
      </c>
      <c r="Q75" s="9" t="s">
        <v>50</v>
      </c>
      <c r="R75" s="9" t="s">
        <v>77</v>
      </c>
      <c r="S75" s="9" t="s">
        <v>76</v>
      </c>
      <c r="T75" s="9" t="s">
        <v>830</v>
      </c>
      <c r="U75" s="9" t="s">
        <v>831</v>
      </c>
      <c r="V75" s="9" t="s">
        <v>53</v>
      </c>
      <c r="W75" s="9" t="s">
        <v>54</v>
      </c>
      <c r="X75" s="9" t="s">
        <v>138</v>
      </c>
      <c r="Y75" s="9" t="s">
        <v>56</v>
      </c>
      <c r="Z75" s="9" t="s">
        <v>57</v>
      </c>
      <c r="AA75" s="9" t="s">
        <v>832</v>
      </c>
      <c r="AB75" s="9" t="s">
        <v>82</v>
      </c>
      <c r="AC75" s="9" t="s">
        <v>83</v>
      </c>
      <c r="AD75" s="9" t="s">
        <v>833</v>
      </c>
      <c r="AE75" s="9" t="s">
        <v>834</v>
      </c>
      <c r="AF75" s="9" t="s">
        <v>835</v>
      </c>
      <c r="AG75" s="9" t="s">
        <v>264</v>
      </c>
      <c r="AH75" s="9" t="s">
        <v>65</v>
      </c>
      <c r="AI75" s="9" t="s">
        <v>65</v>
      </c>
      <c r="AJ75" s="9" t="s">
        <v>64</v>
      </c>
      <c r="AK75" s="9" t="s">
        <v>66</v>
      </c>
      <c r="AL75" s="9" t="s">
        <v>64</v>
      </c>
      <c r="AM75" s="9" t="s">
        <v>64</v>
      </c>
      <c r="AN75" s="9" t="s">
        <v>210</v>
      </c>
      <c r="AO75" s="9" t="s">
        <v>56</v>
      </c>
      <c r="AP75" s="9" t="s">
        <v>836</v>
      </c>
      <c r="AQ75" s="10" t="s">
        <v>837</v>
      </c>
    </row>
    <row r="76" customFormat="false" ht="15" hidden="false" customHeight="false" outlineLevel="0" collapsed="false">
      <c r="B76" s="5" t="n">
        <v>75</v>
      </c>
      <c r="C76" s="6" t="s">
        <v>42</v>
      </c>
      <c r="D76" s="6" t="s">
        <v>42</v>
      </c>
      <c r="E76" s="6" t="n">
        <v>35</v>
      </c>
      <c r="F76" s="6" t="s">
        <v>69</v>
      </c>
      <c r="G76" s="6" t="s">
        <v>70</v>
      </c>
      <c r="H76" s="6" t="s">
        <v>227</v>
      </c>
      <c r="I76" s="6" t="s">
        <v>347</v>
      </c>
      <c r="J76" s="6" t="s">
        <v>132</v>
      </c>
      <c r="K76" s="6" t="s">
        <v>838</v>
      </c>
      <c r="L76" s="6" t="s">
        <v>839</v>
      </c>
      <c r="M76" s="6" t="s">
        <v>49</v>
      </c>
      <c r="N76" s="6" t="s">
        <v>76</v>
      </c>
      <c r="O76" s="6" t="s">
        <v>76</v>
      </c>
      <c r="P76" s="6" t="s">
        <v>50</v>
      </c>
      <c r="Q76" s="6" t="s">
        <v>50</v>
      </c>
      <c r="R76" s="6" t="s">
        <v>77</v>
      </c>
      <c r="S76" s="6" t="s">
        <v>50</v>
      </c>
      <c r="T76" s="6" t="s">
        <v>840</v>
      </c>
      <c r="U76" s="6" t="s">
        <v>841</v>
      </c>
      <c r="V76" s="6" t="s">
        <v>53</v>
      </c>
      <c r="W76" s="6" t="s">
        <v>54</v>
      </c>
      <c r="X76" s="6" t="s">
        <v>217</v>
      </c>
      <c r="Y76" s="6" t="s">
        <v>56</v>
      </c>
      <c r="Z76" s="6" t="s">
        <v>114</v>
      </c>
      <c r="AA76" s="6" t="s">
        <v>842</v>
      </c>
      <c r="AB76" s="6" t="s">
        <v>82</v>
      </c>
      <c r="AC76" s="6" t="s">
        <v>83</v>
      </c>
      <c r="AD76" s="6" t="s">
        <v>843</v>
      </c>
      <c r="AE76" s="6" t="s">
        <v>615</v>
      </c>
      <c r="AF76" s="6" t="s">
        <v>844</v>
      </c>
      <c r="AG76" s="6" t="s">
        <v>845</v>
      </c>
      <c r="AH76" s="6" t="s">
        <v>56</v>
      </c>
      <c r="AI76" s="6" t="s">
        <v>64</v>
      </c>
      <c r="AJ76" s="6" t="s">
        <v>131</v>
      </c>
      <c r="AK76" s="6" t="s">
        <v>143</v>
      </c>
      <c r="AL76" s="6" t="s">
        <v>65</v>
      </c>
      <c r="AM76" s="6" t="s">
        <v>65</v>
      </c>
      <c r="AN76" s="6" t="s">
        <v>196</v>
      </c>
      <c r="AO76" s="6" t="s">
        <v>64</v>
      </c>
      <c r="AP76" s="6"/>
      <c r="AQ76" s="7" t="s">
        <v>846</v>
      </c>
    </row>
    <row r="77" customFormat="false" ht="15" hidden="false" customHeight="false" outlineLevel="0" collapsed="false">
      <c r="B77" s="8" t="n">
        <v>76</v>
      </c>
      <c r="C77" s="9" t="s">
        <v>42</v>
      </c>
      <c r="D77" s="9" t="s">
        <v>42</v>
      </c>
      <c r="E77" s="9" t="n">
        <v>43</v>
      </c>
      <c r="F77" s="9" t="s">
        <v>69</v>
      </c>
      <c r="G77" s="9" t="s">
        <v>70</v>
      </c>
      <c r="H77" s="9" t="s">
        <v>847</v>
      </c>
      <c r="I77" s="9" t="s">
        <v>123</v>
      </c>
      <c r="J77" s="9" t="s">
        <v>72</v>
      </c>
      <c r="K77" s="9" t="s">
        <v>848</v>
      </c>
      <c r="L77" s="9" t="s">
        <v>849</v>
      </c>
      <c r="M77" s="9" t="s">
        <v>90</v>
      </c>
      <c r="N77" s="9" t="s">
        <v>76</v>
      </c>
      <c r="O77" s="9" t="s">
        <v>50</v>
      </c>
      <c r="P77" s="9" t="s">
        <v>50</v>
      </c>
      <c r="Q77" s="9" t="s">
        <v>50</v>
      </c>
      <c r="R77" s="9" t="s">
        <v>77</v>
      </c>
      <c r="S77" s="9" t="s">
        <v>50</v>
      </c>
      <c r="T77" s="9" t="s">
        <v>850</v>
      </c>
      <c r="U77" s="9" t="s">
        <v>851</v>
      </c>
      <c r="V77" s="9" t="s">
        <v>111</v>
      </c>
      <c r="W77" s="9" t="s">
        <v>852</v>
      </c>
      <c r="X77" s="9" t="s">
        <v>138</v>
      </c>
      <c r="Y77" s="9" t="s">
        <v>65</v>
      </c>
      <c r="Z77" s="9" t="s">
        <v>114</v>
      </c>
      <c r="AA77" s="9" t="s">
        <v>853</v>
      </c>
      <c r="AB77" s="9" t="s">
        <v>219</v>
      </c>
      <c r="AC77" s="9" t="s">
        <v>307</v>
      </c>
      <c r="AD77" s="9" t="s">
        <v>854</v>
      </c>
      <c r="AE77" s="9" t="s">
        <v>855</v>
      </c>
      <c r="AF77" s="9" t="s">
        <v>245</v>
      </c>
      <c r="AG77" s="9" t="s">
        <v>534</v>
      </c>
      <c r="AH77" s="9" t="s">
        <v>64</v>
      </c>
      <c r="AI77" s="9" t="s">
        <v>209</v>
      </c>
      <c r="AJ77" s="9" t="s">
        <v>131</v>
      </c>
      <c r="AK77" s="9" t="s">
        <v>66</v>
      </c>
      <c r="AL77" s="9" t="s">
        <v>56</v>
      </c>
      <c r="AM77" s="9" t="s">
        <v>209</v>
      </c>
      <c r="AN77" s="9" t="s">
        <v>401</v>
      </c>
      <c r="AO77" s="9" t="s">
        <v>65</v>
      </c>
      <c r="AP77" s="9"/>
      <c r="AQ77" s="10" t="s">
        <v>856</v>
      </c>
    </row>
    <row r="78" customFormat="false" ht="15" hidden="false" customHeight="false" outlineLevel="0" collapsed="false">
      <c r="B78" s="5" t="n">
        <v>77</v>
      </c>
      <c r="C78" s="6" t="s">
        <v>42</v>
      </c>
      <c r="D78" s="6" t="s">
        <v>42</v>
      </c>
      <c r="E78" s="6" t="n">
        <v>24</v>
      </c>
      <c r="F78" s="6" t="s">
        <v>69</v>
      </c>
      <c r="G78" s="6" t="s">
        <v>70</v>
      </c>
      <c r="H78" s="6" t="n">
        <v>3</v>
      </c>
      <c r="I78" s="6" t="s">
        <v>123</v>
      </c>
      <c r="J78" s="6" t="s">
        <v>312</v>
      </c>
      <c r="K78" s="6" t="s">
        <v>857</v>
      </c>
      <c r="L78" s="6" t="s">
        <v>190</v>
      </c>
      <c r="M78" s="6" t="s">
        <v>148</v>
      </c>
      <c r="N78" s="6" t="s">
        <v>76</v>
      </c>
      <c r="O78" s="6" t="s">
        <v>76</v>
      </c>
      <c r="P78" s="6" t="s">
        <v>76</v>
      </c>
      <c r="Q78" s="6" t="s">
        <v>76</v>
      </c>
      <c r="R78" s="6" t="s">
        <v>77</v>
      </c>
      <c r="S78" s="6" t="s">
        <v>50</v>
      </c>
      <c r="T78" s="6" t="s">
        <v>858</v>
      </c>
      <c r="U78" s="6" t="s">
        <v>859</v>
      </c>
      <c r="V78" s="6" t="s">
        <v>111</v>
      </c>
      <c r="W78" s="6" t="s">
        <v>860</v>
      </c>
      <c r="X78" s="6" t="s">
        <v>138</v>
      </c>
      <c r="Y78" s="6" t="s">
        <v>56</v>
      </c>
      <c r="Z78" s="6" t="s">
        <v>94</v>
      </c>
      <c r="AA78" s="6" t="s">
        <v>861</v>
      </c>
      <c r="AB78" s="6" t="s">
        <v>82</v>
      </c>
      <c r="AC78" s="6" t="s">
        <v>83</v>
      </c>
      <c r="AD78" s="6" t="s">
        <v>862</v>
      </c>
      <c r="AE78" s="6" t="s">
        <v>48</v>
      </c>
      <c r="AF78" s="6" t="s">
        <v>863</v>
      </c>
      <c r="AG78" s="6" t="s">
        <v>54</v>
      </c>
      <c r="AH78" s="6" t="s">
        <v>65</v>
      </c>
      <c r="AI78" s="6" t="s">
        <v>64</v>
      </c>
      <c r="AJ78" s="6" t="s">
        <v>65</v>
      </c>
      <c r="AK78" s="6" t="s">
        <v>66</v>
      </c>
      <c r="AL78" s="6" t="s">
        <v>56</v>
      </c>
      <c r="AM78" s="6" t="s">
        <v>65</v>
      </c>
      <c r="AN78" s="6" t="s">
        <v>100</v>
      </c>
      <c r="AO78" s="6" t="s">
        <v>65</v>
      </c>
      <c r="AP78" s="6"/>
      <c r="AQ78" s="7" t="s">
        <v>864</v>
      </c>
    </row>
    <row r="79" customFormat="false" ht="15" hidden="false" customHeight="false" outlineLevel="0" collapsed="false">
      <c r="B79" s="8" t="n">
        <v>78</v>
      </c>
      <c r="C79" s="9" t="s">
        <v>42</v>
      </c>
      <c r="D79" s="9" t="s">
        <v>42</v>
      </c>
      <c r="E79" s="9" t="n">
        <v>43</v>
      </c>
      <c r="F79" s="9" t="s">
        <v>498</v>
      </c>
      <c r="G79" s="9" t="s">
        <v>44</v>
      </c>
      <c r="H79" s="9" t="n">
        <v>10</v>
      </c>
      <c r="I79" s="9" t="s">
        <v>865</v>
      </c>
      <c r="J79" s="9" t="s">
        <v>132</v>
      </c>
      <c r="K79" s="9" t="s">
        <v>866</v>
      </c>
      <c r="L79" s="9" t="s">
        <v>867</v>
      </c>
      <c r="M79" s="9" t="s">
        <v>75</v>
      </c>
      <c r="N79" s="9" t="s">
        <v>77</v>
      </c>
      <c r="O79" s="9" t="s">
        <v>50</v>
      </c>
      <c r="P79" s="9" t="s">
        <v>50</v>
      </c>
      <c r="Q79" s="9" t="s">
        <v>76</v>
      </c>
      <c r="R79" s="9" t="s">
        <v>77</v>
      </c>
      <c r="S79" s="9" t="s">
        <v>76</v>
      </c>
      <c r="T79" s="9" t="s">
        <v>868</v>
      </c>
      <c r="U79" s="9" t="s">
        <v>869</v>
      </c>
      <c r="V79" s="9" t="s">
        <v>111</v>
      </c>
      <c r="W79" s="9" t="s">
        <v>870</v>
      </c>
      <c r="X79" s="9" t="s">
        <v>138</v>
      </c>
      <c r="Y79" s="9" t="s">
        <v>56</v>
      </c>
      <c r="Z79" s="9" t="s">
        <v>57</v>
      </c>
      <c r="AA79" s="9" t="s">
        <v>871</v>
      </c>
      <c r="AB79" s="9" t="s">
        <v>59</v>
      </c>
      <c r="AC79" s="9" t="s">
        <v>307</v>
      </c>
      <c r="AD79" s="9" t="s">
        <v>872</v>
      </c>
      <c r="AE79" s="9" t="s">
        <v>873</v>
      </c>
      <c r="AF79" s="9" t="s">
        <v>874</v>
      </c>
      <c r="AG79" s="9" t="s">
        <v>875</v>
      </c>
      <c r="AH79" s="9" t="s">
        <v>56</v>
      </c>
      <c r="AI79" s="9" t="s">
        <v>64</v>
      </c>
      <c r="AJ79" s="9" t="s">
        <v>131</v>
      </c>
      <c r="AK79" s="9" t="s">
        <v>155</v>
      </c>
      <c r="AL79" s="9" t="s">
        <v>65</v>
      </c>
      <c r="AM79" s="9" t="s">
        <v>209</v>
      </c>
      <c r="AN79" s="9" t="s">
        <v>876</v>
      </c>
      <c r="AO79" s="9" t="s">
        <v>56</v>
      </c>
      <c r="AP79" s="9"/>
      <c r="AQ79" s="10" t="s">
        <v>877</v>
      </c>
    </row>
    <row r="80" customFormat="false" ht="15" hidden="false" customHeight="false" outlineLevel="0" collapsed="false">
      <c r="B80" s="5" t="n">
        <v>79</v>
      </c>
      <c r="C80" s="6" t="s">
        <v>42</v>
      </c>
      <c r="D80" s="6" t="s">
        <v>102</v>
      </c>
      <c r="E80" s="6" t="n">
        <v>24</v>
      </c>
      <c r="F80" s="6" t="s">
        <v>69</v>
      </c>
      <c r="G80" s="6" t="s">
        <v>70</v>
      </c>
      <c r="H80" s="6" t="n">
        <v>0</v>
      </c>
      <c r="I80" s="6" t="s">
        <v>878</v>
      </c>
      <c r="J80" s="6" t="s">
        <v>879</v>
      </c>
      <c r="K80" s="6" t="s">
        <v>879</v>
      </c>
      <c r="L80" s="6" t="s">
        <v>48</v>
      </c>
      <c r="M80" s="6" t="s">
        <v>75</v>
      </c>
      <c r="N80" s="6" t="s">
        <v>76</v>
      </c>
      <c r="O80" s="6" t="s">
        <v>76</v>
      </c>
      <c r="P80" s="6" t="s">
        <v>50</v>
      </c>
      <c r="Q80" s="6" t="s">
        <v>50</v>
      </c>
      <c r="R80" s="6" t="s">
        <v>50</v>
      </c>
      <c r="S80" s="6" t="s">
        <v>50</v>
      </c>
      <c r="T80" s="6" t="s">
        <v>880</v>
      </c>
      <c r="U80" s="6" t="s">
        <v>470</v>
      </c>
      <c r="V80" s="6" t="s">
        <v>53</v>
      </c>
      <c r="W80" s="6" t="s">
        <v>54</v>
      </c>
      <c r="X80" s="6" t="s">
        <v>881</v>
      </c>
      <c r="Y80" s="6" t="s">
        <v>131</v>
      </c>
      <c r="Z80" s="6" t="s">
        <v>273</v>
      </c>
      <c r="AA80" s="6" t="s">
        <v>54</v>
      </c>
      <c r="AB80" s="6" t="s">
        <v>244</v>
      </c>
      <c r="AC80" s="6" t="s">
        <v>273</v>
      </c>
      <c r="AD80" s="6" t="s">
        <v>54</v>
      </c>
      <c r="AE80" s="6" t="s">
        <v>54</v>
      </c>
      <c r="AF80" s="6" t="s">
        <v>54</v>
      </c>
      <c r="AG80" s="6" t="s">
        <v>54</v>
      </c>
      <c r="AH80" s="6" t="s">
        <v>56</v>
      </c>
      <c r="AI80" s="6" t="s">
        <v>56</v>
      </c>
      <c r="AJ80" s="6" t="s">
        <v>56</v>
      </c>
      <c r="AK80" s="6" t="s">
        <v>143</v>
      </c>
      <c r="AL80" s="6" t="s">
        <v>65</v>
      </c>
      <c r="AM80" s="6" t="s">
        <v>65</v>
      </c>
      <c r="AN80" s="6" t="s">
        <v>54</v>
      </c>
      <c r="AO80" s="6" t="s">
        <v>65</v>
      </c>
      <c r="AP80" s="6"/>
      <c r="AQ80" s="7" t="s">
        <v>882</v>
      </c>
    </row>
    <row r="81" customFormat="false" ht="15" hidden="false" customHeight="false" outlineLevel="0" collapsed="false">
      <c r="B81" s="8" t="n">
        <v>80</v>
      </c>
      <c r="C81" s="9" t="s">
        <v>42</v>
      </c>
      <c r="D81" s="9" t="s">
        <v>42</v>
      </c>
      <c r="E81" s="9" t="n">
        <v>45</v>
      </c>
      <c r="F81" s="9" t="s">
        <v>69</v>
      </c>
      <c r="G81" s="9" t="s">
        <v>70</v>
      </c>
      <c r="H81" s="9" t="n">
        <v>10</v>
      </c>
      <c r="I81" s="9" t="s">
        <v>123</v>
      </c>
      <c r="J81" s="9" t="s">
        <v>132</v>
      </c>
      <c r="K81" s="9" t="s">
        <v>883</v>
      </c>
      <c r="L81" s="9" t="s">
        <v>190</v>
      </c>
      <c r="M81" s="9" t="s">
        <v>392</v>
      </c>
      <c r="N81" s="9" t="s">
        <v>76</v>
      </c>
      <c r="O81" s="9" t="s">
        <v>76</v>
      </c>
      <c r="P81" s="9" t="s">
        <v>76</v>
      </c>
      <c r="Q81" s="9" t="s">
        <v>76</v>
      </c>
      <c r="R81" s="9" t="s">
        <v>76</v>
      </c>
      <c r="S81" s="9" t="s">
        <v>76</v>
      </c>
      <c r="T81" s="9" t="s">
        <v>884</v>
      </c>
      <c r="U81" s="9" t="s">
        <v>150</v>
      </c>
      <c r="V81" s="9" t="s">
        <v>111</v>
      </c>
      <c r="W81" s="9" t="s">
        <v>583</v>
      </c>
      <c r="X81" s="9" t="s">
        <v>138</v>
      </c>
      <c r="Y81" s="9" t="s">
        <v>131</v>
      </c>
      <c r="Z81" s="9" t="s">
        <v>114</v>
      </c>
      <c r="AA81" s="9" t="s">
        <v>885</v>
      </c>
      <c r="AB81" s="9" t="s">
        <v>219</v>
      </c>
      <c r="AC81" s="9" t="s">
        <v>83</v>
      </c>
      <c r="AD81" s="9" t="s">
        <v>54</v>
      </c>
      <c r="AE81" s="9" t="s">
        <v>54</v>
      </c>
      <c r="AF81" s="9" t="s">
        <v>54</v>
      </c>
      <c r="AG81" s="9" t="s">
        <v>195</v>
      </c>
      <c r="AH81" s="9" t="s">
        <v>56</v>
      </c>
      <c r="AI81" s="9" t="s">
        <v>64</v>
      </c>
      <c r="AJ81" s="9" t="s">
        <v>65</v>
      </c>
      <c r="AK81" s="9" t="s">
        <v>66</v>
      </c>
      <c r="AL81" s="9" t="s">
        <v>65</v>
      </c>
      <c r="AM81" s="9" t="s">
        <v>65</v>
      </c>
      <c r="AN81" s="9" t="s">
        <v>144</v>
      </c>
      <c r="AO81" s="9" t="s">
        <v>65</v>
      </c>
      <c r="AP81" s="9"/>
      <c r="AQ81" s="10" t="n">
        <v>4781838138</v>
      </c>
    </row>
    <row r="82" customFormat="false" ht="15" hidden="false" customHeight="false" outlineLevel="0" collapsed="false">
      <c r="B82" s="5" t="n">
        <v>81</v>
      </c>
      <c r="C82" s="6" t="s">
        <v>42</v>
      </c>
      <c r="D82" s="6" t="s">
        <v>42</v>
      </c>
      <c r="E82" s="6" t="n">
        <v>27</v>
      </c>
      <c r="F82" s="6" t="s">
        <v>69</v>
      </c>
      <c r="G82" s="6" t="s">
        <v>44</v>
      </c>
      <c r="H82" s="6" t="s">
        <v>886</v>
      </c>
      <c r="I82" s="6" t="s">
        <v>45</v>
      </c>
      <c r="J82" s="6" t="s">
        <v>132</v>
      </c>
      <c r="K82" s="6" t="s">
        <v>887</v>
      </c>
      <c r="L82" s="6" t="s">
        <v>190</v>
      </c>
      <c r="M82" s="6" t="s">
        <v>49</v>
      </c>
      <c r="N82" s="6" t="s">
        <v>77</v>
      </c>
      <c r="O82" s="6" t="s">
        <v>77</v>
      </c>
      <c r="P82" s="6" t="s">
        <v>77</v>
      </c>
      <c r="Q82" s="6" t="s">
        <v>77</v>
      </c>
      <c r="R82" s="6" t="s">
        <v>50</v>
      </c>
      <c r="S82" s="6" t="s">
        <v>77</v>
      </c>
      <c r="T82" s="6" t="s">
        <v>888</v>
      </c>
      <c r="U82" s="6" t="s">
        <v>628</v>
      </c>
      <c r="V82" s="6" t="s">
        <v>53</v>
      </c>
      <c r="W82" s="6" t="s">
        <v>54</v>
      </c>
      <c r="X82" s="6" t="s">
        <v>889</v>
      </c>
      <c r="Y82" s="6" t="s">
        <v>56</v>
      </c>
      <c r="Z82" s="6" t="s">
        <v>114</v>
      </c>
      <c r="AA82" s="6" t="s">
        <v>890</v>
      </c>
      <c r="AB82" s="6" t="s">
        <v>219</v>
      </c>
      <c r="AC82" s="6" t="s">
        <v>83</v>
      </c>
      <c r="AD82" s="6" t="s">
        <v>48</v>
      </c>
      <c r="AE82" s="6" t="s">
        <v>48</v>
      </c>
      <c r="AF82" s="6" t="s">
        <v>48</v>
      </c>
      <c r="AG82" s="6" t="s">
        <v>195</v>
      </c>
      <c r="AH82" s="6" t="s">
        <v>209</v>
      </c>
      <c r="AI82" s="6" t="s">
        <v>64</v>
      </c>
      <c r="AJ82" s="6" t="s">
        <v>56</v>
      </c>
      <c r="AK82" s="6" t="s">
        <v>623</v>
      </c>
      <c r="AL82" s="6" t="s">
        <v>130</v>
      </c>
      <c r="AM82" s="6" t="s">
        <v>56</v>
      </c>
      <c r="AN82" s="6" t="s">
        <v>891</v>
      </c>
      <c r="AO82" s="6" t="s">
        <v>64</v>
      </c>
      <c r="AP82" s="6"/>
      <c r="AQ82" s="7" t="s">
        <v>892</v>
      </c>
    </row>
    <row r="83" customFormat="false" ht="15" hidden="false" customHeight="false" outlineLevel="0" collapsed="false">
      <c r="B83" s="8" t="n">
        <v>82</v>
      </c>
      <c r="C83" s="9" t="s">
        <v>42</v>
      </c>
      <c r="D83" s="9" t="s">
        <v>42</v>
      </c>
      <c r="E83" s="9" t="n">
        <v>32</v>
      </c>
      <c r="F83" s="9" t="s">
        <v>69</v>
      </c>
      <c r="G83" s="9" t="s">
        <v>103</v>
      </c>
      <c r="H83" s="9" t="s">
        <v>322</v>
      </c>
      <c r="I83" s="9" t="s">
        <v>323</v>
      </c>
      <c r="J83" s="9" t="s">
        <v>46</v>
      </c>
      <c r="K83" s="9" t="s">
        <v>492</v>
      </c>
      <c r="L83" s="9" t="s">
        <v>893</v>
      </c>
      <c r="M83" s="9" t="s">
        <v>90</v>
      </c>
      <c r="N83" s="9" t="s">
        <v>76</v>
      </c>
      <c r="O83" s="9" t="s">
        <v>76</v>
      </c>
      <c r="P83" s="9" t="s">
        <v>76</v>
      </c>
      <c r="Q83" s="9" t="s">
        <v>76</v>
      </c>
      <c r="R83" s="9" t="s">
        <v>76</v>
      </c>
      <c r="S83" s="9" t="s">
        <v>76</v>
      </c>
      <c r="T83" s="9" t="s">
        <v>894</v>
      </c>
      <c r="U83" s="9" t="s">
        <v>895</v>
      </c>
      <c r="V83" s="9" t="s">
        <v>111</v>
      </c>
      <c r="W83" s="9" t="s">
        <v>54</v>
      </c>
      <c r="X83" s="9" t="s">
        <v>138</v>
      </c>
      <c r="Y83" s="9" t="s">
        <v>131</v>
      </c>
      <c r="Z83" s="9" t="s">
        <v>94</v>
      </c>
      <c r="AA83" s="9" t="s">
        <v>418</v>
      </c>
      <c r="AB83" s="9" t="s">
        <v>244</v>
      </c>
      <c r="AC83" s="9" t="s">
        <v>60</v>
      </c>
      <c r="AD83" s="9" t="s">
        <v>153</v>
      </c>
      <c r="AE83" s="9" t="s">
        <v>255</v>
      </c>
      <c r="AF83" s="9" t="s">
        <v>256</v>
      </c>
      <c r="AG83" s="9" t="s">
        <v>896</v>
      </c>
      <c r="AH83" s="9" t="s">
        <v>209</v>
      </c>
      <c r="AI83" s="9" t="s">
        <v>209</v>
      </c>
      <c r="AJ83" s="9" t="s">
        <v>56</v>
      </c>
      <c r="AK83" s="9" t="s">
        <v>143</v>
      </c>
      <c r="AL83" s="9" t="s">
        <v>56</v>
      </c>
      <c r="AM83" s="9" t="s">
        <v>65</v>
      </c>
      <c r="AN83" s="9" t="s">
        <v>465</v>
      </c>
      <c r="AO83" s="9" t="s">
        <v>56</v>
      </c>
      <c r="AP83" s="9"/>
      <c r="AQ83" s="10" t="s">
        <v>897</v>
      </c>
    </row>
    <row r="84" customFormat="false" ht="15" hidden="false" customHeight="false" outlineLevel="0" collapsed="false">
      <c r="B84" s="5" t="n">
        <v>83</v>
      </c>
      <c r="C84" s="6" t="s">
        <v>42</v>
      </c>
      <c r="D84" s="6" t="s">
        <v>42</v>
      </c>
      <c r="E84" s="6" t="n">
        <v>61</v>
      </c>
      <c r="F84" s="6" t="s">
        <v>69</v>
      </c>
      <c r="G84" s="6" t="s">
        <v>70</v>
      </c>
      <c r="H84" s="6" t="n">
        <v>22</v>
      </c>
      <c r="I84" s="6" t="s">
        <v>45</v>
      </c>
      <c r="J84" s="6" t="s">
        <v>88</v>
      </c>
      <c r="K84" s="6" t="s">
        <v>898</v>
      </c>
      <c r="L84" s="6" t="s">
        <v>899</v>
      </c>
      <c r="M84" s="6" t="s">
        <v>49</v>
      </c>
      <c r="N84" s="6" t="s">
        <v>77</v>
      </c>
      <c r="O84" s="6" t="s">
        <v>50</v>
      </c>
      <c r="P84" s="6" t="s">
        <v>77</v>
      </c>
      <c r="Q84" s="6" t="s">
        <v>77</v>
      </c>
      <c r="R84" s="6" t="s">
        <v>50</v>
      </c>
      <c r="S84" s="6" t="s">
        <v>50</v>
      </c>
      <c r="T84" s="6" t="s">
        <v>91</v>
      </c>
      <c r="U84" s="6" t="s">
        <v>698</v>
      </c>
      <c r="V84" s="6" t="s">
        <v>53</v>
      </c>
      <c r="W84" s="6" t="s">
        <v>54</v>
      </c>
      <c r="X84" s="6" t="s">
        <v>900</v>
      </c>
      <c r="Y84" s="6" t="s">
        <v>65</v>
      </c>
      <c r="Z84" s="6" t="s">
        <v>204</v>
      </c>
      <c r="AA84" s="6" t="s">
        <v>901</v>
      </c>
      <c r="AB84" s="6" t="s">
        <v>219</v>
      </c>
      <c r="AC84" s="6" t="s">
        <v>83</v>
      </c>
      <c r="AD84" s="6" t="s">
        <v>902</v>
      </c>
      <c r="AE84" s="6" t="s">
        <v>903</v>
      </c>
      <c r="AF84" s="6" t="s">
        <v>904</v>
      </c>
      <c r="AG84" s="6" t="s">
        <v>264</v>
      </c>
      <c r="AH84" s="6" t="s">
        <v>65</v>
      </c>
      <c r="AI84" s="6" t="s">
        <v>64</v>
      </c>
      <c r="AJ84" s="6" t="s">
        <v>56</v>
      </c>
      <c r="AK84" s="6" t="s">
        <v>66</v>
      </c>
      <c r="AL84" s="6" t="s">
        <v>56</v>
      </c>
      <c r="AM84" s="6" t="s">
        <v>65</v>
      </c>
      <c r="AN84" s="6" t="s">
        <v>120</v>
      </c>
      <c r="AO84" s="6" t="s">
        <v>64</v>
      </c>
      <c r="AP84" s="6"/>
      <c r="AQ84" s="7" t="s">
        <v>905</v>
      </c>
    </row>
    <row r="85" customFormat="false" ht="15" hidden="false" customHeight="false" outlineLevel="0" collapsed="false">
      <c r="B85" s="8" t="n">
        <v>84</v>
      </c>
      <c r="C85" s="9" t="s">
        <v>42</v>
      </c>
      <c r="D85" s="9" t="s">
        <v>42</v>
      </c>
      <c r="E85" s="9" t="n">
        <v>23</v>
      </c>
      <c r="F85" s="9" t="s">
        <v>69</v>
      </c>
      <c r="G85" s="9" t="s">
        <v>70</v>
      </c>
      <c r="H85" s="9" t="s">
        <v>906</v>
      </c>
      <c r="I85" s="9" t="s">
        <v>123</v>
      </c>
      <c r="J85" s="9" t="s">
        <v>46</v>
      </c>
      <c r="K85" s="9" t="s">
        <v>124</v>
      </c>
      <c r="L85" s="9" t="s">
        <v>251</v>
      </c>
      <c r="M85" s="9" t="s">
        <v>49</v>
      </c>
      <c r="N85" s="9" t="s">
        <v>76</v>
      </c>
      <c r="O85" s="9" t="s">
        <v>76</v>
      </c>
      <c r="P85" s="9" t="s">
        <v>76</v>
      </c>
      <c r="Q85" s="9" t="s">
        <v>76</v>
      </c>
      <c r="R85" s="9" t="s">
        <v>50</v>
      </c>
      <c r="S85" s="9" t="s">
        <v>50</v>
      </c>
      <c r="T85" s="9" t="s">
        <v>907</v>
      </c>
      <c r="U85" s="9" t="s">
        <v>895</v>
      </c>
      <c r="V85" s="9" t="s">
        <v>53</v>
      </c>
      <c r="W85" s="9" t="s">
        <v>54</v>
      </c>
      <c r="X85" s="9" t="s">
        <v>127</v>
      </c>
      <c r="Y85" s="9" t="s">
        <v>56</v>
      </c>
      <c r="Z85" s="9" t="s">
        <v>94</v>
      </c>
      <c r="AA85" s="9" t="s">
        <v>908</v>
      </c>
      <c r="AB85" s="9" t="s">
        <v>82</v>
      </c>
      <c r="AC85" s="9" t="s">
        <v>60</v>
      </c>
      <c r="AD85" s="9" t="s">
        <v>330</v>
      </c>
      <c r="AE85" s="9" t="s">
        <v>820</v>
      </c>
      <c r="AF85" s="9" t="s">
        <v>461</v>
      </c>
      <c r="AG85" s="9" t="s">
        <v>195</v>
      </c>
      <c r="AH85" s="9" t="s">
        <v>64</v>
      </c>
      <c r="AI85" s="9" t="s">
        <v>64</v>
      </c>
      <c r="AJ85" s="9" t="s">
        <v>131</v>
      </c>
      <c r="AK85" s="9" t="s">
        <v>143</v>
      </c>
      <c r="AL85" s="9" t="s">
        <v>56</v>
      </c>
      <c r="AM85" s="9" t="s">
        <v>65</v>
      </c>
      <c r="AN85" s="9" t="s">
        <v>909</v>
      </c>
      <c r="AO85" s="9" t="s">
        <v>64</v>
      </c>
      <c r="AP85" s="9"/>
      <c r="AQ85" s="10" t="s">
        <v>910</v>
      </c>
    </row>
    <row r="86" customFormat="false" ht="15" hidden="false" customHeight="false" outlineLevel="0" collapsed="false">
      <c r="B86" s="5" t="n">
        <v>85</v>
      </c>
      <c r="C86" s="6" t="s">
        <v>42</v>
      </c>
      <c r="D86" s="6" t="s">
        <v>42</v>
      </c>
      <c r="E86" s="6" t="n">
        <v>29</v>
      </c>
      <c r="F86" s="6" t="s">
        <v>69</v>
      </c>
      <c r="G86" s="6" t="s">
        <v>70</v>
      </c>
      <c r="H86" s="6" t="n">
        <v>7</v>
      </c>
      <c r="I86" s="6" t="s">
        <v>123</v>
      </c>
      <c r="J86" s="6" t="s">
        <v>911</v>
      </c>
      <c r="K86" s="6" t="s">
        <v>912</v>
      </c>
      <c r="L86" s="6" t="s">
        <v>251</v>
      </c>
      <c r="M86" s="6" t="s">
        <v>392</v>
      </c>
      <c r="N86" s="6" t="s">
        <v>76</v>
      </c>
      <c r="O86" s="6" t="s">
        <v>76</v>
      </c>
      <c r="P86" s="6" t="s">
        <v>76</v>
      </c>
      <c r="Q86" s="6" t="s">
        <v>76</v>
      </c>
      <c r="R86" s="6" t="s">
        <v>77</v>
      </c>
      <c r="S86" s="6" t="s">
        <v>77</v>
      </c>
      <c r="T86" s="6" t="s">
        <v>191</v>
      </c>
      <c r="U86" s="6" t="s">
        <v>913</v>
      </c>
      <c r="V86" s="6" t="s">
        <v>111</v>
      </c>
      <c r="W86" s="6" t="s">
        <v>395</v>
      </c>
      <c r="X86" s="6" t="s">
        <v>138</v>
      </c>
      <c r="Y86" s="6" t="s">
        <v>131</v>
      </c>
      <c r="Z86" s="6" t="s">
        <v>114</v>
      </c>
      <c r="AA86" s="6" t="s">
        <v>914</v>
      </c>
      <c r="AB86" s="6" t="s">
        <v>82</v>
      </c>
      <c r="AC86" s="6" t="s">
        <v>307</v>
      </c>
      <c r="AD86" s="6" t="s">
        <v>915</v>
      </c>
      <c r="AE86" s="6" t="s">
        <v>916</v>
      </c>
      <c r="AF86" s="6" t="s">
        <v>84</v>
      </c>
      <c r="AG86" s="6" t="s">
        <v>917</v>
      </c>
      <c r="AH86" s="6" t="s">
        <v>65</v>
      </c>
      <c r="AI86" s="6" t="s">
        <v>56</v>
      </c>
      <c r="AJ86" s="6" t="s">
        <v>56</v>
      </c>
      <c r="AK86" s="6" t="s">
        <v>300</v>
      </c>
      <c r="AL86" s="6" t="s">
        <v>65</v>
      </c>
      <c r="AM86" s="6" t="s">
        <v>918</v>
      </c>
      <c r="AN86" s="6" t="s">
        <v>718</v>
      </c>
      <c r="AO86" s="6" t="s">
        <v>65</v>
      </c>
      <c r="AP86" s="6"/>
      <c r="AQ86" s="7" t="s">
        <v>919</v>
      </c>
    </row>
    <row r="87" customFormat="false" ht="15" hidden="false" customHeight="false" outlineLevel="0" collapsed="false">
      <c r="B87" s="8" t="n">
        <v>86</v>
      </c>
      <c r="C87" s="9" t="s">
        <v>42</v>
      </c>
      <c r="D87" s="9" t="s">
        <v>42</v>
      </c>
      <c r="E87" s="9" t="n">
        <v>30</v>
      </c>
      <c r="F87" s="9" t="s">
        <v>69</v>
      </c>
      <c r="G87" s="9" t="s">
        <v>70</v>
      </c>
      <c r="H87" s="9" t="n">
        <v>2</v>
      </c>
      <c r="I87" s="9" t="s">
        <v>920</v>
      </c>
      <c r="J87" s="9" t="s">
        <v>46</v>
      </c>
      <c r="K87" s="9" t="s">
        <v>482</v>
      </c>
      <c r="L87" s="9" t="s">
        <v>921</v>
      </c>
      <c r="M87" s="9" t="s">
        <v>392</v>
      </c>
      <c r="N87" s="9" t="s">
        <v>76</v>
      </c>
      <c r="O87" s="9" t="s">
        <v>76</v>
      </c>
      <c r="P87" s="9" t="s">
        <v>76</v>
      </c>
      <c r="Q87" s="9" t="s">
        <v>76</v>
      </c>
      <c r="R87" s="9" t="s">
        <v>135</v>
      </c>
      <c r="S87" s="9" t="s">
        <v>135</v>
      </c>
      <c r="T87" s="9" t="s">
        <v>922</v>
      </c>
      <c r="U87" s="9" t="s">
        <v>923</v>
      </c>
      <c r="V87" s="9" t="s">
        <v>111</v>
      </c>
      <c r="W87" s="9" t="s">
        <v>924</v>
      </c>
      <c r="X87" s="9" t="s">
        <v>138</v>
      </c>
      <c r="Y87" s="9" t="s">
        <v>131</v>
      </c>
      <c r="Z87" s="9" t="s">
        <v>114</v>
      </c>
      <c r="AA87" s="9" t="s">
        <v>925</v>
      </c>
      <c r="AB87" s="9" t="s">
        <v>82</v>
      </c>
      <c r="AC87" s="9" t="s">
        <v>307</v>
      </c>
      <c r="AD87" s="9" t="s">
        <v>926</v>
      </c>
      <c r="AE87" s="9" t="s">
        <v>54</v>
      </c>
      <c r="AF87" s="9" t="s">
        <v>927</v>
      </c>
      <c r="AG87" s="9" t="s">
        <v>54</v>
      </c>
      <c r="AH87" s="9" t="s">
        <v>65</v>
      </c>
      <c r="AI87" s="9" t="s">
        <v>64</v>
      </c>
      <c r="AJ87" s="9" t="s">
        <v>131</v>
      </c>
      <c r="AK87" s="9" t="s">
        <v>143</v>
      </c>
      <c r="AL87" s="9" t="s">
        <v>64</v>
      </c>
      <c r="AM87" s="9" t="s">
        <v>928</v>
      </c>
      <c r="AN87" s="9" t="s">
        <v>54</v>
      </c>
      <c r="AO87" s="9" t="s">
        <v>65</v>
      </c>
      <c r="AP87" s="9"/>
      <c r="AQ87" s="10" t="s">
        <v>929</v>
      </c>
    </row>
    <row r="88" customFormat="false" ht="15" hidden="false" customHeight="false" outlineLevel="0" collapsed="false">
      <c r="B88" s="5" t="n">
        <v>87</v>
      </c>
      <c r="C88" s="6" t="s">
        <v>42</v>
      </c>
      <c r="D88" s="6" t="s">
        <v>42</v>
      </c>
      <c r="E88" s="6" t="n">
        <v>41</v>
      </c>
      <c r="F88" s="6" t="s">
        <v>69</v>
      </c>
      <c r="G88" s="6" t="s">
        <v>103</v>
      </c>
      <c r="H88" s="6" t="n">
        <v>2</v>
      </c>
      <c r="I88" s="6" t="s">
        <v>355</v>
      </c>
      <c r="J88" s="6" t="s">
        <v>312</v>
      </c>
      <c r="K88" s="6" t="s">
        <v>930</v>
      </c>
      <c r="L88" s="6" t="s">
        <v>931</v>
      </c>
      <c r="M88" s="6" t="s">
        <v>932</v>
      </c>
      <c r="N88" s="6" t="s">
        <v>76</v>
      </c>
      <c r="O88" s="6" t="s">
        <v>76</v>
      </c>
      <c r="P88" s="6" t="s">
        <v>76</v>
      </c>
      <c r="Q88" s="6" t="s">
        <v>76</v>
      </c>
      <c r="R88" s="6" t="s">
        <v>135</v>
      </c>
      <c r="S88" s="6" t="s">
        <v>77</v>
      </c>
      <c r="T88" s="6" t="s">
        <v>933</v>
      </c>
      <c r="U88" s="6" t="s">
        <v>934</v>
      </c>
      <c r="V88" s="6" t="s">
        <v>111</v>
      </c>
      <c r="W88" s="6" t="s">
        <v>395</v>
      </c>
      <c r="X88" s="6" t="s">
        <v>138</v>
      </c>
      <c r="Y88" s="6" t="s">
        <v>131</v>
      </c>
      <c r="Z88" s="6" t="s">
        <v>473</v>
      </c>
      <c r="AA88" s="6" t="s">
        <v>935</v>
      </c>
      <c r="AB88" s="6" t="s">
        <v>82</v>
      </c>
      <c r="AC88" s="6" t="s">
        <v>307</v>
      </c>
      <c r="AD88" s="6" t="s">
        <v>622</v>
      </c>
      <c r="AE88" s="6" t="s">
        <v>622</v>
      </c>
      <c r="AF88" s="6" t="s">
        <v>936</v>
      </c>
      <c r="AG88" s="6" t="s">
        <v>54</v>
      </c>
      <c r="AH88" s="6" t="s">
        <v>56</v>
      </c>
      <c r="AI88" s="6" t="s">
        <v>131</v>
      </c>
      <c r="AJ88" s="6" t="s">
        <v>131</v>
      </c>
      <c r="AK88" s="6" t="s">
        <v>623</v>
      </c>
      <c r="AL88" s="6" t="s">
        <v>209</v>
      </c>
      <c r="AM88" s="6" t="s">
        <v>937</v>
      </c>
      <c r="AN88" s="6" t="s">
        <v>938</v>
      </c>
      <c r="AO88" s="6" t="s">
        <v>56</v>
      </c>
      <c r="AP88" s="6"/>
      <c r="AQ88" s="7" t="n">
        <v>6969696969</v>
      </c>
    </row>
    <row r="89" customFormat="false" ht="15" hidden="false" customHeight="false" outlineLevel="0" collapsed="false">
      <c r="B89" s="8" t="n">
        <v>88</v>
      </c>
      <c r="C89" s="9" t="s">
        <v>42</v>
      </c>
      <c r="D89" s="9" t="s">
        <v>42</v>
      </c>
      <c r="E89" s="9" t="n">
        <v>36</v>
      </c>
      <c r="F89" s="9" t="s">
        <v>69</v>
      </c>
      <c r="G89" s="9" t="s">
        <v>103</v>
      </c>
      <c r="H89" s="9" t="s">
        <v>939</v>
      </c>
      <c r="I89" s="9" t="s">
        <v>323</v>
      </c>
      <c r="J89" s="9" t="s">
        <v>132</v>
      </c>
      <c r="K89" s="9" t="s">
        <v>239</v>
      </c>
      <c r="L89" s="9" t="s">
        <v>190</v>
      </c>
      <c r="M89" s="9" t="s">
        <v>49</v>
      </c>
      <c r="N89" s="9" t="s">
        <v>50</v>
      </c>
      <c r="O89" s="9" t="s">
        <v>50</v>
      </c>
      <c r="P89" s="9" t="s">
        <v>50</v>
      </c>
      <c r="Q89" s="9" t="s">
        <v>50</v>
      </c>
      <c r="R89" s="9" t="s">
        <v>77</v>
      </c>
      <c r="S89" s="9" t="s">
        <v>76</v>
      </c>
      <c r="T89" s="9" t="s">
        <v>940</v>
      </c>
      <c r="U89" s="9" t="s">
        <v>941</v>
      </c>
      <c r="V89" s="9" t="s">
        <v>53</v>
      </c>
      <c r="W89" s="9" t="s">
        <v>54</v>
      </c>
      <c r="X89" s="9" t="s">
        <v>942</v>
      </c>
      <c r="Y89" s="9" t="s">
        <v>56</v>
      </c>
      <c r="Z89" s="9" t="s">
        <v>204</v>
      </c>
      <c r="AA89" s="9" t="s">
        <v>943</v>
      </c>
      <c r="AB89" s="9" t="s">
        <v>82</v>
      </c>
      <c r="AC89" s="9" t="s">
        <v>166</v>
      </c>
      <c r="AD89" s="9" t="s">
        <v>48</v>
      </c>
      <c r="AE89" s="9" t="s">
        <v>48</v>
      </c>
      <c r="AF89" s="9" t="s">
        <v>48</v>
      </c>
      <c r="AG89" s="9" t="s">
        <v>299</v>
      </c>
      <c r="AH89" s="9" t="s">
        <v>65</v>
      </c>
      <c r="AI89" s="9" t="s">
        <v>65</v>
      </c>
      <c r="AJ89" s="9" t="s">
        <v>56</v>
      </c>
      <c r="AK89" s="9" t="s">
        <v>300</v>
      </c>
      <c r="AL89" s="9" t="s">
        <v>56</v>
      </c>
      <c r="AM89" s="9" t="s">
        <v>944</v>
      </c>
      <c r="AN89" s="9" t="s">
        <v>401</v>
      </c>
      <c r="AO89" s="9" t="s">
        <v>65</v>
      </c>
      <c r="AP89" s="9" t="s">
        <v>945</v>
      </c>
      <c r="AQ89" s="10" t="s">
        <v>946</v>
      </c>
    </row>
    <row r="90" customFormat="false" ht="15" hidden="false" customHeight="false" outlineLevel="0" collapsed="false">
      <c r="B90" s="5" t="n">
        <v>89</v>
      </c>
      <c r="C90" s="6" t="s">
        <v>42</v>
      </c>
      <c r="D90" s="6" t="s">
        <v>42</v>
      </c>
      <c r="E90" s="6" t="n">
        <v>44</v>
      </c>
      <c r="F90" s="6" t="s">
        <v>69</v>
      </c>
      <c r="G90" s="6" t="s">
        <v>70</v>
      </c>
      <c r="H90" s="6" t="s">
        <v>947</v>
      </c>
      <c r="I90" s="6" t="s">
        <v>323</v>
      </c>
      <c r="J90" s="6" t="s">
        <v>132</v>
      </c>
      <c r="K90" s="6" t="s">
        <v>948</v>
      </c>
      <c r="L90" s="6" t="s">
        <v>949</v>
      </c>
      <c r="M90" s="6" t="s">
        <v>90</v>
      </c>
      <c r="N90" s="6" t="s">
        <v>77</v>
      </c>
      <c r="O90" s="6" t="s">
        <v>77</v>
      </c>
      <c r="P90" s="6" t="s">
        <v>77</v>
      </c>
      <c r="Q90" s="6" t="s">
        <v>65</v>
      </c>
      <c r="R90" s="6" t="s">
        <v>77</v>
      </c>
      <c r="S90" s="6" t="s">
        <v>50</v>
      </c>
      <c r="T90" s="6" t="s">
        <v>950</v>
      </c>
      <c r="U90" s="6" t="s">
        <v>951</v>
      </c>
      <c r="V90" s="6" t="s">
        <v>53</v>
      </c>
      <c r="W90" s="6" t="s">
        <v>54</v>
      </c>
      <c r="X90" s="6" t="s">
        <v>952</v>
      </c>
      <c r="Y90" s="6" t="s">
        <v>65</v>
      </c>
      <c r="Z90" s="6" t="s">
        <v>204</v>
      </c>
      <c r="AA90" s="6" t="s">
        <v>953</v>
      </c>
      <c r="AB90" s="6" t="s">
        <v>244</v>
      </c>
      <c r="AC90" s="6" t="s">
        <v>220</v>
      </c>
      <c r="AD90" s="6" t="s">
        <v>61</v>
      </c>
      <c r="AE90" s="6" t="s">
        <v>207</v>
      </c>
      <c r="AF90" s="6" t="s">
        <v>62</v>
      </c>
      <c r="AG90" s="6" t="s">
        <v>954</v>
      </c>
      <c r="AH90" s="6" t="s">
        <v>64</v>
      </c>
      <c r="AI90" s="6" t="s">
        <v>64</v>
      </c>
      <c r="AJ90" s="6" t="s">
        <v>56</v>
      </c>
      <c r="AK90" s="6" t="s">
        <v>300</v>
      </c>
      <c r="AL90" s="6" t="s">
        <v>56</v>
      </c>
      <c r="AM90" s="6" t="s">
        <v>56</v>
      </c>
      <c r="AN90" s="6" t="s">
        <v>955</v>
      </c>
      <c r="AO90" s="6" t="s">
        <v>65</v>
      </c>
      <c r="AP90" s="6" t="s">
        <v>956</v>
      </c>
      <c r="AQ90" s="7" t="n">
        <v>1314152623</v>
      </c>
    </row>
    <row r="91" customFormat="false" ht="15" hidden="false" customHeight="false" outlineLevel="0" collapsed="false">
      <c r="B91" s="8" t="n">
        <v>90</v>
      </c>
      <c r="C91" s="9" t="s">
        <v>42</v>
      </c>
      <c r="D91" s="9" t="s">
        <v>42</v>
      </c>
      <c r="E91" s="9" t="n">
        <v>42</v>
      </c>
      <c r="F91" s="9" t="s">
        <v>69</v>
      </c>
      <c r="G91" s="9" t="s">
        <v>44</v>
      </c>
      <c r="H91" s="9" t="n">
        <v>13</v>
      </c>
      <c r="I91" s="9" t="s">
        <v>957</v>
      </c>
      <c r="J91" s="9" t="s">
        <v>958</v>
      </c>
      <c r="K91" s="9" t="s">
        <v>959</v>
      </c>
      <c r="L91" s="9" t="s">
        <v>960</v>
      </c>
      <c r="M91" s="9" t="s">
        <v>90</v>
      </c>
      <c r="N91" s="9" t="s">
        <v>76</v>
      </c>
      <c r="O91" s="9" t="s">
        <v>50</v>
      </c>
      <c r="P91" s="9" t="s">
        <v>50</v>
      </c>
      <c r="Q91" s="9" t="s">
        <v>50</v>
      </c>
      <c r="R91" s="9" t="s">
        <v>50</v>
      </c>
      <c r="S91" s="9" t="s">
        <v>135</v>
      </c>
      <c r="T91" s="9" t="s">
        <v>444</v>
      </c>
      <c r="U91" s="9" t="s">
        <v>961</v>
      </c>
      <c r="V91" s="9" t="s">
        <v>111</v>
      </c>
      <c r="W91" s="9" t="s">
        <v>962</v>
      </c>
      <c r="X91" s="9" t="s">
        <v>138</v>
      </c>
      <c r="Y91" s="9" t="s">
        <v>56</v>
      </c>
      <c r="Z91" s="9" t="s">
        <v>57</v>
      </c>
      <c r="AA91" s="9" t="s">
        <v>963</v>
      </c>
      <c r="AB91" s="9" t="s">
        <v>244</v>
      </c>
      <c r="AC91" s="9" t="s">
        <v>307</v>
      </c>
      <c r="AD91" s="9" t="s">
        <v>964</v>
      </c>
      <c r="AE91" s="9" t="s">
        <v>594</v>
      </c>
      <c r="AF91" s="9" t="s">
        <v>965</v>
      </c>
      <c r="AG91" s="9" t="s">
        <v>195</v>
      </c>
      <c r="AH91" s="9" t="s">
        <v>65</v>
      </c>
      <c r="AI91" s="9" t="s">
        <v>56</v>
      </c>
      <c r="AJ91" s="9" t="s">
        <v>56</v>
      </c>
      <c r="AK91" s="9" t="s">
        <v>66</v>
      </c>
      <c r="AL91" s="9" t="s">
        <v>65</v>
      </c>
      <c r="AM91" s="9" t="s">
        <v>65</v>
      </c>
      <c r="AN91" s="9" t="s">
        <v>210</v>
      </c>
      <c r="AO91" s="9" t="s">
        <v>64</v>
      </c>
      <c r="AP91" s="9"/>
      <c r="AQ91" s="10" t="s">
        <v>966</v>
      </c>
    </row>
    <row r="92" customFormat="false" ht="15" hidden="false" customHeight="false" outlineLevel="0" collapsed="false">
      <c r="B92" s="5" t="n">
        <v>91</v>
      </c>
      <c r="C92" s="6" t="s">
        <v>42</v>
      </c>
      <c r="D92" s="6" t="s">
        <v>42</v>
      </c>
      <c r="E92" s="6" t="n">
        <v>29</v>
      </c>
      <c r="F92" s="6" t="s">
        <v>69</v>
      </c>
      <c r="G92" s="6" t="s">
        <v>103</v>
      </c>
      <c r="H92" s="6" t="n">
        <v>3</v>
      </c>
      <c r="I92" s="6" t="s">
        <v>967</v>
      </c>
      <c r="J92" s="6" t="s">
        <v>968</v>
      </c>
      <c r="K92" s="6" t="s">
        <v>969</v>
      </c>
      <c r="L92" s="6" t="s">
        <v>970</v>
      </c>
      <c r="M92" s="6" t="s">
        <v>290</v>
      </c>
      <c r="N92" s="6" t="s">
        <v>76</v>
      </c>
      <c r="O92" s="6" t="s">
        <v>76</v>
      </c>
      <c r="P92" s="6" t="s">
        <v>76</v>
      </c>
      <c r="Q92" s="6" t="s">
        <v>76</v>
      </c>
      <c r="R92" s="6" t="s">
        <v>77</v>
      </c>
      <c r="S92" s="6" t="s">
        <v>135</v>
      </c>
      <c r="T92" s="6" t="s">
        <v>971</v>
      </c>
      <c r="U92" s="6" t="s">
        <v>972</v>
      </c>
      <c r="V92" s="6" t="s">
        <v>111</v>
      </c>
      <c r="W92" s="6" t="s">
        <v>164</v>
      </c>
      <c r="X92" s="6" t="s">
        <v>973</v>
      </c>
      <c r="Y92" s="6" t="s">
        <v>131</v>
      </c>
      <c r="Z92" s="6" t="s">
        <v>57</v>
      </c>
      <c r="AA92" s="6" t="s">
        <v>974</v>
      </c>
      <c r="AB92" s="6" t="s">
        <v>244</v>
      </c>
      <c r="AC92" s="6" t="s">
        <v>307</v>
      </c>
      <c r="AD92" s="6" t="s">
        <v>48</v>
      </c>
      <c r="AE92" s="6" t="s">
        <v>793</v>
      </c>
      <c r="AF92" s="6" t="s">
        <v>833</v>
      </c>
      <c r="AG92" s="6" t="s">
        <v>54</v>
      </c>
      <c r="AH92" s="6" t="s">
        <v>56</v>
      </c>
      <c r="AI92" s="6" t="s">
        <v>64</v>
      </c>
      <c r="AJ92" s="6" t="s">
        <v>131</v>
      </c>
      <c r="AK92" s="6" t="s">
        <v>143</v>
      </c>
      <c r="AL92" s="6" t="s">
        <v>56</v>
      </c>
      <c r="AM92" s="6" t="s">
        <v>56</v>
      </c>
      <c r="AN92" s="6" t="s">
        <v>975</v>
      </c>
      <c r="AO92" s="6" t="s">
        <v>65</v>
      </c>
      <c r="AP92" s="6"/>
      <c r="AQ92" s="7" t="s">
        <v>976</v>
      </c>
    </row>
    <row r="93" customFormat="false" ht="15" hidden="false" customHeight="false" outlineLevel="0" collapsed="false">
      <c r="B93" s="8" t="n">
        <v>92</v>
      </c>
      <c r="C93" s="9" t="s">
        <v>42</v>
      </c>
      <c r="D93" s="9" t="s">
        <v>42</v>
      </c>
      <c r="E93" s="9" t="n">
        <v>42</v>
      </c>
      <c r="F93" s="9" t="s">
        <v>69</v>
      </c>
      <c r="G93" s="9" t="s">
        <v>103</v>
      </c>
      <c r="H93" s="9" t="n">
        <v>16</v>
      </c>
      <c r="I93" s="9" t="n">
        <v>16</v>
      </c>
      <c r="J93" s="9" t="s">
        <v>356</v>
      </c>
      <c r="K93" s="9" t="s">
        <v>357</v>
      </c>
      <c r="L93" s="9" t="s">
        <v>177</v>
      </c>
      <c r="M93" s="9" t="s">
        <v>75</v>
      </c>
      <c r="N93" s="9" t="s">
        <v>76</v>
      </c>
      <c r="O93" s="9" t="s">
        <v>76</v>
      </c>
      <c r="P93" s="9" t="s">
        <v>76</v>
      </c>
      <c r="Q93" s="9" t="s">
        <v>76</v>
      </c>
      <c r="R93" s="9" t="s">
        <v>77</v>
      </c>
      <c r="S93" s="9" t="s">
        <v>76</v>
      </c>
      <c r="T93" s="9" t="s">
        <v>191</v>
      </c>
      <c r="U93" s="9" t="s">
        <v>977</v>
      </c>
      <c r="V93" s="9" t="s">
        <v>111</v>
      </c>
      <c r="W93" s="9" t="s">
        <v>978</v>
      </c>
      <c r="X93" s="9" t="s">
        <v>138</v>
      </c>
      <c r="Y93" s="9" t="s">
        <v>56</v>
      </c>
      <c r="Z93" s="9" t="s">
        <v>114</v>
      </c>
      <c r="AA93" s="9" t="s">
        <v>979</v>
      </c>
      <c r="AB93" s="9" t="s">
        <v>82</v>
      </c>
      <c r="AC93" s="9" t="s">
        <v>83</v>
      </c>
      <c r="AD93" s="9" t="s">
        <v>622</v>
      </c>
      <c r="AE93" s="9" t="s">
        <v>980</v>
      </c>
      <c r="AF93" s="9" t="s">
        <v>84</v>
      </c>
      <c r="AG93" s="9" t="s">
        <v>845</v>
      </c>
      <c r="AH93" s="9" t="s">
        <v>56</v>
      </c>
      <c r="AI93" s="9" t="s">
        <v>56</v>
      </c>
      <c r="AJ93" s="9" t="s">
        <v>56</v>
      </c>
      <c r="AK93" s="9" t="s">
        <v>143</v>
      </c>
      <c r="AL93" s="9" t="s">
        <v>64</v>
      </c>
      <c r="AM93" s="9" t="s">
        <v>64</v>
      </c>
      <c r="AN93" s="9" t="s">
        <v>86</v>
      </c>
      <c r="AO93" s="9" t="s">
        <v>56</v>
      </c>
      <c r="AP93" s="9" t="s">
        <v>981</v>
      </c>
      <c r="AQ93" s="10" t="s">
        <v>982</v>
      </c>
    </row>
    <row r="94" customFormat="false" ht="15" hidden="false" customHeight="false" outlineLevel="0" collapsed="false">
      <c r="B94" s="5" t="n">
        <v>93</v>
      </c>
      <c r="C94" s="6" t="s">
        <v>42</v>
      </c>
      <c r="D94" s="6" t="s">
        <v>42</v>
      </c>
      <c r="E94" s="6" t="n">
        <v>35</v>
      </c>
      <c r="F94" s="6" t="s">
        <v>69</v>
      </c>
      <c r="G94" s="6" t="s">
        <v>103</v>
      </c>
      <c r="H94" s="6" t="n">
        <v>6</v>
      </c>
      <c r="I94" s="6" t="s">
        <v>983</v>
      </c>
      <c r="J94" s="6" t="s">
        <v>132</v>
      </c>
      <c r="K94" s="6" t="s">
        <v>984</v>
      </c>
      <c r="L94" s="6" t="s">
        <v>985</v>
      </c>
      <c r="M94" s="6" t="s">
        <v>49</v>
      </c>
      <c r="N94" s="6" t="s">
        <v>50</v>
      </c>
      <c r="O94" s="6" t="s">
        <v>76</v>
      </c>
      <c r="P94" s="6" t="s">
        <v>65</v>
      </c>
      <c r="Q94" s="6" t="s">
        <v>76</v>
      </c>
      <c r="R94" s="6" t="s">
        <v>77</v>
      </c>
      <c r="S94" s="6" t="s">
        <v>135</v>
      </c>
      <c r="T94" s="6" t="s">
        <v>850</v>
      </c>
      <c r="U94" s="6" t="s">
        <v>986</v>
      </c>
      <c r="V94" s="6" t="s">
        <v>111</v>
      </c>
      <c r="W94" s="6" t="s">
        <v>54</v>
      </c>
      <c r="X94" s="6" t="s">
        <v>987</v>
      </c>
      <c r="Y94" s="6" t="s">
        <v>56</v>
      </c>
      <c r="Z94" s="6" t="s">
        <v>114</v>
      </c>
      <c r="AA94" s="6" t="s">
        <v>988</v>
      </c>
      <c r="AB94" s="6" t="s">
        <v>59</v>
      </c>
      <c r="AC94" s="6" t="s">
        <v>83</v>
      </c>
      <c r="AD94" s="6" t="s">
        <v>54</v>
      </c>
      <c r="AE94" s="6" t="s">
        <v>989</v>
      </c>
      <c r="AF94" s="6" t="s">
        <v>54</v>
      </c>
      <c r="AG94" s="6" t="s">
        <v>264</v>
      </c>
      <c r="AH94" s="6" t="s">
        <v>65</v>
      </c>
      <c r="AI94" s="6" t="s">
        <v>64</v>
      </c>
      <c r="AJ94" s="6" t="s">
        <v>131</v>
      </c>
      <c r="AK94" s="6" t="s">
        <v>300</v>
      </c>
      <c r="AL94" s="6" t="s">
        <v>65</v>
      </c>
      <c r="AM94" s="6" t="s">
        <v>65</v>
      </c>
      <c r="AN94" s="6" t="s">
        <v>823</v>
      </c>
      <c r="AO94" s="6" t="s">
        <v>65</v>
      </c>
      <c r="AP94" s="6" t="s">
        <v>990</v>
      </c>
      <c r="AQ94" s="7" t="s">
        <v>991</v>
      </c>
    </row>
    <row r="95" customFormat="false" ht="15" hidden="false" customHeight="false" outlineLevel="0" collapsed="false">
      <c r="B95" s="8" t="n">
        <v>94</v>
      </c>
      <c r="C95" s="9" t="s">
        <v>42</v>
      </c>
      <c r="D95" s="9" t="s">
        <v>42</v>
      </c>
      <c r="E95" s="9" t="n">
        <v>32</v>
      </c>
      <c r="F95" s="9" t="s">
        <v>69</v>
      </c>
      <c r="G95" s="9" t="s">
        <v>173</v>
      </c>
      <c r="H95" s="9" t="n">
        <v>9</v>
      </c>
      <c r="I95" s="9" t="s">
        <v>992</v>
      </c>
      <c r="J95" s="9" t="s">
        <v>993</v>
      </c>
      <c r="K95" s="9" t="s">
        <v>887</v>
      </c>
      <c r="L95" s="9" t="s">
        <v>893</v>
      </c>
      <c r="M95" s="9" t="s">
        <v>49</v>
      </c>
      <c r="N95" s="9" t="s">
        <v>76</v>
      </c>
      <c r="O95" s="9" t="s">
        <v>76</v>
      </c>
      <c r="P95" s="9" t="s">
        <v>50</v>
      </c>
      <c r="Q95" s="9" t="s">
        <v>50</v>
      </c>
      <c r="R95" s="9" t="s">
        <v>76</v>
      </c>
      <c r="S95" s="9" t="s">
        <v>77</v>
      </c>
      <c r="T95" s="9" t="s">
        <v>994</v>
      </c>
      <c r="U95" s="9" t="s">
        <v>995</v>
      </c>
      <c r="V95" s="9" t="s">
        <v>111</v>
      </c>
      <c r="W95" s="9" t="s">
        <v>485</v>
      </c>
      <c r="X95" s="9" t="s">
        <v>138</v>
      </c>
      <c r="Y95" s="9" t="s">
        <v>56</v>
      </c>
      <c r="Z95" s="9" t="s">
        <v>114</v>
      </c>
      <c r="AA95" s="9" t="s">
        <v>996</v>
      </c>
      <c r="AB95" s="9" t="s">
        <v>82</v>
      </c>
      <c r="AC95" s="9" t="s">
        <v>166</v>
      </c>
      <c r="AD95" s="9" t="s">
        <v>997</v>
      </c>
      <c r="AE95" s="9" t="s">
        <v>320</v>
      </c>
      <c r="AF95" s="9" t="s">
        <v>998</v>
      </c>
      <c r="AG95" s="9" t="s">
        <v>264</v>
      </c>
      <c r="AH95" s="9" t="s">
        <v>56</v>
      </c>
      <c r="AI95" s="9" t="s">
        <v>56</v>
      </c>
      <c r="AJ95" s="9" t="s">
        <v>56</v>
      </c>
      <c r="AK95" s="9" t="s">
        <v>143</v>
      </c>
      <c r="AL95" s="9" t="s">
        <v>64</v>
      </c>
      <c r="AM95" s="9" t="s">
        <v>65</v>
      </c>
      <c r="AN95" s="9" t="s">
        <v>999</v>
      </c>
      <c r="AO95" s="9" t="s">
        <v>56</v>
      </c>
      <c r="AP95" s="9"/>
      <c r="AQ95" s="10" t="s">
        <v>1000</v>
      </c>
    </row>
    <row r="96" customFormat="false" ht="15" hidden="false" customHeight="false" outlineLevel="0" collapsed="false">
      <c r="B96" s="5" t="n">
        <v>95</v>
      </c>
      <c r="C96" s="6" t="s">
        <v>42</v>
      </c>
      <c r="D96" s="6" t="s">
        <v>42</v>
      </c>
      <c r="E96" s="6" t="n">
        <v>72</v>
      </c>
      <c r="F96" s="6" t="s">
        <v>69</v>
      </c>
      <c r="G96" s="6" t="s">
        <v>103</v>
      </c>
      <c r="H96" s="6" t="n">
        <v>49</v>
      </c>
      <c r="I96" s="6" t="s">
        <v>87</v>
      </c>
      <c r="J96" s="6" t="s">
        <v>132</v>
      </c>
      <c r="K96" s="6" t="s">
        <v>887</v>
      </c>
      <c r="L96" s="6" t="s">
        <v>711</v>
      </c>
      <c r="M96" s="6" t="s">
        <v>90</v>
      </c>
      <c r="N96" s="6" t="s">
        <v>76</v>
      </c>
      <c r="O96" s="6" t="s">
        <v>76</v>
      </c>
      <c r="P96" s="6" t="s">
        <v>50</v>
      </c>
      <c r="Q96" s="6" t="s">
        <v>50</v>
      </c>
      <c r="R96" s="6" t="s">
        <v>65</v>
      </c>
      <c r="S96" s="6" t="s">
        <v>65</v>
      </c>
      <c r="T96" s="6" t="s">
        <v>516</v>
      </c>
      <c r="U96" s="6" t="s">
        <v>638</v>
      </c>
      <c r="V96" s="6" t="s">
        <v>53</v>
      </c>
      <c r="W96" s="6" t="s">
        <v>54</v>
      </c>
      <c r="X96" s="6" t="s">
        <v>138</v>
      </c>
      <c r="Y96" s="6" t="s">
        <v>56</v>
      </c>
      <c r="Z96" s="6" t="s">
        <v>114</v>
      </c>
      <c r="AA96" s="6" t="s">
        <v>1001</v>
      </c>
      <c r="AB96" s="6" t="s">
        <v>219</v>
      </c>
      <c r="AC96" s="6" t="s">
        <v>307</v>
      </c>
      <c r="AD96" s="6" t="s">
        <v>1002</v>
      </c>
      <c r="AE96" s="6" t="s">
        <v>1003</v>
      </c>
      <c r="AF96" s="6" t="s">
        <v>1004</v>
      </c>
      <c r="AG96" s="6" t="s">
        <v>1005</v>
      </c>
      <c r="AH96" s="6" t="s">
        <v>56</v>
      </c>
      <c r="AI96" s="6" t="s">
        <v>64</v>
      </c>
      <c r="AJ96" s="6" t="s">
        <v>56</v>
      </c>
      <c r="AK96" s="6" t="s">
        <v>66</v>
      </c>
      <c r="AL96" s="6" t="s">
        <v>56</v>
      </c>
      <c r="AM96" s="6" t="s">
        <v>56</v>
      </c>
      <c r="AN96" s="6" t="s">
        <v>210</v>
      </c>
      <c r="AO96" s="6" t="s">
        <v>65</v>
      </c>
      <c r="AP96" s="6"/>
      <c r="AQ96" s="7" t="n">
        <v>2405195124</v>
      </c>
    </row>
    <row r="97" customFormat="false" ht="15" hidden="false" customHeight="false" outlineLevel="0" collapsed="false">
      <c r="B97" s="8" t="n">
        <v>96</v>
      </c>
      <c r="C97" s="9" t="s">
        <v>42</v>
      </c>
      <c r="D97" s="9" t="s">
        <v>42</v>
      </c>
      <c r="E97" s="9" t="n">
        <v>42</v>
      </c>
      <c r="F97" s="9" t="s">
        <v>69</v>
      </c>
      <c r="G97" s="9" t="s">
        <v>103</v>
      </c>
      <c r="H97" s="9" t="n">
        <v>15</v>
      </c>
      <c r="I97" s="9" t="s">
        <v>45</v>
      </c>
      <c r="J97" s="9" t="s">
        <v>1006</v>
      </c>
      <c r="K97" s="9" t="s">
        <v>866</v>
      </c>
      <c r="L97" s="9" t="s">
        <v>1007</v>
      </c>
      <c r="M97" s="9" t="s">
        <v>90</v>
      </c>
      <c r="N97" s="9" t="s">
        <v>50</v>
      </c>
      <c r="O97" s="9" t="s">
        <v>50</v>
      </c>
      <c r="P97" s="9" t="s">
        <v>50</v>
      </c>
      <c r="Q97" s="9" t="s">
        <v>50</v>
      </c>
      <c r="R97" s="9" t="s">
        <v>65</v>
      </c>
      <c r="S97" s="9" t="s">
        <v>76</v>
      </c>
      <c r="T97" s="9" t="s">
        <v>1008</v>
      </c>
      <c r="U97" s="9" t="s">
        <v>869</v>
      </c>
      <c r="V97" s="9" t="s">
        <v>53</v>
      </c>
      <c r="W97" s="9" t="s">
        <v>54</v>
      </c>
      <c r="X97" s="9" t="s">
        <v>1009</v>
      </c>
      <c r="Y97" s="9" t="s">
        <v>131</v>
      </c>
      <c r="Z97" s="9" t="s">
        <v>473</v>
      </c>
      <c r="AA97" s="9" t="s">
        <v>1010</v>
      </c>
      <c r="AB97" s="9" t="s">
        <v>82</v>
      </c>
      <c r="AC97" s="9" t="s">
        <v>166</v>
      </c>
      <c r="AD97" s="9" t="s">
        <v>1011</v>
      </c>
      <c r="AE97" s="9" t="s">
        <v>1012</v>
      </c>
      <c r="AF97" s="9" t="s">
        <v>62</v>
      </c>
      <c r="AG97" s="9" t="s">
        <v>63</v>
      </c>
      <c r="AH97" s="9" t="s">
        <v>64</v>
      </c>
      <c r="AI97" s="9" t="s">
        <v>209</v>
      </c>
      <c r="AJ97" s="9" t="s">
        <v>131</v>
      </c>
      <c r="AK97" s="9" t="s">
        <v>143</v>
      </c>
      <c r="AL97" s="9" t="s">
        <v>56</v>
      </c>
      <c r="AM97" s="9" t="s">
        <v>65</v>
      </c>
      <c r="AN97" s="9" t="s">
        <v>605</v>
      </c>
      <c r="AO97" s="9" t="s">
        <v>56</v>
      </c>
      <c r="AP97" s="9"/>
      <c r="AQ97" s="10" t="s">
        <v>1013</v>
      </c>
    </row>
    <row r="98" customFormat="false" ht="15" hidden="false" customHeight="false" outlineLevel="0" collapsed="false">
      <c r="B98" s="5" t="n">
        <v>97</v>
      </c>
      <c r="C98" s="6" t="s">
        <v>42</v>
      </c>
      <c r="D98" s="6" t="s">
        <v>42</v>
      </c>
      <c r="E98" s="6" t="n">
        <v>47</v>
      </c>
      <c r="F98" s="6" t="s">
        <v>69</v>
      </c>
      <c r="G98" s="6" t="s">
        <v>173</v>
      </c>
      <c r="H98" s="6" t="n">
        <v>16</v>
      </c>
      <c r="I98" s="6" t="s">
        <v>123</v>
      </c>
      <c r="J98" s="6" t="s">
        <v>132</v>
      </c>
      <c r="K98" s="6" t="s">
        <v>1014</v>
      </c>
      <c r="L98" s="6" t="s">
        <v>1015</v>
      </c>
      <c r="M98" s="6" t="s">
        <v>90</v>
      </c>
      <c r="N98" s="6" t="s">
        <v>76</v>
      </c>
      <c r="O98" s="6" t="s">
        <v>76</v>
      </c>
      <c r="P98" s="6" t="s">
        <v>50</v>
      </c>
      <c r="Q98" s="6" t="s">
        <v>50</v>
      </c>
      <c r="R98" s="6" t="s">
        <v>50</v>
      </c>
      <c r="S98" s="6" t="s">
        <v>50</v>
      </c>
      <c r="T98" s="6" t="s">
        <v>1016</v>
      </c>
      <c r="U98" s="6" t="s">
        <v>913</v>
      </c>
      <c r="V98" s="6" t="s">
        <v>111</v>
      </c>
      <c r="W98" s="6" t="s">
        <v>164</v>
      </c>
      <c r="X98" s="6" t="s">
        <v>217</v>
      </c>
      <c r="Y98" s="6" t="s">
        <v>131</v>
      </c>
      <c r="Z98" s="6" t="s">
        <v>114</v>
      </c>
      <c r="AA98" s="6" t="s">
        <v>1017</v>
      </c>
      <c r="AB98" s="6" t="s">
        <v>244</v>
      </c>
      <c r="AC98" s="6" t="s">
        <v>83</v>
      </c>
      <c r="AD98" s="6" t="s">
        <v>153</v>
      </c>
      <c r="AE98" s="6" t="s">
        <v>542</v>
      </c>
      <c r="AF98" s="6" t="s">
        <v>461</v>
      </c>
      <c r="AG98" s="6" t="s">
        <v>845</v>
      </c>
      <c r="AH98" s="6" t="s">
        <v>64</v>
      </c>
      <c r="AI98" s="6" t="s">
        <v>64</v>
      </c>
      <c r="AJ98" s="6" t="s">
        <v>56</v>
      </c>
      <c r="AK98" s="6" t="s">
        <v>300</v>
      </c>
      <c r="AL98" s="6" t="s">
        <v>56</v>
      </c>
      <c r="AM98" s="6" t="s">
        <v>64</v>
      </c>
      <c r="AN98" s="6" t="s">
        <v>120</v>
      </c>
      <c r="AO98" s="6" t="s">
        <v>56</v>
      </c>
      <c r="AP98" s="6" t="s">
        <v>1018</v>
      </c>
      <c r="AQ98" s="7" t="s">
        <v>1019</v>
      </c>
    </row>
    <row r="99" customFormat="false" ht="15" hidden="false" customHeight="false" outlineLevel="0" collapsed="false">
      <c r="B99" s="8" t="n">
        <v>98</v>
      </c>
      <c r="C99" s="9" t="s">
        <v>42</v>
      </c>
      <c r="D99" s="9" t="s">
        <v>42</v>
      </c>
      <c r="E99" s="9" t="n">
        <v>30</v>
      </c>
      <c r="F99" s="9" t="s">
        <v>69</v>
      </c>
      <c r="G99" s="9" t="s">
        <v>103</v>
      </c>
      <c r="H99" s="9" t="s">
        <v>798</v>
      </c>
      <c r="I99" s="9" t="s">
        <v>123</v>
      </c>
      <c r="J99" s="9" t="s">
        <v>46</v>
      </c>
      <c r="K99" s="9" t="s">
        <v>379</v>
      </c>
      <c r="L99" s="9" t="s">
        <v>1020</v>
      </c>
      <c r="M99" s="9" t="s">
        <v>49</v>
      </c>
      <c r="N99" s="9" t="s">
        <v>50</v>
      </c>
      <c r="O99" s="9" t="s">
        <v>50</v>
      </c>
      <c r="P99" s="9" t="s">
        <v>50</v>
      </c>
      <c r="Q99" s="9" t="s">
        <v>50</v>
      </c>
      <c r="R99" s="9" t="s">
        <v>50</v>
      </c>
      <c r="S99" s="9" t="s">
        <v>65</v>
      </c>
      <c r="T99" s="9" t="s">
        <v>1021</v>
      </c>
      <c r="U99" s="9" t="s">
        <v>1022</v>
      </c>
      <c r="V99" s="9" t="s">
        <v>53</v>
      </c>
      <c r="W99" s="9" t="s">
        <v>54</v>
      </c>
      <c r="X99" s="9" t="s">
        <v>1023</v>
      </c>
      <c r="Y99" s="9" t="s">
        <v>56</v>
      </c>
      <c r="Z99" s="9" t="s">
        <v>114</v>
      </c>
      <c r="AA99" s="9" t="s">
        <v>1024</v>
      </c>
      <c r="AB99" s="9" t="s">
        <v>82</v>
      </c>
      <c r="AC99" s="9" t="s">
        <v>83</v>
      </c>
      <c r="AD99" s="9" t="s">
        <v>1025</v>
      </c>
      <c r="AE99" s="9" t="s">
        <v>1026</v>
      </c>
      <c r="AF99" s="9" t="s">
        <v>1027</v>
      </c>
      <c r="AG99" s="9" t="s">
        <v>510</v>
      </c>
      <c r="AH99" s="9" t="s">
        <v>56</v>
      </c>
      <c r="AI99" s="9" t="s">
        <v>56</v>
      </c>
      <c r="AJ99" s="9" t="s">
        <v>1028</v>
      </c>
      <c r="AK99" s="9" t="s">
        <v>66</v>
      </c>
      <c r="AL99" s="9" t="s">
        <v>65</v>
      </c>
      <c r="AM99" s="9" t="s">
        <v>1029</v>
      </c>
      <c r="AN99" s="9" t="s">
        <v>210</v>
      </c>
      <c r="AO99" s="9" t="s">
        <v>1030</v>
      </c>
      <c r="AP99" s="9" t="s">
        <v>1031</v>
      </c>
      <c r="AQ99" s="10" t="s">
        <v>1032</v>
      </c>
    </row>
    <row r="100" customFormat="false" ht="15" hidden="false" customHeight="false" outlineLevel="0" collapsed="false">
      <c r="B100" s="5" t="n">
        <v>99</v>
      </c>
      <c r="C100" s="6" t="s">
        <v>42</v>
      </c>
      <c r="D100" s="6" t="s">
        <v>42</v>
      </c>
      <c r="E100" s="6" t="n">
        <v>25</v>
      </c>
      <c r="F100" s="6" t="s">
        <v>69</v>
      </c>
      <c r="G100" s="6" t="s">
        <v>70</v>
      </c>
      <c r="H100" s="6" t="n">
        <v>4</v>
      </c>
      <c r="I100" s="6" t="s">
        <v>347</v>
      </c>
      <c r="J100" s="6" t="s">
        <v>1033</v>
      </c>
      <c r="K100" s="6" t="s">
        <v>213</v>
      </c>
      <c r="L100" s="6" t="s">
        <v>711</v>
      </c>
      <c r="M100" s="6" t="s">
        <v>90</v>
      </c>
      <c r="N100" s="6" t="s">
        <v>77</v>
      </c>
      <c r="O100" s="6" t="s">
        <v>65</v>
      </c>
      <c r="P100" s="6" t="s">
        <v>77</v>
      </c>
      <c r="Q100" s="6" t="s">
        <v>50</v>
      </c>
      <c r="R100" s="6" t="s">
        <v>65</v>
      </c>
      <c r="S100" s="6" t="s">
        <v>50</v>
      </c>
      <c r="T100" s="6" t="s">
        <v>1034</v>
      </c>
      <c r="U100" s="6" t="s">
        <v>569</v>
      </c>
      <c r="V100" s="6" t="s">
        <v>724</v>
      </c>
      <c r="W100" s="6" t="s">
        <v>54</v>
      </c>
      <c r="X100" s="6" t="s">
        <v>317</v>
      </c>
      <c r="Y100" s="6" t="s">
        <v>56</v>
      </c>
      <c r="Z100" s="6" t="s">
        <v>204</v>
      </c>
      <c r="AA100" s="6" t="s">
        <v>1035</v>
      </c>
      <c r="AB100" s="6" t="s">
        <v>82</v>
      </c>
      <c r="AC100" s="6" t="s">
        <v>220</v>
      </c>
      <c r="AD100" s="6" t="s">
        <v>1036</v>
      </c>
      <c r="AE100" s="6" t="s">
        <v>54</v>
      </c>
      <c r="AF100" s="6" t="s">
        <v>54</v>
      </c>
      <c r="AG100" s="6" t="s">
        <v>54</v>
      </c>
      <c r="AH100" s="6" t="s">
        <v>65</v>
      </c>
      <c r="AI100" s="6" t="s">
        <v>65</v>
      </c>
      <c r="AJ100" s="6" t="s">
        <v>65</v>
      </c>
      <c r="AK100" s="6" t="s">
        <v>143</v>
      </c>
      <c r="AL100" s="6" t="s">
        <v>56</v>
      </c>
      <c r="AM100" s="6" t="s">
        <v>56</v>
      </c>
      <c r="AN100" s="6" t="s">
        <v>54</v>
      </c>
      <c r="AO100" s="6" t="s">
        <v>65</v>
      </c>
      <c r="AP100" s="6"/>
      <c r="AQ100" s="7" t="s">
        <v>1037</v>
      </c>
    </row>
    <row r="101" customFormat="false" ht="15" hidden="false" customHeight="false" outlineLevel="0" collapsed="false">
      <c r="B101" s="8" t="n">
        <v>100</v>
      </c>
      <c r="C101" s="9" t="s">
        <v>42</v>
      </c>
      <c r="D101" s="9" t="s">
        <v>42</v>
      </c>
      <c r="E101" s="9" t="n">
        <v>56</v>
      </c>
      <c r="F101" s="9" t="s">
        <v>69</v>
      </c>
      <c r="G101" s="9" t="s">
        <v>44</v>
      </c>
      <c r="H101" s="9" t="n">
        <v>34</v>
      </c>
      <c r="I101" s="9" t="s">
        <v>45</v>
      </c>
      <c r="J101" s="9" t="s">
        <v>1038</v>
      </c>
      <c r="K101" s="9" t="s">
        <v>1039</v>
      </c>
      <c r="L101" s="9" t="s">
        <v>1040</v>
      </c>
      <c r="M101" s="9" t="s">
        <v>90</v>
      </c>
      <c r="N101" s="9" t="s">
        <v>76</v>
      </c>
      <c r="O101" s="9" t="s">
        <v>76</v>
      </c>
      <c r="P101" s="9" t="s">
        <v>77</v>
      </c>
      <c r="Q101" s="9" t="s">
        <v>77</v>
      </c>
      <c r="R101" s="9" t="s">
        <v>77</v>
      </c>
      <c r="S101" s="9" t="s">
        <v>77</v>
      </c>
      <c r="T101" s="9" t="s">
        <v>1041</v>
      </c>
      <c r="U101" s="9" t="s">
        <v>1042</v>
      </c>
      <c r="V101" s="9" t="s">
        <v>53</v>
      </c>
      <c r="W101" s="9" t="s">
        <v>54</v>
      </c>
      <c r="X101" s="9" t="s">
        <v>1043</v>
      </c>
      <c r="Y101" s="9" t="s">
        <v>131</v>
      </c>
      <c r="Z101" s="9" t="s">
        <v>57</v>
      </c>
      <c r="AA101" s="9" t="s">
        <v>1044</v>
      </c>
      <c r="AB101" s="9" t="s">
        <v>82</v>
      </c>
      <c r="AC101" s="9" t="s">
        <v>307</v>
      </c>
      <c r="AD101" s="9" t="s">
        <v>1045</v>
      </c>
      <c r="AE101" s="9" t="s">
        <v>1046</v>
      </c>
      <c r="AF101" s="9" t="s">
        <v>1047</v>
      </c>
      <c r="AG101" s="9" t="s">
        <v>264</v>
      </c>
      <c r="AH101" s="9" t="s">
        <v>64</v>
      </c>
      <c r="AI101" s="9" t="s">
        <v>56</v>
      </c>
      <c r="AJ101" s="9" t="s">
        <v>56</v>
      </c>
      <c r="AK101" s="9" t="s">
        <v>143</v>
      </c>
      <c r="AL101" s="9" t="s">
        <v>56</v>
      </c>
      <c r="AM101" s="9" t="s">
        <v>64</v>
      </c>
      <c r="AN101" s="9" t="s">
        <v>86</v>
      </c>
      <c r="AO101" s="9" t="s">
        <v>1048</v>
      </c>
      <c r="AP101" s="9" t="s">
        <v>1049</v>
      </c>
      <c r="AQ101" s="10" t="s">
        <v>1050</v>
      </c>
    </row>
    <row r="102" customFormat="false" ht="15" hidden="false" customHeight="false" outlineLevel="0" collapsed="false">
      <c r="B102" s="5" t="n">
        <v>101</v>
      </c>
      <c r="C102" s="6" t="s">
        <v>42</v>
      </c>
      <c r="D102" s="6" t="s">
        <v>42</v>
      </c>
      <c r="E102" s="6" t="n">
        <v>32</v>
      </c>
      <c r="F102" s="6" t="s">
        <v>69</v>
      </c>
      <c r="G102" s="6" t="s">
        <v>103</v>
      </c>
      <c r="H102" s="6" t="n">
        <v>0</v>
      </c>
      <c r="I102" s="6" t="s">
        <v>323</v>
      </c>
      <c r="J102" s="6" t="s">
        <v>132</v>
      </c>
      <c r="K102" s="6" t="s">
        <v>1051</v>
      </c>
      <c r="L102" s="6" t="s">
        <v>696</v>
      </c>
      <c r="M102" s="6" t="s">
        <v>90</v>
      </c>
      <c r="N102" s="6" t="s">
        <v>76</v>
      </c>
      <c r="O102" s="6" t="s">
        <v>76</v>
      </c>
      <c r="P102" s="6" t="s">
        <v>76</v>
      </c>
      <c r="Q102" s="6" t="s">
        <v>76</v>
      </c>
      <c r="R102" s="6" t="s">
        <v>77</v>
      </c>
      <c r="S102" s="6" t="s">
        <v>76</v>
      </c>
      <c r="T102" s="6" t="s">
        <v>393</v>
      </c>
      <c r="U102" s="6" t="s">
        <v>1052</v>
      </c>
      <c r="V102" s="6" t="s">
        <v>111</v>
      </c>
      <c r="W102" s="6" t="s">
        <v>485</v>
      </c>
      <c r="X102" s="6" t="s">
        <v>1053</v>
      </c>
      <c r="Y102" s="6" t="s">
        <v>56</v>
      </c>
      <c r="Z102" s="6" t="s">
        <v>94</v>
      </c>
      <c r="AA102" s="6" t="s">
        <v>1054</v>
      </c>
      <c r="AB102" s="6" t="s">
        <v>82</v>
      </c>
      <c r="AC102" s="6" t="s">
        <v>83</v>
      </c>
      <c r="AD102" s="6" t="s">
        <v>61</v>
      </c>
      <c r="AE102" s="6" t="s">
        <v>1055</v>
      </c>
      <c r="AF102" s="6" t="s">
        <v>223</v>
      </c>
      <c r="AG102" s="6" t="s">
        <v>1056</v>
      </c>
      <c r="AH102" s="6" t="s">
        <v>65</v>
      </c>
      <c r="AI102" s="6" t="s">
        <v>64</v>
      </c>
      <c r="AJ102" s="6" t="s">
        <v>56</v>
      </c>
      <c r="AK102" s="6" t="s">
        <v>300</v>
      </c>
      <c r="AL102" s="6" t="s">
        <v>56</v>
      </c>
      <c r="AM102" s="6" t="s">
        <v>65</v>
      </c>
      <c r="AN102" s="6" t="s">
        <v>301</v>
      </c>
      <c r="AO102" s="6" t="s">
        <v>65</v>
      </c>
      <c r="AP102" s="6"/>
      <c r="AQ102" s="7" t="s">
        <v>1057</v>
      </c>
    </row>
    <row r="103" customFormat="false" ht="15" hidden="false" customHeight="false" outlineLevel="0" collapsed="false">
      <c r="B103" s="8" t="n">
        <v>102</v>
      </c>
      <c r="C103" s="9" t="s">
        <v>42</v>
      </c>
      <c r="D103" s="9" t="s">
        <v>42</v>
      </c>
      <c r="E103" s="9" t="n">
        <v>43</v>
      </c>
      <c r="F103" s="9" t="s">
        <v>69</v>
      </c>
      <c r="G103" s="9" t="s">
        <v>70</v>
      </c>
      <c r="H103" s="9" t="n">
        <v>21</v>
      </c>
      <c r="I103" s="9" t="s">
        <v>347</v>
      </c>
      <c r="J103" s="9" t="s">
        <v>132</v>
      </c>
      <c r="K103" s="9" t="s">
        <v>1058</v>
      </c>
      <c r="L103" s="9" t="s">
        <v>190</v>
      </c>
      <c r="M103" s="9" t="s">
        <v>90</v>
      </c>
      <c r="N103" s="9" t="s">
        <v>50</v>
      </c>
      <c r="O103" s="9" t="s">
        <v>50</v>
      </c>
      <c r="P103" s="9" t="s">
        <v>65</v>
      </c>
      <c r="Q103" s="9" t="s">
        <v>65</v>
      </c>
      <c r="R103" s="9" t="s">
        <v>65</v>
      </c>
      <c r="S103" s="9" t="s">
        <v>65</v>
      </c>
      <c r="T103" s="9" t="s">
        <v>1059</v>
      </c>
      <c r="U103" s="9" t="s">
        <v>458</v>
      </c>
      <c r="V103" s="9" t="s">
        <v>53</v>
      </c>
      <c r="W103" s="9" t="s">
        <v>54</v>
      </c>
      <c r="X103" s="9" t="s">
        <v>1009</v>
      </c>
      <c r="Y103" s="9" t="s">
        <v>64</v>
      </c>
      <c r="Z103" s="9" t="s">
        <v>204</v>
      </c>
      <c r="AA103" s="9" t="s">
        <v>54</v>
      </c>
      <c r="AB103" s="9" t="s">
        <v>219</v>
      </c>
      <c r="AC103" s="9" t="s">
        <v>220</v>
      </c>
      <c r="AD103" s="9" t="s">
        <v>745</v>
      </c>
      <c r="AE103" s="9" t="s">
        <v>1060</v>
      </c>
      <c r="AF103" s="9" t="s">
        <v>245</v>
      </c>
      <c r="AG103" s="9" t="s">
        <v>54</v>
      </c>
      <c r="AH103" s="9" t="s">
        <v>64</v>
      </c>
      <c r="AI103" s="9" t="s">
        <v>209</v>
      </c>
      <c r="AJ103" s="9" t="s">
        <v>65</v>
      </c>
      <c r="AK103" s="9" t="s">
        <v>66</v>
      </c>
      <c r="AL103" s="9" t="s">
        <v>65</v>
      </c>
      <c r="AM103" s="9" t="s">
        <v>65</v>
      </c>
      <c r="AN103" s="9" t="s">
        <v>284</v>
      </c>
      <c r="AO103" s="9" t="s">
        <v>64</v>
      </c>
      <c r="AP103" s="9"/>
      <c r="AQ103" s="10" t="s">
        <v>1061</v>
      </c>
    </row>
    <row r="104" customFormat="false" ht="15" hidden="false" customHeight="false" outlineLevel="0" collapsed="false">
      <c r="B104" s="5" t="n">
        <v>103</v>
      </c>
      <c r="C104" s="6" t="s">
        <v>42</v>
      </c>
      <c r="D104" s="6" t="s">
        <v>42</v>
      </c>
      <c r="E104" s="6" t="n">
        <v>52</v>
      </c>
      <c r="F104" s="6" t="s">
        <v>69</v>
      </c>
      <c r="G104" s="6" t="s">
        <v>44</v>
      </c>
      <c r="H104" s="6" t="n">
        <v>30</v>
      </c>
      <c r="I104" s="6" t="s">
        <v>158</v>
      </c>
      <c r="J104" s="6" t="s">
        <v>46</v>
      </c>
      <c r="K104" s="6" t="s">
        <v>47</v>
      </c>
      <c r="L104" s="6" t="s">
        <v>1062</v>
      </c>
      <c r="M104" s="6" t="s">
        <v>49</v>
      </c>
      <c r="N104" s="6" t="s">
        <v>76</v>
      </c>
      <c r="O104" s="6" t="s">
        <v>76</v>
      </c>
      <c r="P104" s="6" t="s">
        <v>76</v>
      </c>
      <c r="Q104" s="6" t="s">
        <v>76</v>
      </c>
      <c r="R104" s="6" t="s">
        <v>76</v>
      </c>
      <c r="S104" s="6" t="s">
        <v>76</v>
      </c>
      <c r="T104" s="6" t="s">
        <v>1063</v>
      </c>
      <c r="U104" s="6" t="s">
        <v>470</v>
      </c>
      <c r="V104" s="6" t="s">
        <v>53</v>
      </c>
      <c r="W104" s="6" t="s">
        <v>54</v>
      </c>
      <c r="X104" s="6" t="s">
        <v>1064</v>
      </c>
      <c r="Y104" s="6" t="s">
        <v>56</v>
      </c>
      <c r="Z104" s="6" t="s">
        <v>204</v>
      </c>
      <c r="AA104" s="6" t="s">
        <v>447</v>
      </c>
      <c r="AB104" s="6" t="s">
        <v>59</v>
      </c>
      <c r="AC104" s="6" t="s">
        <v>83</v>
      </c>
      <c r="AD104" s="6" t="s">
        <v>1065</v>
      </c>
      <c r="AE104" s="6" t="s">
        <v>488</v>
      </c>
      <c r="AF104" s="6" t="s">
        <v>1065</v>
      </c>
      <c r="AG104" s="6" t="s">
        <v>264</v>
      </c>
      <c r="AH104" s="6" t="s">
        <v>56</v>
      </c>
      <c r="AI104" s="6" t="s">
        <v>64</v>
      </c>
      <c r="AJ104" s="6" t="s">
        <v>64</v>
      </c>
      <c r="AK104" s="6" t="s">
        <v>66</v>
      </c>
      <c r="AL104" s="6" t="s">
        <v>56</v>
      </c>
      <c r="AM104" s="6" t="s">
        <v>64</v>
      </c>
      <c r="AN104" s="6" t="s">
        <v>1066</v>
      </c>
      <c r="AO104" s="6" t="s">
        <v>64</v>
      </c>
      <c r="AP104" s="6"/>
      <c r="AQ104" s="7" t="s">
        <v>1067</v>
      </c>
    </row>
    <row r="105" customFormat="false" ht="15" hidden="false" customHeight="false" outlineLevel="0" collapsed="false">
      <c r="B105" s="8" t="n">
        <v>104</v>
      </c>
      <c r="C105" s="9" t="s">
        <v>42</v>
      </c>
      <c r="D105" s="9" t="s">
        <v>42</v>
      </c>
      <c r="E105" s="9" t="n">
        <v>29</v>
      </c>
      <c r="F105" s="9" t="s">
        <v>69</v>
      </c>
      <c r="G105" s="9" t="s">
        <v>103</v>
      </c>
      <c r="H105" s="9" t="n">
        <v>7</v>
      </c>
      <c r="I105" s="9" t="s">
        <v>198</v>
      </c>
      <c r="J105" s="9" t="s">
        <v>132</v>
      </c>
      <c r="K105" s="9" t="s">
        <v>1068</v>
      </c>
      <c r="L105" s="9" t="s">
        <v>1069</v>
      </c>
      <c r="M105" s="9" t="s">
        <v>90</v>
      </c>
      <c r="N105" s="9" t="s">
        <v>76</v>
      </c>
      <c r="O105" s="9" t="s">
        <v>76</v>
      </c>
      <c r="P105" s="9" t="s">
        <v>77</v>
      </c>
      <c r="Q105" s="9" t="s">
        <v>65</v>
      </c>
      <c r="R105" s="9" t="s">
        <v>50</v>
      </c>
      <c r="S105" s="9" t="s">
        <v>50</v>
      </c>
      <c r="T105" s="9" t="s">
        <v>109</v>
      </c>
      <c r="U105" s="9" t="s">
        <v>1070</v>
      </c>
      <c r="V105" s="9" t="s">
        <v>53</v>
      </c>
      <c r="W105" s="9" t="s">
        <v>54</v>
      </c>
      <c r="X105" s="9" t="s">
        <v>279</v>
      </c>
      <c r="Y105" s="9" t="s">
        <v>56</v>
      </c>
      <c r="Z105" s="9" t="s">
        <v>204</v>
      </c>
      <c r="AA105" s="9" t="s">
        <v>1071</v>
      </c>
      <c r="AB105" s="9" t="s">
        <v>244</v>
      </c>
      <c r="AC105" s="9" t="s">
        <v>60</v>
      </c>
      <c r="AD105" s="9" t="s">
        <v>1072</v>
      </c>
      <c r="AE105" s="9" t="s">
        <v>835</v>
      </c>
      <c r="AF105" s="9" t="s">
        <v>298</v>
      </c>
      <c r="AG105" s="9" t="s">
        <v>425</v>
      </c>
      <c r="AH105" s="9" t="s">
        <v>64</v>
      </c>
      <c r="AI105" s="9" t="s">
        <v>64</v>
      </c>
      <c r="AJ105" s="9" t="s">
        <v>65</v>
      </c>
      <c r="AK105" s="9" t="s">
        <v>623</v>
      </c>
      <c r="AL105" s="9" t="s">
        <v>56</v>
      </c>
      <c r="AM105" s="9" t="s">
        <v>56</v>
      </c>
      <c r="AN105" s="9" t="s">
        <v>86</v>
      </c>
      <c r="AO105" s="9" t="s">
        <v>56</v>
      </c>
      <c r="AP105" s="9"/>
      <c r="AQ105" s="10" t="s">
        <v>1073</v>
      </c>
    </row>
    <row r="106" customFormat="false" ht="15" hidden="false" customHeight="false" outlineLevel="0" collapsed="false">
      <c r="B106" s="5" t="n">
        <v>105</v>
      </c>
      <c r="C106" s="6" t="s">
        <v>42</v>
      </c>
      <c r="D106" s="6" t="s">
        <v>42</v>
      </c>
      <c r="E106" s="6" t="n">
        <v>38</v>
      </c>
      <c r="F106" s="6" t="s">
        <v>498</v>
      </c>
      <c r="G106" s="6" t="s">
        <v>44</v>
      </c>
      <c r="H106" s="6" t="n">
        <v>12</v>
      </c>
      <c r="I106" s="6" t="s">
        <v>347</v>
      </c>
      <c r="J106" s="6" t="s">
        <v>46</v>
      </c>
      <c r="K106" s="6" t="s">
        <v>537</v>
      </c>
      <c r="L106" s="6" t="s">
        <v>1074</v>
      </c>
      <c r="M106" s="6" t="s">
        <v>290</v>
      </c>
      <c r="N106" s="6" t="s">
        <v>50</v>
      </c>
      <c r="O106" s="6" t="s">
        <v>50</v>
      </c>
      <c r="P106" s="6" t="s">
        <v>50</v>
      </c>
      <c r="Q106" s="6" t="s">
        <v>50</v>
      </c>
      <c r="R106" s="6" t="s">
        <v>50</v>
      </c>
      <c r="S106" s="6" t="s">
        <v>50</v>
      </c>
      <c r="T106" s="6" t="s">
        <v>1075</v>
      </c>
      <c r="U106" s="6" t="s">
        <v>913</v>
      </c>
      <c r="V106" s="6" t="s">
        <v>53</v>
      </c>
      <c r="W106" s="6" t="s">
        <v>54</v>
      </c>
      <c r="X106" s="6" t="s">
        <v>1076</v>
      </c>
      <c r="Y106" s="6" t="s">
        <v>56</v>
      </c>
      <c r="Z106" s="6" t="s">
        <v>114</v>
      </c>
      <c r="AA106" s="6" t="s">
        <v>1077</v>
      </c>
      <c r="AB106" s="6" t="s">
        <v>219</v>
      </c>
      <c r="AC106" s="6" t="s">
        <v>83</v>
      </c>
      <c r="AD106" s="6" t="s">
        <v>1078</v>
      </c>
      <c r="AE106" s="6" t="s">
        <v>1079</v>
      </c>
      <c r="AF106" s="6" t="s">
        <v>1080</v>
      </c>
      <c r="AG106" s="6" t="s">
        <v>451</v>
      </c>
      <c r="AH106" s="6" t="s">
        <v>65</v>
      </c>
      <c r="AI106" s="6" t="s">
        <v>64</v>
      </c>
      <c r="AJ106" s="6" t="s">
        <v>56</v>
      </c>
      <c r="AK106" s="6" t="s">
        <v>143</v>
      </c>
      <c r="AL106" s="6" t="s">
        <v>64</v>
      </c>
      <c r="AM106" s="6" t="s">
        <v>65</v>
      </c>
      <c r="AN106" s="6" t="s">
        <v>1081</v>
      </c>
      <c r="AO106" s="6" t="s">
        <v>65</v>
      </c>
      <c r="AP106" s="6"/>
      <c r="AQ106" s="7" t="s">
        <v>1082</v>
      </c>
    </row>
    <row r="107" customFormat="false" ht="15" hidden="false" customHeight="false" outlineLevel="0" collapsed="false">
      <c r="B107" s="8" t="n">
        <v>106</v>
      </c>
      <c r="C107" s="9" t="s">
        <v>42</v>
      </c>
      <c r="D107" s="9" t="s">
        <v>42</v>
      </c>
      <c r="E107" s="9" t="n">
        <v>44</v>
      </c>
      <c r="F107" s="9" t="s">
        <v>69</v>
      </c>
      <c r="G107" s="9" t="s">
        <v>103</v>
      </c>
      <c r="H107" s="9" t="s">
        <v>1083</v>
      </c>
      <c r="I107" s="9" t="s">
        <v>123</v>
      </c>
      <c r="J107" s="9" t="s">
        <v>72</v>
      </c>
      <c r="K107" s="9" t="s">
        <v>1084</v>
      </c>
      <c r="L107" s="9" t="s">
        <v>1085</v>
      </c>
      <c r="M107" s="9" t="s">
        <v>49</v>
      </c>
      <c r="N107" s="9" t="s">
        <v>77</v>
      </c>
      <c r="O107" s="9" t="s">
        <v>77</v>
      </c>
      <c r="P107" s="9" t="s">
        <v>77</v>
      </c>
      <c r="Q107" s="9" t="s">
        <v>50</v>
      </c>
      <c r="R107" s="9" t="s">
        <v>77</v>
      </c>
      <c r="S107" s="9" t="s">
        <v>50</v>
      </c>
      <c r="T107" s="9" t="s">
        <v>1086</v>
      </c>
      <c r="U107" s="9" t="s">
        <v>1087</v>
      </c>
      <c r="V107" s="9" t="s">
        <v>53</v>
      </c>
      <c r="W107" s="9" t="s">
        <v>54</v>
      </c>
      <c r="X107" s="9" t="s">
        <v>336</v>
      </c>
      <c r="Y107" s="9" t="s">
        <v>56</v>
      </c>
      <c r="Z107" s="9" t="s">
        <v>114</v>
      </c>
      <c r="AA107" s="9" t="s">
        <v>1088</v>
      </c>
      <c r="AB107" s="9" t="s">
        <v>82</v>
      </c>
      <c r="AC107" s="9" t="s">
        <v>307</v>
      </c>
      <c r="AD107" s="9" t="s">
        <v>48</v>
      </c>
      <c r="AE107" s="9" t="s">
        <v>48</v>
      </c>
      <c r="AF107" s="9" t="s">
        <v>1089</v>
      </c>
      <c r="AG107" s="9" t="s">
        <v>588</v>
      </c>
      <c r="AH107" s="9" t="s">
        <v>65</v>
      </c>
      <c r="AI107" s="9" t="s">
        <v>64</v>
      </c>
      <c r="AJ107" s="9" t="s">
        <v>56</v>
      </c>
      <c r="AK107" s="9" t="s">
        <v>143</v>
      </c>
      <c r="AL107" s="9" t="s">
        <v>56</v>
      </c>
      <c r="AM107" s="9" t="s">
        <v>65</v>
      </c>
      <c r="AN107" s="9" t="s">
        <v>120</v>
      </c>
      <c r="AO107" s="9" t="s">
        <v>64</v>
      </c>
      <c r="AP107" s="9" t="s">
        <v>1090</v>
      </c>
      <c r="AQ107" s="10" t="n">
        <v>2709197021</v>
      </c>
    </row>
    <row r="108" customFormat="false" ht="15" hidden="false" customHeight="false" outlineLevel="0" collapsed="false">
      <c r="B108" s="5" t="n">
        <v>107</v>
      </c>
      <c r="C108" s="6" t="s">
        <v>42</v>
      </c>
      <c r="D108" s="6" t="s">
        <v>42</v>
      </c>
      <c r="E108" s="6" t="n">
        <v>32</v>
      </c>
      <c r="F108" s="6" t="s">
        <v>498</v>
      </c>
      <c r="G108" s="6" t="s">
        <v>70</v>
      </c>
      <c r="H108" s="6" t="n">
        <v>2</v>
      </c>
      <c r="I108" s="6" t="s">
        <v>87</v>
      </c>
      <c r="J108" s="6" t="s">
        <v>1033</v>
      </c>
      <c r="K108" s="6" t="s">
        <v>537</v>
      </c>
      <c r="L108" s="6" t="s">
        <v>48</v>
      </c>
      <c r="M108" s="6" t="s">
        <v>49</v>
      </c>
      <c r="N108" s="6" t="s">
        <v>50</v>
      </c>
      <c r="O108" s="6" t="s">
        <v>77</v>
      </c>
      <c r="P108" s="6" t="s">
        <v>65</v>
      </c>
      <c r="Q108" s="6" t="s">
        <v>65</v>
      </c>
      <c r="R108" s="6" t="s">
        <v>77</v>
      </c>
      <c r="S108" s="6" t="s">
        <v>50</v>
      </c>
      <c r="T108" s="6" t="s">
        <v>1091</v>
      </c>
      <c r="U108" s="6" t="s">
        <v>628</v>
      </c>
      <c r="V108" s="6" t="s">
        <v>53</v>
      </c>
      <c r="W108" s="6" t="s">
        <v>54</v>
      </c>
      <c r="X108" s="6" t="s">
        <v>1092</v>
      </c>
      <c r="Y108" s="6" t="s">
        <v>64</v>
      </c>
      <c r="Z108" s="6" t="s">
        <v>204</v>
      </c>
      <c r="AA108" s="6" t="s">
        <v>54</v>
      </c>
      <c r="AB108" s="6" t="s">
        <v>82</v>
      </c>
      <c r="AC108" s="6" t="s">
        <v>166</v>
      </c>
      <c r="AD108" s="6" t="s">
        <v>48</v>
      </c>
      <c r="AE108" s="6" t="s">
        <v>1093</v>
      </c>
      <c r="AF108" s="6" t="s">
        <v>48</v>
      </c>
      <c r="AG108" s="6" t="s">
        <v>54</v>
      </c>
      <c r="AH108" s="6" t="s">
        <v>56</v>
      </c>
      <c r="AI108" s="6" t="s">
        <v>56</v>
      </c>
      <c r="AJ108" s="6" t="s">
        <v>64</v>
      </c>
      <c r="AK108" s="6" t="s">
        <v>66</v>
      </c>
      <c r="AL108" s="6" t="s">
        <v>56</v>
      </c>
      <c r="AM108" s="6" t="s">
        <v>64</v>
      </c>
      <c r="AN108" s="6" t="s">
        <v>257</v>
      </c>
      <c r="AO108" s="6" t="s">
        <v>64</v>
      </c>
      <c r="AP108" s="6"/>
      <c r="AQ108" s="7" t="s">
        <v>1094</v>
      </c>
    </row>
    <row r="109" customFormat="false" ht="15" hidden="false" customHeight="false" outlineLevel="0" collapsed="false">
      <c r="B109" s="8" t="n">
        <v>108</v>
      </c>
      <c r="C109" s="9" t="s">
        <v>42</v>
      </c>
      <c r="D109" s="9" t="s">
        <v>42</v>
      </c>
      <c r="E109" s="9" t="n">
        <v>33</v>
      </c>
      <c r="F109" s="9" t="s">
        <v>69</v>
      </c>
      <c r="G109" s="9" t="s">
        <v>103</v>
      </c>
      <c r="H109" s="9" t="n">
        <v>1</v>
      </c>
      <c r="I109" s="9" t="s">
        <v>1095</v>
      </c>
      <c r="J109" s="9" t="s">
        <v>88</v>
      </c>
      <c r="K109" s="9" t="s">
        <v>213</v>
      </c>
      <c r="L109" s="9" t="s">
        <v>326</v>
      </c>
      <c r="M109" s="9" t="s">
        <v>90</v>
      </c>
      <c r="N109" s="9" t="s">
        <v>76</v>
      </c>
      <c r="O109" s="9" t="s">
        <v>50</v>
      </c>
      <c r="P109" s="9" t="s">
        <v>77</v>
      </c>
      <c r="Q109" s="9" t="s">
        <v>50</v>
      </c>
      <c r="R109" s="9" t="s">
        <v>77</v>
      </c>
      <c r="S109" s="9" t="s">
        <v>76</v>
      </c>
      <c r="T109" s="9" t="s">
        <v>1096</v>
      </c>
      <c r="U109" s="9" t="s">
        <v>1097</v>
      </c>
      <c r="V109" s="9" t="s">
        <v>53</v>
      </c>
      <c r="W109" s="9" t="s">
        <v>54</v>
      </c>
      <c r="X109" s="9" t="s">
        <v>1098</v>
      </c>
      <c r="Y109" s="9" t="s">
        <v>56</v>
      </c>
      <c r="Z109" s="9" t="s">
        <v>114</v>
      </c>
      <c r="AA109" s="9" t="s">
        <v>1099</v>
      </c>
      <c r="AB109" s="9" t="s">
        <v>82</v>
      </c>
      <c r="AC109" s="9" t="s">
        <v>60</v>
      </c>
      <c r="AD109" s="9" t="s">
        <v>541</v>
      </c>
      <c r="AE109" s="9" t="s">
        <v>1100</v>
      </c>
      <c r="AF109" s="9" t="s">
        <v>1101</v>
      </c>
      <c r="AG109" s="9" t="s">
        <v>54</v>
      </c>
      <c r="AH109" s="9" t="s">
        <v>64</v>
      </c>
      <c r="AI109" s="9" t="s">
        <v>64</v>
      </c>
      <c r="AJ109" s="9" t="s">
        <v>56</v>
      </c>
      <c r="AK109" s="9" t="s">
        <v>143</v>
      </c>
      <c r="AL109" s="9" t="s">
        <v>65</v>
      </c>
      <c r="AM109" s="9" t="s">
        <v>65</v>
      </c>
      <c r="AN109" s="9" t="s">
        <v>401</v>
      </c>
      <c r="AO109" s="9" t="s">
        <v>64</v>
      </c>
      <c r="AP109" s="9"/>
      <c r="AQ109" s="10" t="s">
        <v>1102</v>
      </c>
    </row>
    <row r="110" customFormat="false" ht="15" hidden="false" customHeight="false" outlineLevel="0" collapsed="false">
      <c r="B110" s="5" t="n">
        <v>109</v>
      </c>
      <c r="C110" s="6" t="s">
        <v>42</v>
      </c>
      <c r="D110" s="6" t="s">
        <v>42</v>
      </c>
      <c r="E110" s="6" t="n">
        <v>35</v>
      </c>
      <c r="F110" s="6" t="s">
        <v>69</v>
      </c>
      <c r="G110" s="6" t="s">
        <v>70</v>
      </c>
      <c r="H110" s="6" t="n">
        <v>4</v>
      </c>
      <c r="I110" s="6" t="s">
        <v>123</v>
      </c>
      <c r="J110" s="6" t="s">
        <v>1103</v>
      </c>
      <c r="K110" s="6" t="s">
        <v>1104</v>
      </c>
      <c r="L110" s="6" t="s">
        <v>190</v>
      </c>
      <c r="M110" s="6" t="s">
        <v>49</v>
      </c>
      <c r="N110" s="6" t="s">
        <v>50</v>
      </c>
      <c r="O110" s="6" t="s">
        <v>50</v>
      </c>
      <c r="P110" s="6" t="s">
        <v>65</v>
      </c>
      <c r="Q110" s="6" t="s">
        <v>50</v>
      </c>
      <c r="R110" s="6" t="s">
        <v>76</v>
      </c>
      <c r="S110" s="6" t="s">
        <v>50</v>
      </c>
      <c r="T110" s="6" t="s">
        <v>1105</v>
      </c>
      <c r="U110" s="6" t="s">
        <v>1106</v>
      </c>
      <c r="V110" s="6" t="s">
        <v>53</v>
      </c>
      <c r="W110" s="6" t="s">
        <v>54</v>
      </c>
      <c r="X110" s="6" t="s">
        <v>1107</v>
      </c>
      <c r="Y110" s="6" t="s">
        <v>64</v>
      </c>
      <c r="Z110" s="6" t="s">
        <v>204</v>
      </c>
      <c r="AA110" s="6" t="s">
        <v>54</v>
      </c>
      <c r="AB110" s="6" t="s">
        <v>219</v>
      </c>
      <c r="AC110" s="6" t="s">
        <v>166</v>
      </c>
      <c r="AD110" s="6" t="s">
        <v>1108</v>
      </c>
      <c r="AE110" s="6" t="s">
        <v>615</v>
      </c>
      <c r="AF110" s="6" t="s">
        <v>1109</v>
      </c>
      <c r="AG110" s="6" t="s">
        <v>195</v>
      </c>
      <c r="AH110" s="6" t="s">
        <v>65</v>
      </c>
      <c r="AI110" s="6" t="s">
        <v>56</v>
      </c>
      <c r="AJ110" s="6" t="s">
        <v>131</v>
      </c>
      <c r="AK110" s="6" t="s">
        <v>300</v>
      </c>
      <c r="AL110" s="6" t="s">
        <v>64</v>
      </c>
      <c r="AM110" s="6" t="s">
        <v>64</v>
      </c>
      <c r="AN110" s="6" t="s">
        <v>1110</v>
      </c>
      <c r="AO110" s="6" t="s">
        <v>65</v>
      </c>
      <c r="AP110" s="6"/>
      <c r="AQ110" s="7" t="s">
        <v>1111</v>
      </c>
    </row>
    <row r="111" customFormat="false" ht="15" hidden="false" customHeight="false" outlineLevel="0" collapsed="false">
      <c r="B111" s="8" t="n">
        <v>110</v>
      </c>
      <c r="C111" s="9" t="s">
        <v>42</v>
      </c>
      <c r="D111" s="9" t="s">
        <v>42</v>
      </c>
      <c r="E111" s="9" t="n">
        <v>39</v>
      </c>
      <c r="F111" s="9" t="s">
        <v>69</v>
      </c>
      <c r="G111" s="9" t="s">
        <v>173</v>
      </c>
      <c r="H111" s="9" t="n">
        <v>15</v>
      </c>
      <c r="I111" s="9" t="s">
        <v>1112</v>
      </c>
      <c r="J111" s="9" t="s">
        <v>427</v>
      </c>
      <c r="K111" s="9" t="s">
        <v>1113</v>
      </c>
      <c r="L111" s="9" t="s">
        <v>502</v>
      </c>
      <c r="M111" s="9" t="s">
        <v>49</v>
      </c>
      <c r="N111" s="9" t="s">
        <v>76</v>
      </c>
      <c r="O111" s="9" t="s">
        <v>76</v>
      </c>
      <c r="P111" s="9" t="s">
        <v>50</v>
      </c>
      <c r="Q111" s="9" t="s">
        <v>76</v>
      </c>
      <c r="R111" s="9" t="s">
        <v>77</v>
      </c>
      <c r="S111" s="9" t="s">
        <v>135</v>
      </c>
      <c r="T111" s="9" t="s">
        <v>1114</v>
      </c>
      <c r="U111" s="9" t="s">
        <v>150</v>
      </c>
      <c r="V111" s="9" t="s">
        <v>53</v>
      </c>
      <c r="W111" s="9" t="s">
        <v>54</v>
      </c>
      <c r="X111" s="9" t="s">
        <v>1115</v>
      </c>
      <c r="Y111" s="9" t="s">
        <v>56</v>
      </c>
      <c r="Z111" s="9" t="s">
        <v>114</v>
      </c>
      <c r="AA111" s="9" t="s">
        <v>1116</v>
      </c>
      <c r="AB111" s="9" t="s">
        <v>82</v>
      </c>
      <c r="AC111" s="9" t="s">
        <v>83</v>
      </c>
      <c r="AD111" s="9" t="s">
        <v>1117</v>
      </c>
      <c r="AE111" s="9" t="s">
        <v>1118</v>
      </c>
      <c r="AF111" s="9" t="s">
        <v>223</v>
      </c>
      <c r="AG111" s="9" t="s">
        <v>451</v>
      </c>
      <c r="AH111" s="9" t="s">
        <v>65</v>
      </c>
      <c r="AI111" s="9" t="s">
        <v>56</v>
      </c>
      <c r="AJ111" s="9" t="s">
        <v>56</v>
      </c>
      <c r="AK111" s="9" t="s">
        <v>155</v>
      </c>
      <c r="AL111" s="9" t="s">
        <v>64</v>
      </c>
      <c r="AM111" s="9" t="s">
        <v>56</v>
      </c>
      <c r="AN111" s="9" t="s">
        <v>120</v>
      </c>
      <c r="AO111" s="9" t="s">
        <v>65</v>
      </c>
      <c r="AP111" s="9"/>
      <c r="AQ111" s="10" t="s">
        <v>1119</v>
      </c>
    </row>
    <row r="112" customFormat="false" ht="15" hidden="false" customHeight="false" outlineLevel="0" collapsed="false">
      <c r="B112" s="5" t="n">
        <v>111</v>
      </c>
      <c r="C112" s="6" t="s">
        <v>42</v>
      </c>
      <c r="D112" s="6" t="s">
        <v>42</v>
      </c>
      <c r="E112" s="6" t="n">
        <v>24</v>
      </c>
      <c r="F112" s="6" t="s">
        <v>69</v>
      </c>
      <c r="G112" s="6" t="s">
        <v>103</v>
      </c>
      <c r="H112" s="6" t="n">
        <v>1</v>
      </c>
      <c r="I112" s="6" t="s">
        <v>238</v>
      </c>
      <c r="J112" s="6" t="s">
        <v>132</v>
      </c>
      <c r="K112" s="6" t="s">
        <v>124</v>
      </c>
      <c r="L112" s="6" t="s">
        <v>326</v>
      </c>
      <c r="M112" s="6" t="s">
        <v>49</v>
      </c>
      <c r="N112" s="6" t="s">
        <v>50</v>
      </c>
      <c r="O112" s="6" t="s">
        <v>50</v>
      </c>
      <c r="P112" s="6" t="s">
        <v>65</v>
      </c>
      <c r="Q112" s="6" t="s">
        <v>50</v>
      </c>
      <c r="R112" s="6" t="s">
        <v>76</v>
      </c>
      <c r="S112" s="6" t="s">
        <v>50</v>
      </c>
      <c r="T112" s="6" t="s">
        <v>91</v>
      </c>
      <c r="U112" s="6" t="s">
        <v>1120</v>
      </c>
      <c r="V112" s="6" t="s">
        <v>111</v>
      </c>
      <c r="W112" s="6" t="s">
        <v>1121</v>
      </c>
      <c r="X112" s="6" t="s">
        <v>1122</v>
      </c>
      <c r="Y112" s="6" t="s">
        <v>65</v>
      </c>
      <c r="Z112" s="6" t="s">
        <v>204</v>
      </c>
      <c r="AA112" s="6" t="s">
        <v>54</v>
      </c>
      <c r="AB112" s="6" t="s">
        <v>59</v>
      </c>
      <c r="AC112" s="6" t="s">
        <v>60</v>
      </c>
      <c r="AD112" s="6" t="s">
        <v>1123</v>
      </c>
      <c r="AE112" s="6" t="s">
        <v>1124</v>
      </c>
      <c r="AF112" s="6" t="s">
        <v>1125</v>
      </c>
      <c r="AG112" s="6" t="s">
        <v>1126</v>
      </c>
      <c r="AH112" s="6" t="s">
        <v>64</v>
      </c>
      <c r="AI112" s="6" t="s">
        <v>64</v>
      </c>
      <c r="AJ112" s="6" t="s">
        <v>1127</v>
      </c>
      <c r="AK112" s="6" t="s">
        <v>300</v>
      </c>
      <c r="AL112" s="6" t="s">
        <v>56</v>
      </c>
      <c r="AM112" s="6" t="s">
        <v>1128</v>
      </c>
      <c r="AN112" s="6" t="s">
        <v>465</v>
      </c>
      <c r="AO112" s="6" t="s">
        <v>65</v>
      </c>
      <c r="AP112" s="6" t="s">
        <v>1129</v>
      </c>
      <c r="AQ112" s="7" t="s">
        <v>1130</v>
      </c>
    </row>
    <row r="113" customFormat="false" ht="15" hidden="false" customHeight="false" outlineLevel="0" collapsed="false">
      <c r="B113" s="8" t="n">
        <v>112</v>
      </c>
      <c r="C113" s="9" t="s">
        <v>42</v>
      </c>
      <c r="D113" s="9" t="s">
        <v>42</v>
      </c>
      <c r="E113" s="9" t="n">
        <v>36</v>
      </c>
      <c r="F113" s="9" t="s">
        <v>69</v>
      </c>
      <c r="G113" s="9" t="s">
        <v>173</v>
      </c>
      <c r="H113" s="9" t="s">
        <v>1131</v>
      </c>
      <c r="I113" s="9" t="s">
        <v>323</v>
      </c>
      <c r="J113" s="9" t="s">
        <v>1132</v>
      </c>
      <c r="K113" s="9" t="s">
        <v>1133</v>
      </c>
      <c r="L113" s="9" t="s">
        <v>48</v>
      </c>
      <c r="M113" s="9" t="s">
        <v>49</v>
      </c>
      <c r="N113" s="9" t="s">
        <v>65</v>
      </c>
      <c r="O113" s="9" t="s">
        <v>77</v>
      </c>
      <c r="P113" s="9" t="s">
        <v>77</v>
      </c>
      <c r="Q113" s="9" t="s">
        <v>77</v>
      </c>
      <c r="R113" s="9" t="s">
        <v>50</v>
      </c>
      <c r="S113" s="9" t="s">
        <v>76</v>
      </c>
      <c r="T113" s="9" t="s">
        <v>1075</v>
      </c>
      <c r="U113" s="9" t="s">
        <v>1134</v>
      </c>
      <c r="V113" s="9" t="s">
        <v>53</v>
      </c>
      <c r="W113" s="9" t="s">
        <v>54</v>
      </c>
      <c r="X113" s="9" t="s">
        <v>1135</v>
      </c>
      <c r="Y113" s="9" t="s">
        <v>64</v>
      </c>
      <c r="Z113" s="9" t="s">
        <v>94</v>
      </c>
      <c r="AA113" s="9" t="s">
        <v>1136</v>
      </c>
      <c r="AB113" s="9" t="s">
        <v>244</v>
      </c>
      <c r="AC113" s="9" t="s">
        <v>60</v>
      </c>
      <c r="AD113" s="9" t="s">
        <v>1137</v>
      </c>
      <c r="AE113" s="9" t="s">
        <v>902</v>
      </c>
      <c r="AF113" s="9" t="s">
        <v>1138</v>
      </c>
      <c r="AG113" s="9" t="s">
        <v>896</v>
      </c>
      <c r="AH113" s="9" t="s">
        <v>65</v>
      </c>
      <c r="AI113" s="9" t="s">
        <v>64</v>
      </c>
      <c r="AJ113" s="9" t="s">
        <v>64</v>
      </c>
      <c r="AK113" s="9" t="s">
        <v>623</v>
      </c>
      <c r="AL113" s="9" t="s">
        <v>65</v>
      </c>
      <c r="AM113" s="9" t="s">
        <v>65</v>
      </c>
      <c r="AN113" s="9" t="s">
        <v>1139</v>
      </c>
      <c r="AO113" s="9" t="s">
        <v>65</v>
      </c>
      <c r="AP113" s="9" t="s">
        <v>1140</v>
      </c>
      <c r="AQ113" s="10" t="s">
        <v>1141</v>
      </c>
    </row>
    <row r="114" customFormat="false" ht="15" hidden="false" customHeight="false" outlineLevel="0" collapsed="false">
      <c r="B114" s="5" t="n">
        <v>113</v>
      </c>
      <c r="C114" s="6" t="s">
        <v>42</v>
      </c>
      <c r="D114" s="6" t="s">
        <v>42</v>
      </c>
      <c r="E114" s="6" t="n">
        <v>55</v>
      </c>
      <c r="F114" s="6" t="s">
        <v>69</v>
      </c>
      <c r="G114" s="6" t="s">
        <v>103</v>
      </c>
      <c r="H114" s="6" t="n">
        <v>25</v>
      </c>
      <c r="I114" s="6" t="s">
        <v>1142</v>
      </c>
      <c r="J114" s="6" t="s">
        <v>132</v>
      </c>
      <c r="K114" s="6" t="s">
        <v>1143</v>
      </c>
      <c r="L114" s="6" t="s">
        <v>1144</v>
      </c>
      <c r="M114" s="6" t="s">
        <v>75</v>
      </c>
      <c r="N114" s="6" t="s">
        <v>76</v>
      </c>
      <c r="O114" s="6" t="s">
        <v>50</v>
      </c>
      <c r="P114" s="6" t="s">
        <v>65</v>
      </c>
      <c r="Q114" s="6" t="s">
        <v>50</v>
      </c>
      <c r="R114" s="6" t="s">
        <v>65</v>
      </c>
      <c r="S114" s="6" t="s">
        <v>77</v>
      </c>
      <c r="T114" s="6" t="s">
        <v>1145</v>
      </c>
      <c r="U114" s="6" t="s">
        <v>1146</v>
      </c>
      <c r="V114" s="6" t="s">
        <v>111</v>
      </c>
      <c r="W114" s="6" t="s">
        <v>54</v>
      </c>
      <c r="X114" s="6" t="s">
        <v>317</v>
      </c>
      <c r="Y114" s="6" t="s">
        <v>65</v>
      </c>
      <c r="Z114" s="6" t="s">
        <v>114</v>
      </c>
      <c r="AA114" s="6" t="s">
        <v>1147</v>
      </c>
      <c r="AB114" s="6" t="s">
        <v>82</v>
      </c>
      <c r="AC114" s="6" t="s">
        <v>166</v>
      </c>
      <c r="AD114" s="6" t="s">
        <v>48</v>
      </c>
      <c r="AE114" s="6" t="s">
        <v>48</v>
      </c>
      <c r="AF114" s="6" t="s">
        <v>1148</v>
      </c>
      <c r="AG114" s="6" t="s">
        <v>264</v>
      </c>
      <c r="AH114" s="6" t="s">
        <v>64</v>
      </c>
      <c r="AI114" s="6" t="s">
        <v>65</v>
      </c>
      <c r="AJ114" s="6" t="s">
        <v>56</v>
      </c>
      <c r="AK114" s="6" t="s">
        <v>300</v>
      </c>
      <c r="AL114" s="6" t="s">
        <v>65</v>
      </c>
      <c r="AM114" s="6" t="s">
        <v>131</v>
      </c>
      <c r="AN114" s="6" t="s">
        <v>1149</v>
      </c>
      <c r="AO114" s="6" t="s">
        <v>56</v>
      </c>
      <c r="AP114" s="6"/>
      <c r="AQ114" s="7"/>
    </row>
    <row r="115" customFormat="false" ht="15" hidden="false" customHeight="false" outlineLevel="0" collapsed="false">
      <c r="B115" s="8" t="n">
        <v>114</v>
      </c>
      <c r="C115" s="9" t="s">
        <v>42</v>
      </c>
      <c r="D115" s="9" t="s">
        <v>42</v>
      </c>
      <c r="E115" s="9" t="n">
        <v>38</v>
      </c>
      <c r="F115" s="9" t="s">
        <v>498</v>
      </c>
      <c r="G115" s="9" t="s">
        <v>70</v>
      </c>
      <c r="H115" s="9" t="n">
        <v>11</v>
      </c>
      <c r="I115" s="9" t="s">
        <v>865</v>
      </c>
      <c r="J115" s="9" t="s">
        <v>1150</v>
      </c>
      <c r="K115" s="9" t="s">
        <v>1151</v>
      </c>
      <c r="L115" s="9" t="s">
        <v>456</v>
      </c>
      <c r="M115" s="9" t="s">
        <v>49</v>
      </c>
      <c r="N115" s="9" t="s">
        <v>50</v>
      </c>
      <c r="O115" s="9" t="s">
        <v>65</v>
      </c>
      <c r="P115" s="9" t="s">
        <v>50</v>
      </c>
      <c r="Q115" s="9" t="s">
        <v>50</v>
      </c>
      <c r="R115" s="9" t="s">
        <v>65</v>
      </c>
      <c r="S115" s="9" t="s">
        <v>76</v>
      </c>
      <c r="T115" s="9" t="s">
        <v>731</v>
      </c>
      <c r="U115" s="9" t="s">
        <v>1152</v>
      </c>
      <c r="V115" s="9" t="s">
        <v>724</v>
      </c>
      <c r="W115" s="9" t="s">
        <v>1153</v>
      </c>
      <c r="X115" s="9" t="s">
        <v>1154</v>
      </c>
      <c r="Y115" s="9" t="s">
        <v>64</v>
      </c>
      <c r="Z115" s="9" t="s">
        <v>114</v>
      </c>
      <c r="AA115" s="9" t="s">
        <v>1155</v>
      </c>
      <c r="AB115" s="9" t="s">
        <v>182</v>
      </c>
      <c r="AC115" s="9" t="s">
        <v>83</v>
      </c>
      <c r="AD115" s="9" t="s">
        <v>1156</v>
      </c>
      <c r="AE115" s="9" t="s">
        <v>1157</v>
      </c>
      <c r="AF115" s="9" t="s">
        <v>1158</v>
      </c>
      <c r="AG115" s="9" t="s">
        <v>1159</v>
      </c>
      <c r="AH115" s="9" t="s">
        <v>65</v>
      </c>
      <c r="AI115" s="9" t="s">
        <v>64</v>
      </c>
      <c r="AJ115" s="9" t="s">
        <v>56</v>
      </c>
      <c r="AK115" s="9" t="s">
        <v>143</v>
      </c>
      <c r="AL115" s="9" t="s">
        <v>56</v>
      </c>
      <c r="AM115" s="9" t="s">
        <v>65</v>
      </c>
      <c r="AN115" s="9" t="s">
        <v>1160</v>
      </c>
      <c r="AO115" s="9" t="s">
        <v>131</v>
      </c>
      <c r="AP115" s="9" t="s">
        <v>1161</v>
      </c>
      <c r="AQ115" s="10" t="s">
        <v>1162</v>
      </c>
    </row>
    <row r="116" customFormat="false" ht="15" hidden="false" customHeight="false" outlineLevel="0" collapsed="false">
      <c r="B116" s="5" t="n">
        <v>115</v>
      </c>
      <c r="C116" s="6" t="s">
        <v>42</v>
      </c>
      <c r="D116" s="6" t="s">
        <v>42</v>
      </c>
      <c r="E116" s="6" t="n">
        <v>33</v>
      </c>
      <c r="F116" s="6" t="s">
        <v>69</v>
      </c>
      <c r="G116" s="6" t="s">
        <v>103</v>
      </c>
      <c r="H116" s="6" t="n">
        <v>8</v>
      </c>
      <c r="I116" s="6" t="s">
        <v>1163</v>
      </c>
      <c r="J116" s="6" t="s">
        <v>312</v>
      </c>
      <c r="K116" s="6" t="s">
        <v>1164</v>
      </c>
      <c r="L116" s="6" t="s">
        <v>1165</v>
      </c>
      <c r="M116" s="6" t="s">
        <v>1166</v>
      </c>
      <c r="N116" s="6" t="s">
        <v>76</v>
      </c>
      <c r="O116" s="6" t="s">
        <v>76</v>
      </c>
      <c r="P116" s="6" t="s">
        <v>76</v>
      </c>
      <c r="Q116" s="6" t="s">
        <v>76</v>
      </c>
      <c r="R116" s="6" t="s">
        <v>50</v>
      </c>
      <c r="S116" s="6" t="s">
        <v>50</v>
      </c>
      <c r="T116" s="6" t="s">
        <v>1167</v>
      </c>
      <c r="U116" s="6" t="s">
        <v>698</v>
      </c>
      <c r="V116" s="6" t="s">
        <v>111</v>
      </c>
      <c r="W116" s="6" t="s">
        <v>54</v>
      </c>
      <c r="X116" s="6" t="s">
        <v>138</v>
      </c>
      <c r="Y116" s="6" t="s">
        <v>56</v>
      </c>
      <c r="Z116" s="6" t="s">
        <v>114</v>
      </c>
      <c r="AA116" s="6" t="s">
        <v>1168</v>
      </c>
      <c r="AB116" s="6" t="s">
        <v>59</v>
      </c>
      <c r="AC116" s="6" t="s">
        <v>83</v>
      </c>
      <c r="AD116" s="6" t="s">
        <v>245</v>
      </c>
      <c r="AE116" s="6" t="s">
        <v>1169</v>
      </c>
      <c r="AF116" s="6" t="s">
        <v>1170</v>
      </c>
      <c r="AG116" s="6" t="s">
        <v>1171</v>
      </c>
      <c r="AH116" s="6" t="s">
        <v>65</v>
      </c>
      <c r="AI116" s="6" t="s">
        <v>64</v>
      </c>
      <c r="AJ116" s="6" t="s">
        <v>131</v>
      </c>
      <c r="AK116" s="6" t="s">
        <v>143</v>
      </c>
      <c r="AL116" s="6" t="s">
        <v>65</v>
      </c>
      <c r="AM116" s="6" t="s">
        <v>1172</v>
      </c>
      <c r="AN116" s="6" t="s">
        <v>401</v>
      </c>
      <c r="AO116" s="6" t="s">
        <v>65</v>
      </c>
      <c r="AP116" s="6"/>
      <c r="AQ116" s="7" t="s">
        <v>1173</v>
      </c>
    </row>
    <row r="117" customFormat="false" ht="15" hidden="false" customHeight="false" outlineLevel="0" collapsed="false">
      <c r="B117" s="8" t="n">
        <v>116</v>
      </c>
      <c r="C117" s="9" t="s">
        <v>42</v>
      </c>
      <c r="D117" s="9" t="s">
        <v>42</v>
      </c>
      <c r="E117" s="9" t="n">
        <v>42</v>
      </c>
      <c r="F117" s="9" t="s">
        <v>69</v>
      </c>
      <c r="G117" s="9" t="s">
        <v>103</v>
      </c>
      <c r="H117" s="9" t="n">
        <v>15</v>
      </c>
      <c r="I117" s="9" t="s">
        <v>1174</v>
      </c>
      <c r="J117" s="9" t="s">
        <v>72</v>
      </c>
      <c r="K117" s="9" t="s">
        <v>1175</v>
      </c>
      <c r="L117" s="9" t="s">
        <v>1176</v>
      </c>
      <c r="M117" s="9" t="s">
        <v>290</v>
      </c>
      <c r="N117" s="9" t="s">
        <v>50</v>
      </c>
      <c r="O117" s="9" t="s">
        <v>50</v>
      </c>
      <c r="P117" s="9" t="s">
        <v>76</v>
      </c>
      <c r="Q117" s="9" t="s">
        <v>50</v>
      </c>
      <c r="R117" s="9" t="s">
        <v>50</v>
      </c>
      <c r="S117" s="9" t="s">
        <v>50</v>
      </c>
      <c r="T117" s="9" t="s">
        <v>1177</v>
      </c>
      <c r="U117" s="9" t="s">
        <v>1178</v>
      </c>
      <c r="V117" s="9" t="s">
        <v>111</v>
      </c>
      <c r="W117" s="9" t="s">
        <v>978</v>
      </c>
      <c r="X117" s="9" t="s">
        <v>180</v>
      </c>
      <c r="Y117" s="9" t="s">
        <v>131</v>
      </c>
      <c r="Z117" s="9" t="s">
        <v>57</v>
      </c>
      <c r="AA117" s="9" t="s">
        <v>1179</v>
      </c>
      <c r="AB117" s="9" t="s">
        <v>59</v>
      </c>
      <c r="AC117" s="9" t="s">
        <v>83</v>
      </c>
      <c r="AD117" s="9" t="s">
        <v>1180</v>
      </c>
      <c r="AE117" s="9" t="s">
        <v>1181</v>
      </c>
      <c r="AF117" s="9" t="s">
        <v>1182</v>
      </c>
      <c r="AG117" s="9" t="s">
        <v>54</v>
      </c>
      <c r="AH117" s="9" t="s">
        <v>56</v>
      </c>
      <c r="AI117" s="9" t="s">
        <v>65</v>
      </c>
      <c r="AJ117" s="9" t="s">
        <v>65</v>
      </c>
      <c r="AK117" s="9" t="s">
        <v>66</v>
      </c>
      <c r="AL117" s="9" t="s">
        <v>65</v>
      </c>
      <c r="AM117" s="9" t="s">
        <v>65</v>
      </c>
      <c r="AN117" s="9" t="s">
        <v>1183</v>
      </c>
      <c r="AO117" s="9" t="s">
        <v>56</v>
      </c>
      <c r="AP117" s="9"/>
      <c r="AQ117" s="10" t="n">
        <v>2011220911</v>
      </c>
    </row>
    <row r="118" customFormat="false" ht="15" hidden="false" customHeight="false" outlineLevel="0" collapsed="false">
      <c r="B118" s="5" t="n">
        <v>117</v>
      </c>
      <c r="C118" s="6" t="s">
        <v>42</v>
      </c>
      <c r="D118" s="6" t="s">
        <v>102</v>
      </c>
      <c r="E118" s="6" t="n">
        <v>25</v>
      </c>
      <c r="F118" s="6" t="s">
        <v>69</v>
      </c>
      <c r="G118" s="6" t="s">
        <v>70</v>
      </c>
      <c r="H118" s="6" t="s">
        <v>1184</v>
      </c>
      <c r="I118" s="6" t="s">
        <v>45</v>
      </c>
      <c r="J118" s="6" t="s">
        <v>132</v>
      </c>
      <c r="K118" s="6" t="s">
        <v>1185</v>
      </c>
      <c r="L118" s="6" t="s">
        <v>190</v>
      </c>
      <c r="M118" s="6" t="s">
        <v>90</v>
      </c>
      <c r="N118" s="6" t="s">
        <v>76</v>
      </c>
      <c r="O118" s="6" t="s">
        <v>50</v>
      </c>
      <c r="P118" s="6" t="s">
        <v>50</v>
      </c>
      <c r="Q118" s="6" t="s">
        <v>50</v>
      </c>
      <c r="R118" s="6" t="s">
        <v>77</v>
      </c>
      <c r="S118" s="6" t="s">
        <v>76</v>
      </c>
      <c r="T118" s="6" t="s">
        <v>1186</v>
      </c>
      <c r="U118" s="6" t="s">
        <v>411</v>
      </c>
      <c r="V118" s="6" t="s">
        <v>724</v>
      </c>
      <c r="W118" s="6" t="s">
        <v>54</v>
      </c>
      <c r="X118" s="6" t="s">
        <v>1187</v>
      </c>
      <c r="Y118" s="6" t="s">
        <v>131</v>
      </c>
      <c r="Z118" s="6" t="s">
        <v>94</v>
      </c>
      <c r="AA118" s="6" t="s">
        <v>1188</v>
      </c>
      <c r="AB118" s="6" t="s">
        <v>219</v>
      </c>
      <c r="AC118" s="6" t="s">
        <v>83</v>
      </c>
      <c r="AD118" s="6" t="s">
        <v>54</v>
      </c>
      <c r="AE118" s="6" t="s">
        <v>54</v>
      </c>
      <c r="AF118" s="6" t="s">
        <v>54</v>
      </c>
      <c r="AG118" s="6" t="s">
        <v>54</v>
      </c>
      <c r="AH118" s="6" t="s">
        <v>64</v>
      </c>
      <c r="AI118" s="6" t="s">
        <v>64</v>
      </c>
      <c r="AJ118" s="6" t="s">
        <v>56</v>
      </c>
      <c r="AK118" s="6" t="s">
        <v>66</v>
      </c>
      <c r="AL118" s="6" t="s">
        <v>64</v>
      </c>
      <c r="AM118" s="6" t="s">
        <v>64</v>
      </c>
      <c r="AN118" s="6" t="s">
        <v>1189</v>
      </c>
      <c r="AO118" s="6" t="s">
        <v>65</v>
      </c>
      <c r="AP118" s="6"/>
      <c r="AQ118" s="7" t="s">
        <v>1190</v>
      </c>
    </row>
    <row r="119" customFormat="false" ht="15" hidden="false" customHeight="false" outlineLevel="0" collapsed="false">
      <c r="B119" s="8" t="n">
        <v>118</v>
      </c>
      <c r="C119" s="9" t="s">
        <v>42</v>
      </c>
      <c r="D119" s="9" t="s">
        <v>42</v>
      </c>
      <c r="E119" s="9" t="n">
        <v>30</v>
      </c>
      <c r="F119" s="9" t="s">
        <v>69</v>
      </c>
      <c r="G119" s="9" t="s">
        <v>44</v>
      </c>
      <c r="H119" s="9" t="n">
        <v>5</v>
      </c>
      <c r="I119" s="9" t="s">
        <v>1191</v>
      </c>
      <c r="J119" s="9" t="s">
        <v>88</v>
      </c>
      <c r="K119" s="9" t="s">
        <v>1192</v>
      </c>
      <c r="L119" s="9" t="s">
        <v>1193</v>
      </c>
      <c r="M119" s="9" t="s">
        <v>703</v>
      </c>
      <c r="N119" s="9" t="s">
        <v>50</v>
      </c>
      <c r="O119" s="9" t="s">
        <v>50</v>
      </c>
      <c r="P119" s="9" t="s">
        <v>76</v>
      </c>
      <c r="Q119" s="9" t="s">
        <v>76</v>
      </c>
      <c r="R119" s="9" t="s">
        <v>77</v>
      </c>
      <c r="S119" s="9" t="s">
        <v>135</v>
      </c>
      <c r="T119" s="9" t="s">
        <v>1194</v>
      </c>
      <c r="U119" s="9" t="s">
        <v>1195</v>
      </c>
      <c r="V119" s="9" t="s">
        <v>53</v>
      </c>
      <c r="W119" s="9" t="s">
        <v>54</v>
      </c>
      <c r="X119" s="9" t="s">
        <v>1196</v>
      </c>
      <c r="Y119" s="9" t="s">
        <v>56</v>
      </c>
      <c r="Z119" s="9" t="s">
        <v>57</v>
      </c>
      <c r="AA119" s="9" t="s">
        <v>1197</v>
      </c>
      <c r="AB119" s="9" t="s">
        <v>59</v>
      </c>
      <c r="AC119" s="9" t="s">
        <v>307</v>
      </c>
      <c r="AD119" s="9" t="s">
        <v>1198</v>
      </c>
      <c r="AE119" s="9" t="s">
        <v>1199</v>
      </c>
      <c r="AF119" s="9" t="s">
        <v>1200</v>
      </c>
      <c r="AG119" s="9" t="s">
        <v>1201</v>
      </c>
      <c r="AH119" s="9" t="s">
        <v>131</v>
      </c>
      <c r="AI119" s="9" t="s">
        <v>56</v>
      </c>
      <c r="AJ119" s="9" t="s">
        <v>56</v>
      </c>
      <c r="AK119" s="9" t="s">
        <v>155</v>
      </c>
      <c r="AL119" s="9" t="s">
        <v>64</v>
      </c>
      <c r="AM119" s="9" t="s">
        <v>64</v>
      </c>
      <c r="AN119" s="9" t="s">
        <v>1202</v>
      </c>
      <c r="AO119" s="9" t="s">
        <v>56</v>
      </c>
      <c r="AP119" s="9" t="s">
        <v>1203</v>
      </c>
      <c r="AQ119" s="10" t="s">
        <v>1204</v>
      </c>
    </row>
    <row r="120" customFormat="false" ht="15" hidden="false" customHeight="false" outlineLevel="0" collapsed="false">
      <c r="B120" s="5" t="n">
        <v>119</v>
      </c>
      <c r="C120" s="6" t="s">
        <v>42</v>
      </c>
      <c r="D120" s="6" t="s">
        <v>42</v>
      </c>
      <c r="E120" s="6" t="n">
        <v>26</v>
      </c>
      <c r="F120" s="6" t="s">
        <v>69</v>
      </c>
      <c r="G120" s="6" t="s">
        <v>103</v>
      </c>
      <c r="H120" s="6" t="n">
        <v>2.5</v>
      </c>
      <c r="I120" s="6" t="s">
        <v>355</v>
      </c>
      <c r="J120" s="6" t="s">
        <v>46</v>
      </c>
      <c r="K120" s="6" t="s">
        <v>213</v>
      </c>
      <c r="L120" s="6" t="s">
        <v>228</v>
      </c>
      <c r="M120" s="6" t="s">
        <v>392</v>
      </c>
      <c r="N120" s="6" t="s">
        <v>65</v>
      </c>
      <c r="O120" s="6" t="s">
        <v>76</v>
      </c>
      <c r="P120" s="6" t="s">
        <v>65</v>
      </c>
      <c r="Q120" s="6" t="s">
        <v>76</v>
      </c>
      <c r="R120" s="6" t="s">
        <v>50</v>
      </c>
      <c r="S120" s="6" t="s">
        <v>135</v>
      </c>
      <c r="T120" s="6" t="s">
        <v>1096</v>
      </c>
      <c r="U120" s="6" t="s">
        <v>1205</v>
      </c>
      <c r="V120" s="6" t="s">
        <v>53</v>
      </c>
      <c r="W120" s="6" t="s">
        <v>54</v>
      </c>
      <c r="X120" s="6" t="s">
        <v>1206</v>
      </c>
      <c r="Y120" s="6" t="s">
        <v>56</v>
      </c>
      <c r="Z120" s="6" t="s">
        <v>204</v>
      </c>
      <c r="AA120" s="6" t="s">
        <v>54</v>
      </c>
      <c r="AB120" s="6" t="s">
        <v>244</v>
      </c>
      <c r="AC120" s="6" t="s">
        <v>307</v>
      </c>
      <c r="AD120" s="6" t="s">
        <v>48</v>
      </c>
      <c r="AE120" s="6" t="s">
        <v>61</v>
      </c>
      <c r="AF120" s="6" t="s">
        <v>62</v>
      </c>
      <c r="AG120" s="6" t="s">
        <v>63</v>
      </c>
      <c r="AH120" s="6" t="s">
        <v>65</v>
      </c>
      <c r="AI120" s="6" t="s">
        <v>65</v>
      </c>
      <c r="AJ120" s="6" t="s">
        <v>56</v>
      </c>
      <c r="AK120" s="6" t="s">
        <v>66</v>
      </c>
      <c r="AL120" s="6" t="s">
        <v>130</v>
      </c>
      <c r="AM120" s="6" t="s">
        <v>65</v>
      </c>
      <c r="AN120" s="6" t="s">
        <v>54</v>
      </c>
      <c r="AO120" s="6" t="s">
        <v>65</v>
      </c>
      <c r="AP120" s="6" t="s">
        <v>1207</v>
      </c>
      <c r="AQ120" s="7" t="s">
        <v>1208</v>
      </c>
    </row>
    <row r="121" customFormat="false" ht="15" hidden="false" customHeight="false" outlineLevel="0" collapsed="false">
      <c r="B121" s="8" t="n">
        <v>120</v>
      </c>
      <c r="C121" s="9" t="s">
        <v>42</v>
      </c>
      <c r="D121" s="9" t="s">
        <v>42</v>
      </c>
      <c r="E121" s="9" t="n">
        <v>36</v>
      </c>
      <c r="F121" s="9" t="s">
        <v>498</v>
      </c>
      <c r="G121" s="9" t="s">
        <v>44</v>
      </c>
      <c r="H121" s="9" t="n">
        <v>8</v>
      </c>
      <c r="I121" s="9" t="s">
        <v>123</v>
      </c>
      <c r="J121" s="9" t="s">
        <v>46</v>
      </c>
      <c r="K121" s="9" t="s">
        <v>124</v>
      </c>
      <c r="L121" s="9" t="s">
        <v>190</v>
      </c>
      <c r="M121" s="9" t="s">
        <v>49</v>
      </c>
      <c r="N121" s="9" t="s">
        <v>77</v>
      </c>
      <c r="O121" s="9" t="s">
        <v>77</v>
      </c>
      <c r="P121" s="9" t="s">
        <v>77</v>
      </c>
      <c r="Q121" s="9" t="s">
        <v>65</v>
      </c>
      <c r="R121" s="9" t="s">
        <v>65</v>
      </c>
      <c r="S121" s="9" t="s">
        <v>50</v>
      </c>
      <c r="T121" s="9" t="s">
        <v>1209</v>
      </c>
      <c r="U121" s="9" t="s">
        <v>1210</v>
      </c>
      <c r="V121" s="9" t="s">
        <v>53</v>
      </c>
      <c r="W121" s="9" t="s">
        <v>54</v>
      </c>
      <c r="X121" s="9" t="s">
        <v>752</v>
      </c>
      <c r="Y121" s="9" t="s">
        <v>65</v>
      </c>
      <c r="Z121" s="9" t="s">
        <v>204</v>
      </c>
      <c r="AA121" s="9" t="s">
        <v>1211</v>
      </c>
      <c r="AB121" s="9" t="s">
        <v>219</v>
      </c>
      <c r="AC121" s="9" t="s">
        <v>220</v>
      </c>
      <c r="AD121" s="9" t="s">
        <v>1212</v>
      </c>
      <c r="AE121" s="9" t="s">
        <v>1213</v>
      </c>
      <c r="AF121" s="9" t="s">
        <v>1214</v>
      </c>
      <c r="AG121" s="9" t="s">
        <v>54</v>
      </c>
      <c r="AH121" s="9" t="s">
        <v>65</v>
      </c>
      <c r="AI121" s="9" t="s">
        <v>64</v>
      </c>
      <c r="AJ121" s="9" t="s">
        <v>64</v>
      </c>
      <c r="AK121" s="9" t="s">
        <v>300</v>
      </c>
      <c r="AL121" s="9" t="s">
        <v>56</v>
      </c>
      <c r="AM121" s="9" t="s">
        <v>56</v>
      </c>
      <c r="AN121" s="9" t="s">
        <v>210</v>
      </c>
      <c r="AO121" s="9" t="s">
        <v>209</v>
      </c>
      <c r="AP121" s="9"/>
      <c r="AQ121" s="10" t="s">
        <v>1215</v>
      </c>
    </row>
    <row r="122" customFormat="false" ht="15" hidden="false" customHeight="false" outlineLevel="0" collapsed="false">
      <c r="B122" s="5" t="n">
        <v>121</v>
      </c>
      <c r="C122" s="6" t="s">
        <v>42</v>
      </c>
      <c r="D122" s="6" t="s">
        <v>42</v>
      </c>
      <c r="E122" s="6" t="n">
        <v>36</v>
      </c>
      <c r="F122" s="6" t="s">
        <v>69</v>
      </c>
      <c r="G122" s="6" t="s">
        <v>70</v>
      </c>
      <c r="H122" s="6" t="n">
        <v>8</v>
      </c>
      <c r="I122" s="6" t="s">
        <v>71</v>
      </c>
      <c r="J122" s="6" t="s">
        <v>1216</v>
      </c>
      <c r="K122" s="6" t="s">
        <v>1217</v>
      </c>
      <c r="L122" s="6" t="s">
        <v>190</v>
      </c>
      <c r="M122" s="6" t="s">
        <v>392</v>
      </c>
      <c r="N122" s="6" t="s">
        <v>76</v>
      </c>
      <c r="O122" s="6" t="s">
        <v>76</v>
      </c>
      <c r="P122" s="6" t="s">
        <v>76</v>
      </c>
      <c r="Q122" s="6" t="s">
        <v>76</v>
      </c>
      <c r="R122" s="6" t="s">
        <v>77</v>
      </c>
      <c r="S122" s="6" t="s">
        <v>77</v>
      </c>
      <c r="T122" s="6" t="s">
        <v>516</v>
      </c>
      <c r="U122" s="6" t="s">
        <v>913</v>
      </c>
      <c r="V122" s="6" t="s">
        <v>1218</v>
      </c>
      <c r="W122" s="6" t="s">
        <v>1219</v>
      </c>
      <c r="X122" s="6" t="s">
        <v>138</v>
      </c>
      <c r="Y122" s="6" t="s">
        <v>56</v>
      </c>
      <c r="Z122" s="6" t="s">
        <v>473</v>
      </c>
      <c r="AA122" s="6" t="s">
        <v>1220</v>
      </c>
      <c r="AB122" s="6" t="s">
        <v>244</v>
      </c>
      <c r="AC122" s="6" t="s">
        <v>307</v>
      </c>
      <c r="AD122" s="6" t="s">
        <v>1221</v>
      </c>
      <c r="AE122" s="6" t="s">
        <v>1222</v>
      </c>
      <c r="AF122" s="6" t="s">
        <v>1223</v>
      </c>
      <c r="AG122" s="6" t="s">
        <v>54</v>
      </c>
      <c r="AH122" s="6" t="s">
        <v>65</v>
      </c>
      <c r="AI122" s="6" t="s">
        <v>64</v>
      </c>
      <c r="AJ122" s="6" t="s">
        <v>131</v>
      </c>
      <c r="AK122" s="6" t="s">
        <v>300</v>
      </c>
      <c r="AL122" s="6" t="s">
        <v>64</v>
      </c>
      <c r="AM122" s="6" t="s">
        <v>64</v>
      </c>
      <c r="AN122" s="6" t="s">
        <v>284</v>
      </c>
      <c r="AO122" s="6" t="s">
        <v>65</v>
      </c>
      <c r="AP122" s="6" t="s">
        <v>1224</v>
      </c>
      <c r="AQ122" s="7" t="s">
        <v>1225</v>
      </c>
    </row>
    <row r="123" customFormat="false" ht="15" hidden="false" customHeight="false" outlineLevel="0" collapsed="false">
      <c r="B123" s="8" t="n">
        <v>122</v>
      </c>
      <c r="C123" s="9" t="s">
        <v>42</v>
      </c>
      <c r="D123" s="9" t="s">
        <v>42</v>
      </c>
      <c r="E123" s="9" t="n">
        <v>38</v>
      </c>
      <c r="F123" s="9" t="s">
        <v>69</v>
      </c>
      <c r="G123" s="9" t="s">
        <v>70</v>
      </c>
      <c r="H123" s="9" t="s">
        <v>1226</v>
      </c>
      <c r="I123" s="9" t="s">
        <v>123</v>
      </c>
      <c r="J123" s="9" t="s">
        <v>46</v>
      </c>
      <c r="K123" s="9" t="s">
        <v>1227</v>
      </c>
      <c r="L123" s="9" t="s">
        <v>251</v>
      </c>
      <c r="M123" s="9" t="s">
        <v>90</v>
      </c>
      <c r="N123" s="9" t="s">
        <v>50</v>
      </c>
      <c r="O123" s="9" t="s">
        <v>65</v>
      </c>
      <c r="P123" s="9" t="s">
        <v>65</v>
      </c>
      <c r="Q123" s="9" t="s">
        <v>65</v>
      </c>
      <c r="R123" s="9" t="s">
        <v>77</v>
      </c>
      <c r="S123" s="9" t="s">
        <v>50</v>
      </c>
      <c r="T123" s="9" t="s">
        <v>358</v>
      </c>
      <c r="U123" s="9" t="s">
        <v>698</v>
      </c>
      <c r="V123" s="9" t="s">
        <v>53</v>
      </c>
      <c r="W123" s="9" t="s">
        <v>54</v>
      </c>
      <c r="X123" s="9" t="s">
        <v>1228</v>
      </c>
      <c r="Y123" s="9" t="s">
        <v>64</v>
      </c>
      <c r="Z123" s="9" t="s">
        <v>204</v>
      </c>
      <c r="AA123" s="9" t="s">
        <v>54</v>
      </c>
      <c r="AB123" s="9" t="s">
        <v>82</v>
      </c>
      <c r="AC123" s="9" t="s">
        <v>307</v>
      </c>
      <c r="AD123" s="9" t="s">
        <v>1229</v>
      </c>
      <c r="AE123" s="9" t="s">
        <v>61</v>
      </c>
      <c r="AF123" s="9" t="s">
        <v>62</v>
      </c>
      <c r="AG123" s="9" t="s">
        <v>63</v>
      </c>
      <c r="AH123" s="9" t="s">
        <v>64</v>
      </c>
      <c r="AI123" s="9" t="s">
        <v>65</v>
      </c>
      <c r="AJ123" s="9" t="s">
        <v>64</v>
      </c>
      <c r="AK123" s="9" t="s">
        <v>66</v>
      </c>
      <c r="AL123" s="9" t="s">
        <v>56</v>
      </c>
      <c r="AM123" s="9" t="s">
        <v>64</v>
      </c>
      <c r="AN123" s="9" t="s">
        <v>1230</v>
      </c>
      <c r="AO123" s="9" t="s">
        <v>64</v>
      </c>
      <c r="AP123" s="9" t="s">
        <v>1231</v>
      </c>
      <c r="AQ123" s="10" t="s">
        <v>1232</v>
      </c>
    </row>
    <row r="124" customFormat="false" ht="15" hidden="false" customHeight="false" outlineLevel="0" collapsed="false">
      <c r="B124" s="5" t="n">
        <v>123</v>
      </c>
      <c r="C124" s="6" t="s">
        <v>42</v>
      </c>
      <c r="D124" s="6" t="s">
        <v>42</v>
      </c>
      <c r="E124" s="6" t="n">
        <v>30</v>
      </c>
      <c r="F124" s="6" t="s">
        <v>69</v>
      </c>
      <c r="G124" s="6" t="s">
        <v>173</v>
      </c>
      <c r="H124" s="6" t="n">
        <v>8</v>
      </c>
      <c r="I124" s="6" t="s">
        <v>1233</v>
      </c>
      <c r="J124" s="6" t="s">
        <v>578</v>
      </c>
      <c r="K124" s="6" t="s">
        <v>1234</v>
      </c>
      <c r="L124" s="6" t="s">
        <v>1235</v>
      </c>
      <c r="M124" s="6" t="s">
        <v>75</v>
      </c>
      <c r="N124" s="6" t="s">
        <v>50</v>
      </c>
      <c r="O124" s="6" t="s">
        <v>65</v>
      </c>
      <c r="P124" s="6" t="s">
        <v>135</v>
      </c>
      <c r="Q124" s="6" t="s">
        <v>77</v>
      </c>
      <c r="R124" s="6" t="s">
        <v>50</v>
      </c>
      <c r="S124" s="6" t="s">
        <v>50</v>
      </c>
      <c r="T124" s="6" t="s">
        <v>1236</v>
      </c>
      <c r="U124" s="6" t="s">
        <v>1237</v>
      </c>
      <c r="V124" s="6" t="s">
        <v>111</v>
      </c>
      <c r="W124" s="6" t="s">
        <v>1238</v>
      </c>
      <c r="X124" s="6" t="s">
        <v>1115</v>
      </c>
      <c r="Y124" s="6" t="s">
        <v>64</v>
      </c>
      <c r="Z124" s="6" t="s">
        <v>114</v>
      </c>
      <c r="AA124" s="6" t="s">
        <v>1239</v>
      </c>
      <c r="AB124" s="6" t="s">
        <v>82</v>
      </c>
      <c r="AC124" s="6" t="s">
        <v>83</v>
      </c>
      <c r="AD124" s="6" t="s">
        <v>561</v>
      </c>
      <c r="AE124" s="6" t="s">
        <v>1240</v>
      </c>
      <c r="AF124" s="6" t="s">
        <v>1241</v>
      </c>
      <c r="AG124" s="6" t="s">
        <v>1242</v>
      </c>
      <c r="AH124" s="6" t="s">
        <v>56</v>
      </c>
      <c r="AI124" s="6" t="s">
        <v>56</v>
      </c>
      <c r="AJ124" s="6" t="s">
        <v>65</v>
      </c>
      <c r="AK124" s="6" t="s">
        <v>143</v>
      </c>
      <c r="AL124" s="6" t="s">
        <v>65</v>
      </c>
      <c r="AM124" s="6" t="s">
        <v>64</v>
      </c>
      <c r="AN124" s="6" t="s">
        <v>1081</v>
      </c>
      <c r="AO124" s="6" t="s">
        <v>65</v>
      </c>
      <c r="AP124" s="6" t="s">
        <v>1243</v>
      </c>
      <c r="AQ124" s="7" t="s">
        <v>1244</v>
      </c>
    </row>
    <row r="125" customFormat="false" ht="15" hidden="false" customHeight="false" outlineLevel="0" collapsed="false">
      <c r="B125" s="8" t="n">
        <v>124</v>
      </c>
      <c r="C125" s="9" t="s">
        <v>42</v>
      </c>
      <c r="D125" s="9" t="s">
        <v>42</v>
      </c>
      <c r="E125" s="9" t="n">
        <v>53</v>
      </c>
      <c r="F125" s="9" t="s">
        <v>69</v>
      </c>
      <c r="G125" s="9" t="s">
        <v>44</v>
      </c>
      <c r="H125" s="9" t="n">
        <v>30</v>
      </c>
      <c r="I125" s="9" t="s">
        <v>158</v>
      </c>
      <c r="J125" s="9" t="s">
        <v>132</v>
      </c>
      <c r="K125" s="9" t="s">
        <v>887</v>
      </c>
      <c r="L125" s="9" t="s">
        <v>190</v>
      </c>
      <c r="M125" s="9" t="s">
        <v>49</v>
      </c>
      <c r="N125" s="9" t="s">
        <v>50</v>
      </c>
      <c r="O125" s="9" t="s">
        <v>50</v>
      </c>
      <c r="P125" s="9" t="s">
        <v>50</v>
      </c>
      <c r="Q125" s="9" t="s">
        <v>50</v>
      </c>
      <c r="R125" s="9" t="s">
        <v>50</v>
      </c>
      <c r="S125" s="9" t="s">
        <v>65</v>
      </c>
      <c r="T125" s="9" t="s">
        <v>358</v>
      </c>
      <c r="U125" s="9" t="s">
        <v>1245</v>
      </c>
      <c r="V125" s="9" t="s">
        <v>53</v>
      </c>
      <c r="W125" s="9" t="s">
        <v>54</v>
      </c>
      <c r="X125" s="9" t="s">
        <v>1246</v>
      </c>
      <c r="Y125" s="9" t="s">
        <v>56</v>
      </c>
      <c r="Z125" s="9" t="s">
        <v>94</v>
      </c>
      <c r="AA125" s="9" t="s">
        <v>54</v>
      </c>
      <c r="AB125" s="9" t="s">
        <v>244</v>
      </c>
      <c r="AC125" s="9" t="s">
        <v>220</v>
      </c>
      <c r="AD125" s="9" t="s">
        <v>1247</v>
      </c>
      <c r="AE125" s="9" t="s">
        <v>1248</v>
      </c>
      <c r="AF125" s="9" t="s">
        <v>62</v>
      </c>
      <c r="AG125" s="9" t="s">
        <v>1249</v>
      </c>
      <c r="AH125" s="9" t="s">
        <v>65</v>
      </c>
      <c r="AI125" s="9" t="s">
        <v>65</v>
      </c>
      <c r="AJ125" s="9" t="s">
        <v>56</v>
      </c>
      <c r="AK125" s="9" t="s">
        <v>300</v>
      </c>
      <c r="AL125" s="9" t="s">
        <v>64</v>
      </c>
      <c r="AM125" s="9" t="s">
        <v>64</v>
      </c>
      <c r="AN125" s="9" t="s">
        <v>120</v>
      </c>
      <c r="AO125" s="9" t="s">
        <v>65</v>
      </c>
      <c r="AP125" s="9"/>
      <c r="AQ125" s="10" t="s">
        <v>1250</v>
      </c>
    </row>
    <row r="126" customFormat="false" ht="15" hidden="false" customHeight="false" outlineLevel="0" collapsed="false">
      <c r="B126" s="5" t="n">
        <v>125</v>
      </c>
      <c r="C126" s="6" t="s">
        <v>42</v>
      </c>
      <c r="D126" s="6" t="s">
        <v>42</v>
      </c>
      <c r="E126" s="6" t="n">
        <v>52</v>
      </c>
      <c r="F126" s="6" t="s">
        <v>69</v>
      </c>
      <c r="G126" s="6" t="s">
        <v>70</v>
      </c>
      <c r="H126" s="6" t="n">
        <v>29</v>
      </c>
      <c r="I126" s="6" t="s">
        <v>123</v>
      </c>
      <c r="J126" s="6" t="s">
        <v>132</v>
      </c>
      <c r="K126" s="6" t="s">
        <v>514</v>
      </c>
      <c r="L126" s="6" t="s">
        <v>1251</v>
      </c>
      <c r="M126" s="6" t="s">
        <v>90</v>
      </c>
      <c r="N126" s="6" t="s">
        <v>76</v>
      </c>
      <c r="O126" s="6" t="s">
        <v>76</v>
      </c>
      <c r="P126" s="6" t="s">
        <v>76</v>
      </c>
      <c r="Q126" s="6" t="s">
        <v>76</v>
      </c>
      <c r="R126" s="6" t="s">
        <v>77</v>
      </c>
      <c r="S126" s="6" t="s">
        <v>76</v>
      </c>
      <c r="T126" s="6" t="s">
        <v>1252</v>
      </c>
      <c r="U126" s="6" t="s">
        <v>1253</v>
      </c>
      <c r="V126" s="6" t="s">
        <v>111</v>
      </c>
      <c r="W126" s="6" t="s">
        <v>54</v>
      </c>
      <c r="X126" s="6" t="s">
        <v>1254</v>
      </c>
      <c r="Y126" s="6" t="s">
        <v>56</v>
      </c>
      <c r="Z126" s="6" t="s">
        <v>114</v>
      </c>
      <c r="AA126" s="6" t="s">
        <v>1255</v>
      </c>
      <c r="AB126" s="6" t="s">
        <v>219</v>
      </c>
      <c r="AC126" s="6" t="s">
        <v>83</v>
      </c>
      <c r="AD126" s="6" t="s">
        <v>54</v>
      </c>
      <c r="AE126" s="6" t="s">
        <v>54</v>
      </c>
      <c r="AF126" s="6" t="s">
        <v>54</v>
      </c>
      <c r="AG126" s="6" t="s">
        <v>54</v>
      </c>
      <c r="AH126" s="6" t="s">
        <v>65</v>
      </c>
      <c r="AI126" s="6" t="s">
        <v>56</v>
      </c>
      <c r="AJ126" s="6" t="s">
        <v>56</v>
      </c>
      <c r="AK126" s="6" t="s">
        <v>143</v>
      </c>
      <c r="AL126" s="6" t="s">
        <v>64</v>
      </c>
      <c r="AM126" s="6" t="s">
        <v>65</v>
      </c>
      <c r="AN126" s="6" t="s">
        <v>401</v>
      </c>
      <c r="AO126" s="6" t="s">
        <v>65</v>
      </c>
      <c r="AP126" s="6"/>
      <c r="AQ126" s="7" t="s">
        <v>1256</v>
      </c>
    </row>
    <row r="127" customFormat="false" ht="15" hidden="false" customHeight="false" outlineLevel="0" collapsed="false">
      <c r="B127" s="8" t="n">
        <v>126</v>
      </c>
      <c r="C127" s="9" t="s">
        <v>42</v>
      </c>
      <c r="D127" s="9" t="s">
        <v>102</v>
      </c>
      <c r="E127" s="9" t="n">
        <v>47</v>
      </c>
      <c r="F127" s="9" t="s">
        <v>69</v>
      </c>
      <c r="G127" s="9" t="s">
        <v>70</v>
      </c>
      <c r="H127" s="9" t="s">
        <v>1257</v>
      </c>
      <c r="I127" s="9" t="s">
        <v>1258</v>
      </c>
      <c r="J127" s="9" t="s">
        <v>786</v>
      </c>
      <c r="K127" s="9" t="s">
        <v>188</v>
      </c>
      <c r="L127" s="9" t="s">
        <v>1259</v>
      </c>
      <c r="M127" s="9" t="s">
        <v>75</v>
      </c>
      <c r="N127" s="9" t="s">
        <v>76</v>
      </c>
      <c r="O127" s="9" t="s">
        <v>50</v>
      </c>
      <c r="P127" s="9" t="s">
        <v>50</v>
      </c>
      <c r="Q127" s="9" t="s">
        <v>76</v>
      </c>
      <c r="R127" s="9" t="s">
        <v>50</v>
      </c>
      <c r="S127" s="9" t="s">
        <v>76</v>
      </c>
      <c r="T127" s="9" t="s">
        <v>1260</v>
      </c>
      <c r="U127" s="9" t="s">
        <v>1261</v>
      </c>
      <c r="V127" s="9" t="s">
        <v>53</v>
      </c>
      <c r="W127" s="9" t="s">
        <v>54</v>
      </c>
      <c r="X127" s="9" t="s">
        <v>243</v>
      </c>
      <c r="Y127" s="9" t="s">
        <v>65</v>
      </c>
      <c r="Z127" s="9" t="s">
        <v>273</v>
      </c>
      <c r="AA127" s="9" t="s">
        <v>1262</v>
      </c>
      <c r="AB127" s="9" t="s">
        <v>82</v>
      </c>
      <c r="AC127" s="9" t="s">
        <v>166</v>
      </c>
      <c r="AD127" s="9" t="s">
        <v>1263</v>
      </c>
      <c r="AE127" s="9" t="s">
        <v>1264</v>
      </c>
      <c r="AF127" s="9" t="s">
        <v>1265</v>
      </c>
      <c r="AG127" s="9" t="s">
        <v>1266</v>
      </c>
      <c r="AH127" s="9" t="s">
        <v>64</v>
      </c>
      <c r="AI127" s="9" t="s">
        <v>64</v>
      </c>
      <c r="AJ127" s="9" t="s">
        <v>56</v>
      </c>
      <c r="AK127" s="9" t="s">
        <v>66</v>
      </c>
      <c r="AL127" s="9" t="s">
        <v>65</v>
      </c>
      <c r="AM127" s="9" t="s">
        <v>65</v>
      </c>
      <c r="AN127" s="9" t="s">
        <v>419</v>
      </c>
      <c r="AO127" s="9" t="s">
        <v>64</v>
      </c>
      <c r="AP127" s="9" t="s">
        <v>1267</v>
      </c>
      <c r="AQ127" s="10" t="s">
        <v>1268</v>
      </c>
    </row>
    <row r="128" customFormat="false" ht="15" hidden="false" customHeight="false" outlineLevel="0" collapsed="false">
      <c r="B128" s="5" t="n">
        <v>127</v>
      </c>
      <c r="C128" s="6" t="s">
        <v>42</v>
      </c>
      <c r="D128" s="6" t="s">
        <v>42</v>
      </c>
      <c r="E128" s="6" t="n">
        <v>45</v>
      </c>
      <c r="F128" s="6" t="s">
        <v>69</v>
      </c>
      <c r="G128" s="6" t="s">
        <v>70</v>
      </c>
      <c r="H128" s="6" t="n">
        <v>20</v>
      </c>
      <c r="I128" s="6" t="s">
        <v>311</v>
      </c>
      <c r="J128" s="6" t="s">
        <v>312</v>
      </c>
      <c r="K128" s="6" t="s">
        <v>379</v>
      </c>
      <c r="L128" s="6" t="s">
        <v>1269</v>
      </c>
      <c r="M128" s="6" t="s">
        <v>75</v>
      </c>
      <c r="N128" s="6" t="s">
        <v>76</v>
      </c>
      <c r="O128" s="6" t="s">
        <v>76</v>
      </c>
      <c r="P128" s="6" t="s">
        <v>76</v>
      </c>
      <c r="Q128" s="6" t="s">
        <v>76</v>
      </c>
      <c r="R128" s="6" t="s">
        <v>76</v>
      </c>
      <c r="S128" s="6" t="s">
        <v>76</v>
      </c>
      <c r="T128" s="6" t="s">
        <v>109</v>
      </c>
      <c r="U128" s="6" t="s">
        <v>1270</v>
      </c>
      <c r="V128" s="6" t="s">
        <v>111</v>
      </c>
      <c r="W128" s="6" t="s">
        <v>583</v>
      </c>
      <c r="X128" s="6" t="s">
        <v>336</v>
      </c>
      <c r="Y128" s="6" t="s">
        <v>131</v>
      </c>
      <c r="Z128" s="6" t="s">
        <v>94</v>
      </c>
      <c r="AA128" s="6" t="s">
        <v>1271</v>
      </c>
      <c r="AB128" s="6" t="s">
        <v>182</v>
      </c>
      <c r="AC128" s="6" t="s">
        <v>307</v>
      </c>
      <c r="AD128" s="6" t="s">
        <v>1272</v>
      </c>
      <c r="AE128" s="6" t="s">
        <v>488</v>
      </c>
      <c r="AF128" s="6" t="s">
        <v>1273</v>
      </c>
      <c r="AG128" s="6" t="s">
        <v>185</v>
      </c>
      <c r="AH128" s="6" t="s">
        <v>131</v>
      </c>
      <c r="AI128" s="6" t="s">
        <v>131</v>
      </c>
      <c r="AJ128" s="6" t="s">
        <v>56</v>
      </c>
      <c r="AK128" s="6" t="s">
        <v>155</v>
      </c>
      <c r="AL128" s="6" t="s">
        <v>130</v>
      </c>
      <c r="AM128" s="6" t="s">
        <v>65</v>
      </c>
      <c r="AN128" s="6" t="s">
        <v>86</v>
      </c>
      <c r="AO128" s="6" t="s">
        <v>131</v>
      </c>
      <c r="AP128" s="6"/>
      <c r="AQ128" s="7" t="s">
        <v>1274</v>
      </c>
    </row>
    <row r="129" customFormat="false" ht="15" hidden="false" customHeight="false" outlineLevel="0" collapsed="false">
      <c r="B129" s="8" t="n">
        <v>128</v>
      </c>
      <c r="C129" s="9" t="s">
        <v>42</v>
      </c>
      <c r="D129" s="9" t="s">
        <v>42</v>
      </c>
      <c r="E129" s="9" t="n">
        <v>43</v>
      </c>
      <c r="F129" s="9" t="s">
        <v>69</v>
      </c>
      <c r="G129" s="9" t="s">
        <v>70</v>
      </c>
      <c r="H129" s="9" t="n">
        <v>12</v>
      </c>
      <c r="I129" s="9" t="s">
        <v>158</v>
      </c>
      <c r="J129" s="9" t="s">
        <v>46</v>
      </c>
      <c r="K129" s="9" t="s">
        <v>1275</v>
      </c>
      <c r="L129" s="9" t="s">
        <v>190</v>
      </c>
      <c r="M129" s="9" t="s">
        <v>90</v>
      </c>
      <c r="N129" s="9" t="s">
        <v>50</v>
      </c>
      <c r="O129" s="9" t="s">
        <v>50</v>
      </c>
      <c r="P129" s="9" t="s">
        <v>50</v>
      </c>
      <c r="Q129" s="9" t="s">
        <v>50</v>
      </c>
      <c r="R129" s="9" t="s">
        <v>65</v>
      </c>
      <c r="S129" s="9" t="s">
        <v>50</v>
      </c>
      <c r="T129" s="9" t="s">
        <v>1276</v>
      </c>
      <c r="U129" s="9" t="s">
        <v>1277</v>
      </c>
      <c r="V129" s="9" t="s">
        <v>53</v>
      </c>
      <c r="W129" s="9" t="s">
        <v>54</v>
      </c>
      <c r="X129" s="9" t="s">
        <v>217</v>
      </c>
      <c r="Y129" s="9" t="s">
        <v>56</v>
      </c>
      <c r="Z129" s="9" t="s">
        <v>114</v>
      </c>
      <c r="AA129" s="9" t="s">
        <v>1278</v>
      </c>
      <c r="AB129" s="9" t="s">
        <v>82</v>
      </c>
      <c r="AC129" s="9" t="s">
        <v>83</v>
      </c>
      <c r="AD129" s="9" t="s">
        <v>1279</v>
      </c>
      <c r="AE129" s="9" t="s">
        <v>1280</v>
      </c>
      <c r="AF129" s="9" t="s">
        <v>1148</v>
      </c>
      <c r="AG129" s="9" t="s">
        <v>451</v>
      </c>
      <c r="AH129" s="9" t="s">
        <v>56</v>
      </c>
      <c r="AI129" s="9" t="s">
        <v>65</v>
      </c>
      <c r="AJ129" s="9" t="s">
        <v>56</v>
      </c>
      <c r="AK129" s="9" t="s">
        <v>143</v>
      </c>
      <c r="AL129" s="9" t="s">
        <v>64</v>
      </c>
      <c r="AM129" s="9" t="s">
        <v>64</v>
      </c>
      <c r="AN129" s="9" t="s">
        <v>196</v>
      </c>
      <c r="AO129" s="9" t="s">
        <v>65</v>
      </c>
      <c r="AP129" s="9"/>
      <c r="AQ129" s="10" t="s">
        <v>1281</v>
      </c>
    </row>
    <row r="130" customFormat="false" ht="15" hidden="false" customHeight="false" outlineLevel="0" collapsed="false">
      <c r="B130" s="5" t="n">
        <v>129</v>
      </c>
      <c r="C130" s="6" t="s">
        <v>42</v>
      </c>
      <c r="D130" s="6" t="s">
        <v>42</v>
      </c>
      <c r="E130" s="6" t="n">
        <v>34</v>
      </c>
      <c r="F130" s="6" t="s">
        <v>69</v>
      </c>
      <c r="G130" s="6" t="s">
        <v>70</v>
      </c>
      <c r="H130" s="6" t="n">
        <v>11</v>
      </c>
      <c r="I130" s="6" t="s">
        <v>1282</v>
      </c>
      <c r="J130" s="6" t="s">
        <v>324</v>
      </c>
      <c r="K130" s="6" t="s">
        <v>1283</v>
      </c>
      <c r="L130" s="6" t="s">
        <v>1284</v>
      </c>
      <c r="M130" s="6" t="s">
        <v>90</v>
      </c>
      <c r="N130" s="6" t="s">
        <v>77</v>
      </c>
      <c r="O130" s="6" t="s">
        <v>77</v>
      </c>
      <c r="P130" s="6" t="s">
        <v>77</v>
      </c>
      <c r="Q130" s="6" t="s">
        <v>50</v>
      </c>
      <c r="R130" s="6" t="s">
        <v>50</v>
      </c>
      <c r="S130" s="6" t="s">
        <v>50</v>
      </c>
      <c r="T130" s="6" t="s">
        <v>1285</v>
      </c>
      <c r="U130" s="6" t="s">
        <v>1286</v>
      </c>
      <c r="V130" s="6" t="s">
        <v>111</v>
      </c>
      <c r="W130" s="6" t="s">
        <v>54</v>
      </c>
      <c r="X130" s="6" t="s">
        <v>138</v>
      </c>
      <c r="Y130" s="6" t="s">
        <v>56</v>
      </c>
      <c r="Z130" s="6" t="s">
        <v>94</v>
      </c>
      <c r="AA130" s="6" t="s">
        <v>1287</v>
      </c>
      <c r="AB130" s="6" t="s">
        <v>82</v>
      </c>
      <c r="AC130" s="6" t="s">
        <v>83</v>
      </c>
      <c r="AD130" s="6" t="s">
        <v>1288</v>
      </c>
      <c r="AE130" s="6" t="s">
        <v>488</v>
      </c>
      <c r="AF130" s="6" t="s">
        <v>1065</v>
      </c>
      <c r="AG130" s="6" t="s">
        <v>1289</v>
      </c>
      <c r="AH130" s="6" t="s">
        <v>56</v>
      </c>
      <c r="AI130" s="6" t="s">
        <v>64</v>
      </c>
      <c r="AJ130" s="6" t="s">
        <v>65</v>
      </c>
      <c r="AK130" s="6" t="s">
        <v>300</v>
      </c>
      <c r="AL130" s="6" t="s">
        <v>56</v>
      </c>
      <c r="AM130" s="6" t="s">
        <v>65</v>
      </c>
      <c r="AN130" s="6" t="s">
        <v>345</v>
      </c>
      <c r="AO130" s="6" t="s">
        <v>56</v>
      </c>
      <c r="AP130" s="6" t="s">
        <v>1290</v>
      </c>
      <c r="AQ130" s="7" t="s">
        <v>1291</v>
      </c>
    </row>
    <row r="131" customFormat="false" ht="15" hidden="false" customHeight="false" outlineLevel="0" collapsed="false">
      <c r="B131" s="8" t="n">
        <v>130</v>
      </c>
      <c r="C131" s="9" t="s">
        <v>42</v>
      </c>
      <c r="D131" s="9" t="s">
        <v>42</v>
      </c>
      <c r="E131" s="9" t="n">
        <v>39</v>
      </c>
      <c r="F131" s="9" t="s">
        <v>69</v>
      </c>
      <c r="G131" s="9" t="s">
        <v>70</v>
      </c>
      <c r="H131" s="9" t="n">
        <v>13</v>
      </c>
      <c r="I131" s="9" t="s">
        <v>1292</v>
      </c>
      <c r="J131" s="9" t="s">
        <v>46</v>
      </c>
      <c r="K131" s="9" t="s">
        <v>124</v>
      </c>
      <c r="L131" s="9" t="s">
        <v>1062</v>
      </c>
      <c r="M131" s="9" t="s">
        <v>90</v>
      </c>
      <c r="N131" s="9" t="s">
        <v>50</v>
      </c>
      <c r="O131" s="9" t="s">
        <v>50</v>
      </c>
      <c r="P131" s="9" t="s">
        <v>50</v>
      </c>
      <c r="Q131" s="9" t="s">
        <v>50</v>
      </c>
      <c r="R131" s="9" t="s">
        <v>50</v>
      </c>
      <c r="S131" s="9" t="s">
        <v>50</v>
      </c>
      <c r="T131" s="9" t="s">
        <v>91</v>
      </c>
      <c r="U131" s="9" t="s">
        <v>1293</v>
      </c>
      <c r="V131" s="9" t="s">
        <v>53</v>
      </c>
      <c r="W131" s="9" t="s">
        <v>54</v>
      </c>
      <c r="X131" s="9" t="s">
        <v>1294</v>
      </c>
      <c r="Y131" s="9" t="s">
        <v>56</v>
      </c>
      <c r="Z131" s="9" t="s">
        <v>204</v>
      </c>
      <c r="AA131" s="9" t="s">
        <v>1295</v>
      </c>
      <c r="AB131" s="9" t="s">
        <v>82</v>
      </c>
      <c r="AC131" s="9" t="s">
        <v>166</v>
      </c>
      <c r="AD131" s="9" t="s">
        <v>153</v>
      </c>
      <c r="AE131" s="9" t="s">
        <v>320</v>
      </c>
      <c r="AF131" s="9" t="s">
        <v>320</v>
      </c>
      <c r="AG131" s="9" t="s">
        <v>1296</v>
      </c>
      <c r="AH131" s="9" t="s">
        <v>64</v>
      </c>
      <c r="AI131" s="9" t="s">
        <v>64</v>
      </c>
      <c r="AJ131" s="9" t="s">
        <v>56</v>
      </c>
      <c r="AK131" s="9" t="s">
        <v>300</v>
      </c>
      <c r="AL131" s="9" t="s">
        <v>64</v>
      </c>
      <c r="AM131" s="9" t="s">
        <v>65</v>
      </c>
      <c r="AN131" s="9" t="s">
        <v>196</v>
      </c>
      <c r="AO131" s="9" t="s">
        <v>65</v>
      </c>
      <c r="AP131" s="9"/>
      <c r="AQ131" s="10" t="s">
        <v>1297</v>
      </c>
    </row>
    <row r="132" customFormat="false" ht="15" hidden="false" customHeight="false" outlineLevel="0" collapsed="false">
      <c r="B132" s="5" t="n">
        <v>131</v>
      </c>
      <c r="C132" s="6" t="s">
        <v>42</v>
      </c>
      <c r="D132" s="6" t="s">
        <v>42</v>
      </c>
      <c r="E132" s="6" t="n">
        <v>37</v>
      </c>
      <c r="F132" s="6" t="s">
        <v>69</v>
      </c>
      <c r="G132" s="6" t="s">
        <v>103</v>
      </c>
      <c r="H132" s="6" t="n">
        <v>11</v>
      </c>
      <c r="I132" s="6" t="s">
        <v>45</v>
      </c>
      <c r="J132" s="6" t="s">
        <v>46</v>
      </c>
      <c r="K132" s="6" t="s">
        <v>47</v>
      </c>
      <c r="L132" s="6" t="s">
        <v>190</v>
      </c>
      <c r="M132" s="6" t="s">
        <v>49</v>
      </c>
      <c r="N132" s="6" t="s">
        <v>77</v>
      </c>
      <c r="O132" s="6" t="s">
        <v>65</v>
      </c>
      <c r="P132" s="6" t="s">
        <v>77</v>
      </c>
      <c r="Q132" s="6" t="s">
        <v>65</v>
      </c>
      <c r="R132" s="6" t="s">
        <v>50</v>
      </c>
      <c r="S132" s="6" t="s">
        <v>77</v>
      </c>
      <c r="T132" s="6" t="s">
        <v>1298</v>
      </c>
      <c r="U132" s="6" t="s">
        <v>1299</v>
      </c>
      <c r="V132" s="6" t="s">
        <v>53</v>
      </c>
      <c r="W132" s="6" t="s">
        <v>54</v>
      </c>
      <c r="X132" s="6" t="s">
        <v>1300</v>
      </c>
      <c r="Y132" s="6" t="s">
        <v>65</v>
      </c>
      <c r="Z132" s="6" t="s">
        <v>94</v>
      </c>
      <c r="AA132" s="6" t="s">
        <v>1301</v>
      </c>
      <c r="AB132" s="6" t="s">
        <v>82</v>
      </c>
      <c r="AC132" s="6" t="s">
        <v>83</v>
      </c>
      <c r="AD132" s="6" t="s">
        <v>1302</v>
      </c>
      <c r="AE132" s="6" t="s">
        <v>48</v>
      </c>
      <c r="AF132" s="6" t="s">
        <v>1303</v>
      </c>
      <c r="AG132" s="6" t="s">
        <v>264</v>
      </c>
      <c r="AH132" s="6" t="s">
        <v>65</v>
      </c>
      <c r="AI132" s="6" t="s">
        <v>65</v>
      </c>
      <c r="AJ132" s="6" t="s">
        <v>56</v>
      </c>
      <c r="AK132" s="6" t="s">
        <v>66</v>
      </c>
      <c r="AL132" s="6" t="s">
        <v>56</v>
      </c>
      <c r="AM132" s="6" t="s">
        <v>1304</v>
      </c>
      <c r="AN132" s="6" t="s">
        <v>345</v>
      </c>
      <c r="AO132" s="6" t="s">
        <v>64</v>
      </c>
      <c r="AP132" s="6" t="s">
        <v>1305</v>
      </c>
      <c r="AQ132" s="7" t="s">
        <v>1306</v>
      </c>
    </row>
    <row r="133" customFormat="false" ht="15" hidden="false" customHeight="false" outlineLevel="0" collapsed="false">
      <c r="B133" s="8" t="n">
        <v>132</v>
      </c>
      <c r="C133" s="9" t="s">
        <v>42</v>
      </c>
      <c r="D133" s="9" t="s">
        <v>42</v>
      </c>
      <c r="E133" s="9" t="n">
        <v>51</v>
      </c>
      <c r="F133" s="9" t="s">
        <v>69</v>
      </c>
      <c r="G133" s="9" t="s">
        <v>44</v>
      </c>
      <c r="H133" s="9" t="n">
        <v>30</v>
      </c>
      <c r="I133" s="9" t="s">
        <v>355</v>
      </c>
      <c r="J133" s="9" t="s">
        <v>72</v>
      </c>
      <c r="K133" s="9" t="s">
        <v>1113</v>
      </c>
      <c r="L133" s="9" t="s">
        <v>326</v>
      </c>
      <c r="M133" s="9" t="s">
        <v>49</v>
      </c>
      <c r="N133" s="9" t="s">
        <v>65</v>
      </c>
      <c r="O133" s="9" t="s">
        <v>65</v>
      </c>
      <c r="P133" s="9" t="s">
        <v>77</v>
      </c>
      <c r="Q133" s="9" t="s">
        <v>50</v>
      </c>
      <c r="R133" s="9" t="s">
        <v>50</v>
      </c>
      <c r="S133" s="9" t="s">
        <v>65</v>
      </c>
      <c r="T133" s="9" t="s">
        <v>1307</v>
      </c>
      <c r="U133" s="9" t="s">
        <v>1308</v>
      </c>
      <c r="V133" s="9" t="s">
        <v>53</v>
      </c>
      <c r="W133" s="9" t="s">
        <v>54</v>
      </c>
      <c r="X133" s="9" t="s">
        <v>1309</v>
      </c>
      <c r="Y133" s="9" t="s">
        <v>56</v>
      </c>
      <c r="Z133" s="9" t="s">
        <v>94</v>
      </c>
      <c r="AA133" s="9" t="s">
        <v>1310</v>
      </c>
      <c r="AB133" s="9" t="s">
        <v>244</v>
      </c>
      <c r="AC133" s="9" t="s">
        <v>220</v>
      </c>
      <c r="AD133" s="9" t="s">
        <v>1311</v>
      </c>
      <c r="AE133" s="9" t="s">
        <v>542</v>
      </c>
      <c r="AF133" s="9" t="s">
        <v>223</v>
      </c>
      <c r="AG133" s="9" t="s">
        <v>54</v>
      </c>
      <c r="AH133" s="9" t="s">
        <v>65</v>
      </c>
      <c r="AI133" s="9" t="s">
        <v>64</v>
      </c>
      <c r="AJ133" s="9" t="s">
        <v>65</v>
      </c>
      <c r="AK133" s="9" t="s">
        <v>66</v>
      </c>
      <c r="AL133" s="9" t="s">
        <v>56</v>
      </c>
      <c r="AM133" s="9" t="s">
        <v>56</v>
      </c>
      <c r="AN133" s="9" t="s">
        <v>1312</v>
      </c>
      <c r="AO133" s="9" t="s">
        <v>65</v>
      </c>
      <c r="AP133" s="9" t="s">
        <v>1313</v>
      </c>
      <c r="AQ133" s="10" t="n">
        <v>208199799</v>
      </c>
    </row>
    <row r="134" customFormat="false" ht="15" hidden="false" customHeight="false" outlineLevel="0" collapsed="false">
      <c r="B134" s="5" t="n">
        <v>133</v>
      </c>
      <c r="C134" s="6" t="s">
        <v>42</v>
      </c>
      <c r="D134" s="6" t="s">
        <v>42</v>
      </c>
      <c r="E134" s="6" t="n">
        <v>39</v>
      </c>
      <c r="F134" s="6" t="s">
        <v>69</v>
      </c>
      <c r="G134" s="6" t="s">
        <v>103</v>
      </c>
      <c r="H134" s="6" t="s">
        <v>1314</v>
      </c>
      <c r="I134" s="6" t="s">
        <v>174</v>
      </c>
      <c r="J134" s="6" t="s">
        <v>46</v>
      </c>
      <c r="K134" s="6" t="s">
        <v>379</v>
      </c>
      <c r="L134" s="6" t="s">
        <v>190</v>
      </c>
      <c r="M134" s="6" t="s">
        <v>90</v>
      </c>
      <c r="N134" s="6" t="s">
        <v>50</v>
      </c>
      <c r="O134" s="6" t="s">
        <v>50</v>
      </c>
      <c r="P134" s="6" t="s">
        <v>50</v>
      </c>
      <c r="Q134" s="6" t="s">
        <v>50</v>
      </c>
      <c r="R134" s="6" t="s">
        <v>50</v>
      </c>
      <c r="S134" s="6" t="s">
        <v>76</v>
      </c>
      <c r="T134" s="6" t="s">
        <v>1315</v>
      </c>
      <c r="U134" s="6" t="s">
        <v>1316</v>
      </c>
      <c r="V134" s="6" t="s">
        <v>53</v>
      </c>
      <c r="W134" s="6" t="s">
        <v>54</v>
      </c>
      <c r="X134" s="6" t="s">
        <v>551</v>
      </c>
      <c r="Y134" s="6" t="s">
        <v>56</v>
      </c>
      <c r="Z134" s="6" t="s">
        <v>114</v>
      </c>
      <c r="AA134" s="6" t="s">
        <v>1317</v>
      </c>
      <c r="AB134" s="6" t="s">
        <v>59</v>
      </c>
      <c r="AC134" s="6" t="s">
        <v>166</v>
      </c>
      <c r="AD134" s="6" t="s">
        <v>715</v>
      </c>
      <c r="AE134" s="6" t="s">
        <v>222</v>
      </c>
      <c r="AF134" s="6" t="s">
        <v>1318</v>
      </c>
      <c r="AG134" s="6" t="s">
        <v>1319</v>
      </c>
      <c r="AH134" s="6" t="s">
        <v>65</v>
      </c>
      <c r="AI134" s="6" t="s">
        <v>64</v>
      </c>
      <c r="AJ134" s="6" t="s">
        <v>56</v>
      </c>
      <c r="AK134" s="6" t="s">
        <v>300</v>
      </c>
      <c r="AL134" s="6" t="s">
        <v>56</v>
      </c>
      <c r="AM134" s="6" t="s">
        <v>64</v>
      </c>
      <c r="AN134" s="6" t="s">
        <v>100</v>
      </c>
      <c r="AO134" s="6" t="s">
        <v>64</v>
      </c>
      <c r="AP134" s="6" t="s">
        <v>1320</v>
      </c>
      <c r="AQ134" s="7" t="s">
        <v>1321</v>
      </c>
    </row>
    <row r="135" customFormat="false" ht="15" hidden="false" customHeight="false" outlineLevel="0" collapsed="false">
      <c r="B135" s="8" t="n">
        <v>134</v>
      </c>
      <c r="C135" s="9" t="s">
        <v>42</v>
      </c>
      <c r="D135" s="9" t="s">
        <v>42</v>
      </c>
      <c r="E135" s="9" t="n">
        <v>41</v>
      </c>
      <c r="F135" s="9" t="s">
        <v>69</v>
      </c>
      <c r="G135" s="9" t="s">
        <v>103</v>
      </c>
      <c r="H135" s="9" t="n">
        <v>11</v>
      </c>
      <c r="I135" s="9" t="s">
        <v>1322</v>
      </c>
      <c r="J135" s="9" t="s">
        <v>312</v>
      </c>
      <c r="K135" s="9" t="s">
        <v>1323</v>
      </c>
      <c r="L135" s="9" t="s">
        <v>326</v>
      </c>
      <c r="M135" s="9" t="s">
        <v>161</v>
      </c>
      <c r="N135" s="9" t="s">
        <v>76</v>
      </c>
      <c r="O135" s="9" t="s">
        <v>76</v>
      </c>
      <c r="P135" s="9" t="s">
        <v>76</v>
      </c>
      <c r="Q135" s="9" t="s">
        <v>76</v>
      </c>
      <c r="R135" s="9" t="s">
        <v>50</v>
      </c>
      <c r="S135" s="9" t="s">
        <v>77</v>
      </c>
      <c r="T135" s="9" t="s">
        <v>1324</v>
      </c>
      <c r="U135" s="9" t="s">
        <v>1325</v>
      </c>
      <c r="V135" s="9" t="s">
        <v>111</v>
      </c>
      <c r="W135" s="9" t="s">
        <v>164</v>
      </c>
      <c r="X135" s="9" t="s">
        <v>138</v>
      </c>
      <c r="Y135" s="9" t="s">
        <v>131</v>
      </c>
      <c r="Z135" s="9" t="s">
        <v>473</v>
      </c>
      <c r="AA135" s="9" t="s">
        <v>54</v>
      </c>
      <c r="AB135" s="9" t="s">
        <v>244</v>
      </c>
      <c r="AC135" s="9" t="s">
        <v>307</v>
      </c>
      <c r="AD135" s="9" t="s">
        <v>1326</v>
      </c>
      <c r="AE135" s="9" t="s">
        <v>1327</v>
      </c>
      <c r="AF135" s="9" t="s">
        <v>1328</v>
      </c>
      <c r="AG135" s="9" t="s">
        <v>264</v>
      </c>
      <c r="AH135" s="9" t="s">
        <v>56</v>
      </c>
      <c r="AI135" s="9" t="s">
        <v>65</v>
      </c>
      <c r="AJ135" s="9" t="s">
        <v>131</v>
      </c>
      <c r="AK135" s="9" t="s">
        <v>66</v>
      </c>
      <c r="AL135" s="9" t="s">
        <v>56</v>
      </c>
      <c r="AM135" s="9" t="s">
        <v>56</v>
      </c>
      <c r="AN135" s="9" t="s">
        <v>210</v>
      </c>
      <c r="AO135" s="9" t="s">
        <v>56</v>
      </c>
      <c r="AP135" s="9"/>
      <c r="AQ135" s="10" t="s">
        <v>1329</v>
      </c>
    </row>
    <row r="136" customFormat="false" ht="15" hidden="false" customHeight="false" outlineLevel="0" collapsed="false">
      <c r="B136" s="5" t="n">
        <v>135</v>
      </c>
      <c r="C136" s="6" t="s">
        <v>42</v>
      </c>
      <c r="D136" s="6" t="s">
        <v>42</v>
      </c>
      <c r="E136" s="11" t="n">
        <v>2</v>
      </c>
      <c r="F136" s="6" t="s">
        <v>69</v>
      </c>
      <c r="G136" s="6" t="s">
        <v>173</v>
      </c>
      <c r="H136" s="6" t="s">
        <v>1330</v>
      </c>
      <c r="I136" s="6" t="s">
        <v>1331</v>
      </c>
      <c r="J136" s="6" t="s">
        <v>1332</v>
      </c>
      <c r="K136" s="6" t="s">
        <v>887</v>
      </c>
      <c r="L136" s="6" t="s">
        <v>190</v>
      </c>
      <c r="M136" s="6" t="s">
        <v>49</v>
      </c>
      <c r="N136" s="6" t="s">
        <v>50</v>
      </c>
      <c r="O136" s="6" t="s">
        <v>50</v>
      </c>
      <c r="P136" s="6" t="s">
        <v>65</v>
      </c>
      <c r="Q136" s="6" t="s">
        <v>65</v>
      </c>
      <c r="R136" s="6" t="s">
        <v>76</v>
      </c>
      <c r="S136" s="6" t="s">
        <v>76</v>
      </c>
      <c r="T136" s="6" t="s">
        <v>1333</v>
      </c>
      <c r="U136" s="6" t="s">
        <v>1334</v>
      </c>
      <c r="V136" s="6" t="s">
        <v>53</v>
      </c>
      <c r="W136" s="6" t="s">
        <v>54</v>
      </c>
      <c r="X136" s="6" t="s">
        <v>93</v>
      </c>
      <c r="Y136" s="6" t="s">
        <v>56</v>
      </c>
      <c r="Z136" s="6" t="s">
        <v>94</v>
      </c>
      <c r="AA136" s="6" t="s">
        <v>1335</v>
      </c>
      <c r="AB136" s="6" t="s">
        <v>59</v>
      </c>
      <c r="AC136" s="6" t="s">
        <v>83</v>
      </c>
      <c r="AD136" s="6" t="s">
        <v>385</v>
      </c>
      <c r="AE136" s="6" t="s">
        <v>385</v>
      </c>
      <c r="AF136" s="6" t="s">
        <v>223</v>
      </c>
      <c r="AG136" s="6" t="s">
        <v>264</v>
      </c>
      <c r="AH136" s="6" t="s">
        <v>56</v>
      </c>
      <c r="AI136" s="6" t="s">
        <v>64</v>
      </c>
      <c r="AJ136" s="6" t="s">
        <v>56</v>
      </c>
      <c r="AK136" s="6" t="s">
        <v>143</v>
      </c>
      <c r="AL136" s="6" t="s">
        <v>56</v>
      </c>
      <c r="AM136" s="6" t="s">
        <v>64</v>
      </c>
      <c r="AN136" s="6" t="s">
        <v>321</v>
      </c>
      <c r="AO136" s="6" t="s">
        <v>65</v>
      </c>
      <c r="AP136" s="6"/>
      <c r="AQ136" s="7" t="s">
        <v>1336</v>
      </c>
    </row>
    <row r="137" customFormat="false" ht="15" hidden="false" customHeight="false" outlineLevel="0" collapsed="false">
      <c r="B137" s="8" t="n">
        <v>136</v>
      </c>
      <c r="C137" s="9" t="s">
        <v>42</v>
      </c>
      <c r="D137" s="9" t="s">
        <v>42</v>
      </c>
      <c r="E137" s="9" t="n">
        <v>24</v>
      </c>
      <c r="F137" s="9" t="s">
        <v>69</v>
      </c>
      <c r="G137" s="9" t="s">
        <v>70</v>
      </c>
      <c r="H137" s="9" t="n">
        <v>2</v>
      </c>
      <c r="I137" s="9" t="s">
        <v>123</v>
      </c>
      <c r="J137" s="9" t="s">
        <v>132</v>
      </c>
      <c r="K137" s="9" t="s">
        <v>1337</v>
      </c>
      <c r="L137" s="9" t="s">
        <v>1338</v>
      </c>
      <c r="M137" s="9" t="s">
        <v>49</v>
      </c>
      <c r="N137" s="9" t="s">
        <v>50</v>
      </c>
      <c r="O137" s="9" t="s">
        <v>50</v>
      </c>
      <c r="P137" s="9" t="s">
        <v>50</v>
      </c>
      <c r="Q137" s="9" t="s">
        <v>50</v>
      </c>
      <c r="R137" s="9" t="s">
        <v>50</v>
      </c>
      <c r="S137" s="9" t="s">
        <v>76</v>
      </c>
      <c r="T137" s="9" t="s">
        <v>1339</v>
      </c>
      <c r="U137" s="9" t="s">
        <v>1340</v>
      </c>
      <c r="V137" s="9" t="s">
        <v>53</v>
      </c>
      <c r="W137" s="9" t="s">
        <v>54</v>
      </c>
      <c r="X137" s="9" t="s">
        <v>93</v>
      </c>
      <c r="Y137" s="9" t="s">
        <v>56</v>
      </c>
      <c r="Z137" s="9" t="s">
        <v>204</v>
      </c>
      <c r="AA137" s="9" t="s">
        <v>1341</v>
      </c>
      <c r="AB137" s="9" t="s">
        <v>82</v>
      </c>
      <c r="AC137" s="9" t="s">
        <v>166</v>
      </c>
      <c r="AD137" s="9" t="s">
        <v>153</v>
      </c>
      <c r="AE137" s="9" t="s">
        <v>153</v>
      </c>
      <c r="AF137" s="9" t="s">
        <v>256</v>
      </c>
      <c r="AG137" s="9" t="s">
        <v>1342</v>
      </c>
      <c r="AH137" s="9" t="s">
        <v>65</v>
      </c>
      <c r="AI137" s="9" t="s">
        <v>65</v>
      </c>
      <c r="AJ137" s="9" t="s">
        <v>65</v>
      </c>
      <c r="AK137" s="9" t="s">
        <v>66</v>
      </c>
      <c r="AL137" s="9" t="s">
        <v>56</v>
      </c>
      <c r="AM137" s="9" t="s">
        <v>65</v>
      </c>
      <c r="AN137" s="9" t="s">
        <v>1343</v>
      </c>
      <c r="AO137" s="9" t="s">
        <v>56</v>
      </c>
      <c r="AP137" s="9"/>
      <c r="AQ137" s="10" t="s">
        <v>1344</v>
      </c>
    </row>
    <row r="138" customFormat="false" ht="15" hidden="false" customHeight="false" outlineLevel="0" collapsed="false">
      <c r="B138" s="5" t="n">
        <v>137</v>
      </c>
      <c r="C138" s="6" t="s">
        <v>42</v>
      </c>
      <c r="D138" s="6" t="s">
        <v>42</v>
      </c>
      <c r="E138" s="6" t="n">
        <v>48</v>
      </c>
      <c r="F138" s="6" t="s">
        <v>69</v>
      </c>
      <c r="G138" s="6" t="s">
        <v>44</v>
      </c>
      <c r="H138" s="6" t="n">
        <v>24</v>
      </c>
      <c r="I138" s="6" t="s">
        <v>45</v>
      </c>
      <c r="J138" s="6" t="s">
        <v>312</v>
      </c>
      <c r="K138" s="6" t="s">
        <v>213</v>
      </c>
      <c r="L138" s="6" t="s">
        <v>1345</v>
      </c>
      <c r="M138" s="6" t="s">
        <v>161</v>
      </c>
      <c r="N138" s="6" t="s">
        <v>76</v>
      </c>
      <c r="O138" s="6" t="s">
        <v>76</v>
      </c>
      <c r="P138" s="6" t="s">
        <v>50</v>
      </c>
      <c r="Q138" s="6" t="s">
        <v>50</v>
      </c>
      <c r="R138" s="6" t="s">
        <v>77</v>
      </c>
      <c r="S138" s="6" t="s">
        <v>76</v>
      </c>
      <c r="T138" s="6" t="s">
        <v>1346</v>
      </c>
      <c r="U138" s="6" t="s">
        <v>1347</v>
      </c>
      <c r="V138" s="6" t="s">
        <v>111</v>
      </c>
      <c r="W138" s="6" t="s">
        <v>164</v>
      </c>
      <c r="X138" s="6" t="s">
        <v>138</v>
      </c>
      <c r="Y138" s="6" t="s">
        <v>131</v>
      </c>
      <c r="Z138" s="6" t="s">
        <v>57</v>
      </c>
      <c r="AA138" s="6" t="s">
        <v>1348</v>
      </c>
      <c r="AB138" s="6" t="s">
        <v>244</v>
      </c>
      <c r="AC138" s="6" t="s">
        <v>307</v>
      </c>
      <c r="AD138" s="6" t="s">
        <v>54</v>
      </c>
      <c r="AE138" s="6" t="s">
        <v>54</v>
      </c>
      <c r="AF138" s="6" t="s">
        <v>54</v>
      </c>
      <c r="AG138" s="6" t="s">
        <v>54</v>
      </c>
      <c r="AH138" s="6" t="s">
        <v>56</v>
      </c>
      <c r="AI138" s="6" t="s">
        <v>56</v>
      </c>
      <c r="AJ138" s="6" t="s">
        <v>131</v>
      </c>
      <c r="AK138" s="6" t="s">
        <v>143</v>
      </c>
      <c r="AL138" s="6" t="s">
        <v>64</v>
      </c>
      <c r="AM138" s="6" t="s">
        <v>65</v>
      </c>
      <c r="AN138" s="6" t="s">
        <v>86</v>
      </c>
      <c r="AO138" s="6" t="s">
        <v>65</v>
      </c>
      <c r="AP138" s="6"/>
      <c r="AQ138" s="7"/>
    </row>
    <row r="139" customFormat="false" ht="15" hidden="false" customHeight="false" outlineLevel="0" collapsed="false">
      <c r="B139" s="8" t="n">
        <v>138</v>
      </c>
      <c r="C139" s="9" t="s">
        <v>42</v>
      </c>
      <c r="D139" s="9" t="s">
        <v>42</v>
      </c>
      <c r="E139" s="9" t="n">
        <v>28</v>
      </c>
      <c r="F139" s="9" t="s">
        <v>69</v>
      </c>
      <c r="G139" s="9" t="s">
        <v>103</v>
      </c>
      <c r="H139" s="9" t="s">
        <v>1349</v>
      </c>
      <c r="I139" s="9" t="s">
        <v>123</v>
      </c>
      <c r="J139" s="9" t="s">
        <v>132</v>
      </c>
      <c r="K139" s="9" t="s">
        <v>801</v>
      </c>
      <c r="L139" s="9" t="s">
        <v>1015</v>
      </c>
      <c r="M139" s="9" t="s">
        <v>148</v>
      </c>
      <c r="N139" s="9" t="s">
        <v>50</v>
      </c>
      <c r="O139" s="9" t="s">
        <v>50</v>
      </c>
      <c r="P139" s="9" t="s">
        <v>50</v>
      </c>
      <c r="Q139" s="9" t="s">
        <v>65</v>
      </c>
      <c r="R139" s="9" t="s">
        <v>77</v>
      </c>
      <c r="S139" s="9" t="s">
        <v>50</v>
      </c>
      <c r="T139" s="9" t="s">
        <v>1350</v>
      </c>
      <c r="U139" s="9" t="s">
        <v>1351</v>
      </c>
      <c r="V139" s="9" t="s">
        <v>53</v>
      </c>
      <c r="W139" s="9" t="s">
        <v>54</v>
      </c>
      <c r="X139" s="9" t="s">
        <v>1352</v>
      </c>
      <c r="Y139" s="9" t="s">
        <v>56</v>
      </c>
      <c r="Z139" s="9" t="s">
        <v>204</v>
      </c>
      <c r="AA139" s="9" t="s">
        <v>54</v>
      </c>
      <c r="AB139" s="9" t="s">
        <v>82</v>
      </c>
      <c r="AC139" s="9" t="s">
        <v>60</v>
      </c>
      <c r="AD139" s="9" t="s">
        <v>1353</v>
      </c>
      <c r="AE139" s="9" t="s">
        <v>902</v>
      </c>
      <c r="AF139" s="9" t="s">
        <v>543</v>
      </c>
      <c r="AG139" s="9" t="s">
        <v>54</v>
      </c>
      <c r="AH139" s="9" t="s">
        <v>65</v>
      </c>
      <c r="AI139" s="9" t="s">
        <v>64</v>
      </c>
      <c r="AJ139" s="9" t="s">
        <v>65</v>
      </c>
      <c r="AK139" s="9" t="s">
        <v>623</v>
      </c>
      <c r="AL139" s="9" t="s">
        <v>56</v>
      </c>
      <c r="AM139" s="9" t="s">
        <v>64</v>
      </c>
      <c r="AN139" s="9" t="s">
        <v>54</v>
      </c>
      <c r="AO139" s="9" t="s">
        <v>65</v>
      </c>
      <c r="AP139" s="9"/>
      <c r="AQ139" s="10" t="s">
        <v>1354</v>
      </c>
    </row>
    <row r="140" customFormat="false" ht="15" hidden="false" customHeight="false" outlineLevel="0" collapsed="false">
      <c r="B140" s="5" t="n">
        <v>139</v>
      </c>
      <c r="C140" s="6" t="s">
        <v>42</v>
      </c>
      <c r="D140" s="6" t="s">
        <v>42</v>
      </c>
      <c r="E140" s="6" t="n">
        <v>50</v>
      </c>
      <c r="F140" s="6" t="s">
        <v>69</v>
      </c>
      <c r="G140" s="6" t="s">
        <v>44</v>
      </c>
      <c r="H140" s="6" t="n">
        <v>25</v>
      </c>
      <c r="I140" s="6" t="s">
        <v>268</v>
      </c>
      <c r="J140" s="6" t="s">
        <v>132</v>
      </c>
      <c r="K140" s="6" t="s">
        <v>1355</v>
      </c>
      <c r="L140" s="6" t="s">
        <v>190</v>
      </c>
      <c r="M140" s="6" t="s">
        <v>90</v>
      </c>
      <c r="N140" s="6" t="s">
        <v>76</v>
      </c>
      <c r="O140" s="6" t="s">
        <v>76</v>
      </c>
      <c r="P140" s="6" t="s">
        <v>50</v>
      </c>
      <c r="Q140" s="6" t="s">
        <v>76</v>
      </c>
      <c r="R140" s="6" t="s">
        <v>50</v>
      </c>
      <c r="S140" s="6" t="s">
        <v>50</v>
      </c>
      <c r="T140" s="6" t="s">
        <v>1356</v>
      </c>
      <c r="U140" s="6" t="s">
        <v>1357</v>
      </c>
      <c r="V140" s="6" t="s">
        <v>53</v>
      </c>
      <c r="W140" s="6" t="s">
        <v>54</v>
      </c>
      <c r="X140" s="6" t="s">
        <v>1358</v>
      </c>
      <c r="Y140" s="6" t="s">
        <v>56</v>
      </c>
      <c r="Z140" s="6" t="s">
        <v>94</v>
      </c>
      <c r="AA140" s="6" t="s">
        <v>1359</v>
      </c>
      <c r="AB140" s="6" t="s">
        <v>82</v>
      </c>
      <c r="AC140" s="6" t="s">
        <v>60</v>
      </c>
      <c r="AD140" s="6" t="s">
        <v>1360</v>
      </c>
      <c r="AE140" s="6" t="s">
        <v>222</v>
      </c>
      <c r="AF140" s="6" t="s">
        <v>1361</v>
      </c>
      <c r="AG140" s="6" t="s">
        <v>195</v>
      </c>
      <c r="AH140" s="6" t="s">
        <v>65</v>
      </c>
      <c r="AI140" s="6" t="s">
        <v>65</v>
      </c>
      <c r="AJ140" s="6" t="s">
        <v>56</v>
      </c>
      <c r="AK140" s="6" t="s">
        <v>623</v>
      </c>
      <c r="AL140" s="6" t="s">
        <v>65</v>
      </c>
      <c r="AM140" s="6" t="s">
        <v>65</v>
      </c>
      <c r="AN140" s="6" t="s">
        <v>210</v>
      </c>
      <c r="AO140" s="6" t="s">
        <v>65</v>
      </c>
      <c r="AP140" s="6"/>
      <c r="AQ140" s="7" t="s">
        <v>1362</v>
      </c>
    </row>
    <row r="141" customFormat="false" ht="15" hidden="false" customHeight="false" outlineLevel="0" collapsed="false">
      <c r="B141" s="8" t="n">
        <v>140</v>
      </c>
      <c r="C141" s="9" t="s">
        <v>42</v>
      </c>
      <c r="D141" s="9" t="s">
        <v>42</v>
      </c>
      <c r="E141" s="9" t="n">
        <v>35</v>
      </c>
      <c r="F141" s="9" t="s">
        <v>69</v>
      </c>
      <c r="G141" s="9" t="s">
        <v>70</v>
      </c>
      <c r="H141" s="9" t="s">
        <v>499</v>
      </c>
      <c r="I141" s="9" t="s">
        <v>123</v>
      </c>
      <c r="J141" s="9" t="s">
        <v>324</v>
      </c>
      <c r="K141" s="9" t="s">
        <v>1363</v>
      </c>
      <c r="L141" s="9" t="s">
        <v>1364</v>
      </c>
      <c r="M141" s="9" t="s">
        <v>290</v>
      </c>
      <c r="N141" s="9" t="s">
        <v>50</v>
      </c>
      <c r="O141" s="9" t="s">
        <v>50</v>
      </c>
      <c r="P141" s="9" t="s">
        <v>50</v>
      </c>
      <c r="Q141" s="9" t="s">
        <v>50</v>
      </c>
      <c r="R141" s="9" t="s">
        <v>77</v>
      </c>
      <c r="S141" s="9" t="s">
        <v>50</v>
      </c>
      <c r="T141" s="9" t="s">
        <v>1365</v>
      </c>
      <c r="U141" s="9" t="s">
        <v>394</v>
      </c>
      <c r="V141" s="9" t="s">
        <v>111</v>
      </c>
      <c r="W141" s="9" t="s">
        <v>1366</v>
      </c>
      <c r="X141" s="9" t="s">
        <v>138</v>
      </c>
      <c r="Y141" s="9" t="s">
        <v>56</v>
      </c>
      <c r="Z141" s="9" t="s">
        <v>114</v>
      </c>
      <c r="AA141" s="9" t="s">
        <v>1367</v>
      </c>
      <c r="AB141" s="9" t="s">
        <v>59</v>
      </c>
      <c r="AC141" s="9" t="s">
        <v>83</v>
      </c>
      <c r="AD141" s="9" t="s">
        <v>1368</v>
      </c>
      <c r="AE141" s="9" t="s">
        <v>1369</v>
      </c>
      <c r="AF141" s="9" t="s">
        <v>1370</v>
      </c>
      <c r="AG141" s="9" t="s">
        <v>154</v>
      </c>
      <c r="AH141" s="9" t="s">
        <v>64</v>
      </c>
      <c r="AI141" s="9" t="s">
        <v>64</v>
      </c>
      <c r="AJ141" s="9" t="s">
        <v>56</v>
      </c>
      <c r="AK141" s="9" t="s">
        <v>300</v>
      </c>
      <c r="AL141" s="9" t="s">
        <v>65</v>
      </c>
      <c r="AM141" s="9" t="s">
        <v>65</v>
      </c>
      <c r="AN141" s="9" t="s">
        <v>210</v>
      </c>
      <c r="AO141" s="9" t="s">
        <v>64</v>
      </c>
      <c r="AP141" s="9"/>
      <c r="AQ141" s="10" t="s">
        <v>1371</v>
      </c>
    </row>
    <row r="142" customFormat="false" ht="15" hidden="false" customHeight="false" outlineLevel="0" collapsed="false">
      <c r="B142" s="5" t="n">
        <v>141</v>
      </c>
      <c r="C142" s="6" t="s">
        <v>42</v>
      </c>
      <c r="D142" s="6" t="s">
        <v>102</v>
      </c>
      <c r="E142" s="6" t="n">
        <v>26</v>
      </c>
      <c r="F142" s="6" t="s">
        <v>69</v>
      </c>
      <c r="G142" s="6" t="s">
        <v>103</v>
      </c>
      <c r="H142" s="6" t="n">
        <v>1</v>
      </c>
      <c r="I142" s="6" t="s">
        <v>1372</v>
      </c>
      <c r="J142" s="6" t="s">
        <v>132</v>
      </c>
      <c r="K142" s="6" t="s">
        <v>1373</v>
      </c>
      <c r="L142" s="6" t="s">
        <v>190</v>
      </c>
      <c r="M142" s="6" t="s">
        <v>90</v>
      </c>
      <c r="N142" s="6" t="s">
        <v>76</v>
      </c>
      <c r="O142" s="6" t="s">
        <v>76</v>
      </c>
      <c r="P142" s="6" t="s">
        <v>76</v>
      </c>
      <c r="Q142" s="6" t="s">
        <v>50</v>
      </c>
      <c r="R142" s="6" t="s">
        <v>50</v>
      </c>
      <c r="S142" s="6" t="s">
        <v>76</v>
      </c>
      <c r="T142" s="6" t="s">
        <v>1374</v>
      </c>
      <c r="U142" s="6" t="s">
        <v>1375</v>
      </c>
      <c r="V142" s="6" t="s">
        <v>53</v>
      </c>
      <c r="W142" s="6" t="s">
        <v>54</v>
      </c>
      <c r="X142" s="6" t="s">
        <v>317</v>
      </c>
      <c r="Y142" s="6" t="s">
        <v>65</v>
      </c>
      <c r="Z142" s="6" t="s">
        <v>57</v>
      </c>
      <c r="AA142" s="6" t="s">
        <v>1376</v>
      </c>
      <c r="AB142" s="6" t="s">
        <v>182</v>
      </c>
      <c r="AC142" s="6" t="s">
        <v>83</v>
      </c>
      <c r="AD142" s="6" t="s">
        <v>833</v>
      </c>
      <c r="AE142" s="6" t="s">
        <v>615</v>
      </c>
      <c r="AF142" s="6" t="s">
        <v>1377</v>
      </c>
      <c r="AG142" s="6" t="s">
        <v>224</v>
      </c>
      <c r="AH142" s="6" t="s">
        <v>64</v>
      </c>
      <c r="AI142" s="6" t="s">
        <v>64</v>
      </c>
      <c r="AJ142" s="6" t="s">
        <v>56</v>
      </c>
      <c r="AK142" s="6" t="s">
        <v>66</v>
      </c>
      <c r="AL142" s="6" t="s">
        <v>65</v>
      </c>
      <c r="AM142" s="6" t="s">
        <v>65</v>
      </c>
      <c r="AN142" s="6" t="s">
        <v>1378</v>
      </c>
      <c r="AO142" s="6" t="s">
        <v>64</v>
      </c>
      <c r="AP142" s="6"/>
      <c r="AQ142" s="7" t="s">
        <v>1379</v>
      </c>
    </row>
    <row r="143" customFormat="false" ht="15" hidden="false" customHeight="false" outlineLevel="0" collapsed="false">
      <c r="B143" s="8" t="n">
        <v>142</v>
      </c>
      <c r="C143" s="9" t="s">
        <v>42</v>
      </c>
      <c r="D143" s="9" t="s">
        <v>42</v>
      </c>
      <c r="E143" s="9" t="n">
        <v>40</v>
      </c>
      <c r="F143" s="9" t="s">
        <v>69</v>
      </c>
      <c r="G143" s="9" t="s">
        <v>70</v>
      </c>
      <c r="H143" s="9" t="n">
        <v>18</v>
      </c>
      <c r="I143" s="9" t="s">
        <v>158</v>
      </c>
      <c r="J143" s="9" t="s">
        <v>1380</v>
      </c>
      <c r="K143" s="9" t="s">
        <v>1381</v>
      </c>
      <c r="L143" s="9" t="s">
        <v>108</v>
      </c>
      <c r="M143" s="9" t="s">
        <v>392</v>
      </c>
      <c r="N143" s="9" t="s">
        <v>76</v>
      </c>
      <c r="O143" s="9" t="s">
        <v>76</v>
      </c>
      <c r="P143" s="9" t="s">
        <v>76</v>
      </c>
      <c r="Q143" s="9" t="s">
        <v>76</v>
      </c>
      <c r="R143" s="9" t="s">
        <v>77</v>
      </c>
      <c r="S143" s="9" t="s">
        <v>77</v>
      </c>
      <c r="T143" s="9" t="s">
        <v>1145</v>
      </c>
      <c r="U143" s="9" t="s">
        <v>1382</v>
      </c>
      <c r="V143" s="9" t="s">
        <v>111</v>
      </c>
      <c r="W143" s="9" t="s">
        <v>583</v>
      </c>
      <c r="X143" s="9" t="s">
        <v>138</v>
      </c>
      <c r="Y143" s="9" t="s">
        <v>131</v>
      </c>
      <c r="Z143" s="9" t="s">
        <v>57</v>
      </c>
      <c r="AA143" s="9" t="s">
        <v>1383</v>
      </c>
      <c r="AB143" s="9" t="s">
        <v>219</v>
      </c>
      <c r="AC143" s="9" t="s">
        <v>307</v>
      </c>
      <c r="AD143" s="9" t="s">
        <v>54</v>
      </c>
      <c r="AE143" s="9" t="s">
        <v>1384</v>
      </c>
      <c r="AF143" s="9" t="s">
        <v>622</v>
      </c>
      <c r="AG143" s="9" t="s">
        <v>54</v>
      </c>
      <c r="AH143" s="9" t="s">
        <v>209</v>
      </c>
      <c r="AI143" s="9" t="s">
        <v>64</v>
      </c>
      <c r="AJ143" s="9" t="s">
        <v>131</v>
      </c>
      <c r="AK143" s="9" t="s">
        <v>155</v>
      </c>
      <c r="AL143" s="9" t="s">
        <v>64</v>
      </c>
      <c r="AM143" s="9" t="s">
        <v>64</v>
      </c>
      <c r="AN143" s="9" t="s">
        <v>100</v>
      </c>
      <c r="AO143" s="9" t="s">
        <v>64</v>
      </c>
      <c r="AP143" s="9" t="s">
        <v>1385</v>
      </c>
      <c r="AQ143" s="10" t="s">
        <v>1386</v>
      </c>
    </row>
    <row r="144" customFormat="false" ht="15" hidden="false" customHeight="false" outlineLevel="0" collapsed="false">
      <c r="B144" s="5" t="n">
        <v>143</v>
      </c>
      <c r="C144" s="6" t="s">
        <v>42</v>
      </c>
      <c r="D144" s="6" t="s">
        <v>42</v>
      </c>
      <c r="E144" s="6" t="n">
        <v>55</v>
      </c>
      <c r="F144" s="6" t="s">
        <v>69</v>
      </c>
      <c r="G144" s="6" t="s">
        <v>103</v>
      </c>
      <c r="H144" s="6" t="n">
        <v>34</v>
      </c>
      <c r="I144" s="6" t="s">
        <v>123</v>
      </c>
      <c r="J144" s="6" t="s">
        <v>1387</v>
      </c>
      <c r="K144" s="6" t="s">
        <v>1388</v>
      </c>
      <c r="L144" s="6" t="s">
        <v>740</v>
      </c>
      <c r="M144" s="6" t="s">
        <v>75</v>
      </c>
      <c r="N144" s="6" t="s">
        <v>50</v>
      </c>
      <c r="O144" s="6" t="s">
        <v>50</v>
      </c>
      <c r="P144" s="6" t="s">
        <v>50</v>
      </c>
      <c r="Q144" s="6" t="s">
        <v>50</v>
      </c>
      <c r="R144" s="6" t="s">
        <v>50</v>
      </c>
      <c r="S144" s="6" t="s">
        <v>50</v>
      </c>
      <c r="T144" s="6" t="s">
        <v>1389</v>
      </c>
      <c r="U144" s="6" t="s">
        <v>1390</v>
      </c>
      <c r="V144" s="6" t="s">
        <v>111</v>
      </c>
      <c r="W144" s="6" t="s">
        <v>1391</v>
      </c>
      <c r="X144" s="6" t="s">
        <v>138</v>
      </c>
      <c r="Y144" s="6" t="s">
        <v>56</v>
      </c>
      <c r="Z144" s="6" t="s">
        <v>114</v>
      </c>
      <c r="AA144" s="6" t="s">
        <v>1392</v>
      </c>
      <c r="AB144" s="6" t="s">
        <v>219</v>
      </c>
      <c r="AC144" s="6" t="s">
        <v>166</v>
      </c>
      <c r="AD144" s="6" t="s">
        <v>1065</v>
      </c>
      <c r="AE144" s="6" t="s">
        <v>1393</v>
      </c>
      <c r="AF144" s="6" t="s">
        <v>1394</v>
      </c>
      <c r="AG144" s="6" t="s">
        <v>264</v>
      </c>
      <c r="AH144" s="6" t="s">
        <v>65</v>
      </c>
      <c r="AI144" s="6" t="s">
        <v>64</v>
      </c>
      <c r="AJ144" s="6" t="s">
        <v>65</v>
      </c>
      <c r="AK144" s="6" t="s">
        <v>300</v>
      </c>
      <c r="AL144" s="6" t="s">
        <v>56</v>
      </c>
      <c r="AM144" s="6" t="s">
        <v>1395</v>
      </c>
      <c r="AN144" s="6" t="s">
        <v>1396</v>
      </c>
      <c r="AO144" s="6" t="s">
        <v>56</v>
      </c>
      <c r="AP144" s="6" t="s">
        <v>1397</v>
      </c>
      <c r="AQ144" s="7" t="s">
        <v>1398</v>
      </c>
    </row>
    <row r="145" customFormat="false" ht="15" hidden="false" customHeight="false" outlineLevel="0" collapsed="false">
      <c r="B145" s="8" t="n">
        <v>144</v>
      </c>
      <c r="C145" s="9" t="s">
        <v>42</v>
      </c>
      <c r="D145" s="9" t="s">
        <v>102</v>
      </c>
      <c r="E145" s="9" t="n">
        <v>21</v>
      </c>
      <c r="F145" s="9" t="s">
        <v>69</v>
      </c>
      <c r="G145" s="9" t="s">
        <v>70</v>
      </c>
      <c r="H145" s="9" t="s">
        <v>1399</v>
      </c>
      <c r="I145" s="9" t="s">
        <v>1400</v>
      </c>
      <c r="J145" s="9" t="s">
        <v>1401</v>
      </c>
      <c r="K145" s="9" t="s">
        <v>1113</v>
      </c>
      <c r="L145" s="9" t="s">
        <v>190</v>
      </c>
      <c r="M145" s="9" t="s">
        <v>49</v>
      </c>
      <c r="N145" s="9" t="s">
        <v>76</v>
      </c>
      <c r="O145" s="9" t="s">
        <v>50</v>
      </c>
      <c r="P145" s="9" t="s">
        <v>76</v>
      </c>
      <c r="Q145" s="9" t="s">
        <v>76</v>
      </c>
      <c r="R145" s="9" t="s">
        <v>65</v>
      </c>
      <c r="S145" s="9" t="s">
        <v>76</v>
      </c>
      <c r="T145" s="9" t="s">
        <v>1402</v>
      </c>
      <c r="U145" s="9" t="s">
        <v>1299</v>
      </c>
      <c r="V145" s="9" t="s">
        <v>53</v>
      </c>
      <c r="W145" s="9" t="s">
        <v>54</v>
      </c>
      <c r="X145" s="9" t="s">
        <v>1403</v>
      </c>
      <c r="Y145" s="9" t="s">
        <v>131</v>
      </c>
      <c r="Z145" s="9" t="s">
        <v>57</v>
      </c>
      <c r="AA145" s="9" t="s">
        <v>165</v>
      </c>
      <c r="AB145" s="9" t="s">
        <v>82</v>
      </c>
      <c r="AC145" s="9" t="s">
        <v>166</v>
      </c>
      <c r="AD145" s="9" t="s">
        <v>1404</v>
      </c>
      <c r="AE145" s="9" t="s">
        <v>255</v>
      </c>
      <c r="AF145" s="9" t="s">
        <v>1405</v>
      </c>
      <c r="AG145" s="9" t="s">
        <v>671</v>
      </c>
      <c r="AH145" s="9" t="s">
        <v>209</v>
      </c>
      <c r="AI145" s="9" t="s">
        <v>65</v>
      </c>
      <c r="AJ145" s="9" t="s">
        <v>56</v>
      </c>
      <c r="AK145" s="9" t="s">
        <v>155</v>
      </c>
      <c r="AL145" s="9" t="s">
        <v>65</v>
      </c>
      <c r="AM145" s="9" t="s">
        <v>56</v>
      </c>
      <c r="AN145" s="9" t="s">
        <v>1406</v>
      </c>
      <c r="AO145" s="9" t="s">
        <v>65</v>
      </c>
      <c r="AP145" s="9"/>
      <c r="AQ145" s="10" t="s">
        <v>1407</v>
      </c>
    </row>
    <row r="146" customFormat="false" ht="15" hidden="false" customHeight="false" outlineLevel="0" collapsed="false">
      <c r="B146" s="5" t="n">
        <v>145</v>
      </c>
      <c r="C146" s="6" t="s">
        <v>42</v>
      </c>
      <c r="D146" s="6" t="s">
        <v>42</v>
      </c>
      <c r="E146" s="6" t="n">
        <v>41</v>
      </c>
      <c r="F146" s="6" t="s">
        <v>69</v>
      </c>
      <c r="G146" s="6" t="s">
        <v>44</v>
      </c>
      <c r="H146" s="6" t="s">
        <v>1408</v>
      </c>
      <c r="I146" s="6" t="s">
        <v>865</v>
      </c>
      <c r="J146" s="6" t="s">
        <v>132</v>
      </c>
      <c r="K146" s="6" t="s">
        <v>47</v>
      </c>
      <c r="L146" s="6" t="s">
        <v>1409</v>
      </c>
      <c r="M146" s="6" t="s">
        <v>90</v>
      </c>
      <c r="N146" s="6" t="s">
        <v>76</v>
      </c>
      <c r="O146" s="6" t="s">
        <v>76</v>
      </c>
      <c r="P146" s="6" t="s">
        <v>77</v>
      </c>
      <c r="Q146" s="6" t="s">
        <v>135</v>
      </c>
      <c r="R146" s="6" t="s">
        <v>135</v>
      </c>
      <c r="S146" s="6" t="s">
        <v>50</v>
      </c>
      <c r="T146" s="6" t="s">
        <v>1410</v>
      </c>
      <c r="U146" s="6" t="s">
        <v>1411</v>
      </c>
      <c r="V146" s="6" t="s">
        <v>111</v>
      </c>
      <c r="W146" s="6" t="s">
        <v>1412</v>
      </c>
      <c r="X146" s="6" t="s">
        <v>688</v>
      </c>
      <c r="Y146" s="6" t="s">
        <v>131</v>
      </c>
      <c r="Z146" s="6" t="s">
        <v>473</v>
      </c>
      <c r="AA146" s="6" t="s">
        <v>1413</v>
      </c>
      <c r="AB146" s="6" t="s">
        <v>59</v>
      </c>
      <c r="AC146" s="6" t="s">
        <v>307</v>
      </c>
      <c r="AD146" s="6" t="s">
        <v>622</v>
      </c>
      <c r="AE146" s="6" t="s">
        <v>1414</v>
      </c>
      <c r="AF146" s="6" t="s">
        <v>691</v>
      </c>
      <c r="AG146" s="6" t="s">
        <v>1415</v>
      </c>
      <c r="AH146" s="6" t="s">
        <v>131</v>
      </c>
      <c r="AI146" s="6" t="s">
        <v>131</v>
      </c>
      <c r="AJ146" s="6" t="s">
        <v>56</v>
      </c>
      <c r="AK146" s="6" t="s">
        <v>66</v>
      </c>
      <c r="AL146" s="6" t="s">
        <v>65</v>
      </c>
      <c r="AM146" s="6" t="s">
        <v>64</v>
      </c>
      <c r="AN146" s="6" t="s">
        <v>86</v>
      </c>
      <c r="AO146" s="6" t="s">
        <v>56</v>
      </c>
      <c r="AP146" s="6"/>
      <c r="AQ146" s="7" t="s">
        <v>1416</v>
      </c>
    </row>
    <row r="147" customFormat="false" ht="15" hidden="false" customHeight="false" outlineLevel="0" collapsed="false">
      <c r="B147" s="8" t="n">
        <v>146</v>
      </c>
      <c r="C147" s="9" t="s">
        <v>42</v>
      </c>
      <c r="D147" s="9" t="s">
        <v>42</v>
      </c>
      <c r="E147" s="9" t="n">
        <v>36</v>
      </c>
      <c r="F147" s="9" t="s">
        <v>69</v>
      </c>
      <c r="G147" s="9" t="s">
        <v>103</v>
      </c>
      <c r="H147" s="9" t="n">
        <v>8</v>
      </c>
      <c r="I147" s="9" t="s">
        <v>45</v>
      </c>
      <c r="J147" s="9" t="s">
        <v>1417</v>
      </c>
      <c r="K147" s="9" t="s">
        <v>654</v>
      </c>
      <c r="L147" s="9" t="s">
        <v>1062</v>
      </c>
      <c r="M147" s="9" t="s">
        <v>75</v>
      </c>
      <c r="N147" s="9" t="s">
        <v>76</v>
      </c>
      <c r="O147" s="9" t="s">
        <v>76</v>
      </c>
      <c r="P147" s="9" t="s">
        <v>65</v>
      </c>
      <c r="Q147" s="9" t="s">
        <v>65</v>
      </c>
      <c r="R147" s="9" t="s">
        <v>65</v>
      </c>
      <c r="S147" s="9" t="s">
        <v>77</v>
      </c>
      <c r="T147" s="9" t="s">
        <v>1418</v>
      </c>
      <c r="U147" s="9" t="s">
        <v>1419</v>
      </c>
      <c r="V147" s="9" t="s">
        <v>53</v>
      </c>
      <c r="W147" s="9" t="s">
        <v>1420</v>
      </c>
      <c r="X147" s="9" t="s">
        <v>1421</v>
      </c>
      <c r="Y147" s="9" t="s">
        <v>65</v>
      </c>
      <c r="Z147" s="9" t="s">
        <v>94</v>
      </c>
      <c r="AA147" s="9" t="s">
        <v>1422</v>
      </c>
      <c r="AB147" s="9" t="s">
        <v>82</v>
      </c>
      <c r="AC147" s="9" t="s">
        <v>83</v>
      </c>
      <c r="AD147" s="9" t="s">
        <v>153</v>
      </c>
      <c r="AE147" s="9" t="s">
        <v>820</v>
      </c>
      <c r="AF147" s="9" t="s">
        <v>62</v>
      </c>
      <c r="AG147" s="9" t="s">
        <v>1423</v>
      </c>
      <c r="AH147" s="9" t="s">
        <v>56</v>
      </c>
      <c r="AI147" s="9" t="s">
        <v>56</v>
      </c>
      <c r="AJ147" s="9" t="s">
        <v>65</v>
      </c>
      <c r="AK147" s="9" t="s">
        <v>143</v>
      </c>
      <c r="AL147" s="9" t="s">
        <v>65</v>
      </c>
      <c r="AM147" s="9" t="s">
        <v>56</v>
      </c>
      <c r="AN147" s="9" t="s">
        <v>1424</v>
      </c>
      <c r="AO147" s="9" t="s">
        <v>64</v>
      </c>
      <c r="AP147" s="9"/>
      <c r="AQ147" s="10" t="s">
        <v>1425</v>
      </c>
    </row>
    <row r="148" customFormat="false" ht="15" hidden="false" customHeight="false" outlineLevel="0" collapsed="false">
      <c r="B148" s="5" t="n">
        <v>147</v>
      </c>
      <c r="C148" s="6" t="s">
        <v>42</v>
      </c>
      <c r="D148" s="6" t="s">
        <v>42</v>
      </c>
      <c r="E148" s="6" t="n">
        <v>22</v>
      </c>
      <c r="F148" s="6" t="s">
        <v>69</v>
      </c>
      <c r="G148" s="6" t="s">
        <v>70</v>
      </c>
      <c r="H148" s="6" t="n">
        <v>0.5</v>
      </c>
      <c r="I148" s="6" t="s">
        <v>1426</v>
      </c>
      <c r="J148" s="6" t="s">
        <v>132</v>
      </c>
      <c r="K148" s="6" t="s">
        <v>1427</v>
      </c>
      <c r="L148" s="6" t="s">
        <v>1428</v>
      </c>
      <c r="M148" s="6" t="s">
        <v>90</v>
      </c>
      <c r="N148" s="6" t="s">
        <v>65</v>
      </c>
      <c r="O148" s="6" t="s">
        <v>50</v>
      </c>
      <c r="P148" s="6" t="s">
        <v>50</v>
      </c>
      <c r="Q148" s="6" t="s">
        <v>50</v>
      </c>
      <c r="R148" s="6" t="s">
        <v>65</v>
      </c>
      <c r="S148" s="6" t="s">
        <v>50</v>
      </c>
      <c r="T148" s="6" t="s">
        <v>191</v>
      </c>
      <c r="U148" s="6" t="s">
        <v>1429</v>
      </c>
      <c r="V148" s="6" t="s">
        <v>53</v>
      </c>
      <c r="W148" s="6" t="s">
        <v>316</v>
      </c>
      <c r="X148" s="6" t="s">
        <v>752</v>
      </c>
      <c r="Y148" s="6" t="s">
        <v>56</v>
      </c>
      <c r="Z148" s="6" t="s">
        <v>94</v>
      </c>
      <c r="AA148" s="6" t="s">
        <v>1430</v>
      </c>
      <c r="AB148" s="6" t="s">
        <v>59</v>
      </c>
      <c r="AC148" s="6" t="s">
        <v>1431</v>
      </c>
      <c r="AD148" s="6" t="s">
        <v>153</v>
      </c>
      <c r="AE148" s="6" t="s">
        <v>320</v>
      </c>
      <c r="AF148" s="6" t="s">
        <v>1303</v>
      </c>
      <c r="AG148" s="6" t="s">
        <v>63</v>
      </c>
      <c r="AH148" s="6" t="s">
        <v>56</v>
      </c>
      <c r="AI148" s="6" t="s">
        <v>65</v>
      </c>
      <c r="AJ148" s="6" t="s">
        <v>56</v>
      </c>
      <c r="AK148" s="6" t="s">
        <v>66</v>
      </c>
      <c r="AL148" s="6" t="s">
        <v>130</v>
      </c>
      <c r="AM148" s="6" t="s">
        <v>56</v>
      </c>
      <c r="AN148" s="6" t="s">
        <v>120</v>
      </c>
      <c r="AO148" s="6" t="s">
        <v>65</v>
      </c>
      <c r="AP148" s="6"/>
      <c r="AQ148" s="7" t="s">
        <v>1432</v>
      </c>
    </row>
    <row r="149" customFormat="false" ht="15" hidden="false" customHeight="false" outlineLevel="0" collapsed="false">
      <c r="B149" s="8" t="n">
        <v>148</v>
      </c>
      <c r="C149" s="9" t="s">
        <v>42</v>
      </c>
      <c r="D149" s="9" t="s">
        <v>42</v>
      </c>
      <c r="E149" s="9" t="n">
        <v>41</v>
      </c>
      <c r="F149" s="9" t="s">
        <v>69</v>
      </c>
      <c r="G149" s="9" t="s">
        <v>70</v>
      </c>
      <c r="H149" s="9" t="n">
        <v>20</v>
      </c>
      <c r="I149" s="9" t="s">
        <v>123</v>
      </c>
      <c r="J149" s="9" t="s">
        <v>1433</v>
      </c>
      <c r="K149" s="9" t="s">
        <v>1380</v>
      </c>
      <c r="L149" s="9" t="s">
        <v>1434</v>
      </c>
      <c r="M149" s="9" t="s">
        <v>90</v>
      </c>
      <c r="N149" s="9" t="s">
        <v>50</v>
      </c>
      <c r="O149" s="9" t="s">
        <v>65</v>
      </c>
      <c r="P149" s="9" t="s">
        <v>50</v>
      </c>
      <c r="Q149" s="9" t="s">
        <v>65</v>
      </c>
      <c r="R149" s="9" t="s">
        <v>65</v>
      </c>
      <c r="S149" s="9" t="s">
        <v>76</v>
      </c>
      <c r="T149" s="9" t="s">
        <v>722</v>
      </c>
      <c r="U149" s="9" t="s">
        <v>1435</v>
      </c>
      <c r="V149" s="9" t="s">
        <v>53</v>
      </c>
      <c r="W149" s="9" t="s">
        <v>54</v>
      </c>
      <c r="X149" s="9" t="s">
        <v>217</v>
      </c>
      <c r="Y149" s="9" t="s">
        <v>65</v>
      </c>
      <c r="Z149" s="9" t="s">
        <v>114</v>
      </c>
      <c r="AA149" s="9" t="s">
        <v>1436</v>
      </c>
      <c r="AB149" s="9" t="s">
        <v>82</v>
      </c>
      <c r="AC149" s="9" t="s">
        <v>166</v>
      </c>
      <c r="AD149" s="9" t="s">
        <v>61</v>
      </c>
      <c r="AE149" s="9" t="s">
        <v>153</v>
      </c>
      <c r="AF149" s="9" t="s">
        <v>62</v>
      </c>
      <c r="AG149" s="9" t="s">
        <v>185</v>
      </c>
      <c r="AH149" s="9" t="s">
        <v>65</v>
      </c>
      <c r="AI149" s="9" t="s">
        <v>64</v>
      </c>
      <c r="AJ149" s="9" t="s">
        <v>56</v>
      </c>
      <c r="AK149" s="9" t="s">
        <v>66</v>
      </c>
      <c r="AL149" s="9" t="s">
        <v>65</v>
      </c>
      <c r="AM149" s="9" t="s">
        <v>64</v>
      </c>
      <c r="AN149" s="9" t="s">
        <v>100</v>
      </c>
      <c r="AO149" s="9" t="s">
        <v>209</v>
      </c>
      <c r="AP149" s="9" t="s">
        <v>1437</v>
      </c>
      <c r="AQ149" s="10" t="s">
        <v>1438</v>
      </c>
    </row>
    <row r="150" customFormat="false" ht="15" hidden="false" customHeight="false" outlineLevel="0" collapsed="false">
      <c r="B150" s="5" t="n">
        <v>149</v>
      </c>
      <c r="C150" s="6" t="s">
        <v>42</v>
      </c>
      <c r="D150" s="6" t="s">
        <v>42</v>
      </c>
      <c r="E150" s="6" t="n">
        <v>44</v>
      </c>
      <c r="F150" s="6" t="s">
        <v>69</v>
      </c>
      <c r="G150" s="6" t="s">
        <v>70</v>
      </c>
      <c r="H150" s="6" t="n">
        <v>14</v>
      </c>
      <c r="I150" s="6" t="s">
        <v>1439</v>
      </c>
      <c r="J150" s="6" t="s">
        <v>312</v>
      </c>
      <c r="K150" s="6" t="s">
        <v>379</v>
      </c>
      <c r="L150" s="6" t="s">
        <v>1440</v>
      </c>
      <c r="M150" s="6" t="s">
        <v>290</v>
      </c>
      <c r="N150" s="6" t="s">
        <v>76</v>
      </c>
      <c r="O150" s="6" t="s">
        <v>76</v>
      </c>
      <c r="P150" s="6" t="s">
        <v>76</v>
      </c>
      <c r="Q150" s="6" t="s">
        <v>76</v>
      </c>
      <c r="R150" s="6" t="s">
        <v>77</v>
      </c>
      <c r="S150" s="6" t="s">
        <v>135</v>
      </c>
      <c r="T150" s="6" t="s">
        <v>1441</v>
      </c>
      <c r="U150" s="6" t="s">
        <v>1442</v>
      </c>
      <c r="V150" s="6" t="s">
        <v>111</v>
      </c>
      <c r="W150" s="6" t="s">
        <v>583</v>
      </c>
      <c r="X150" s="6" t="s">
        <v>138</v>
      </c>
      <c r="Y150" s="6" t="s">
        <v>131</v>
      </c>
      <c r="Z150" s="6" t="s">
        <v>473</v>
      </c>
      <c r="AA150" s="6" t="s">
        <v>1443</v>
      </c>
      <c r="AB150" s="6" t="s">
        <v>244</v>
      </c>
      <c r="AC150" s="6" t="s">
        <v>307</v>
      </c>
      <c r="AD150" s="6" t="s">
        <v>622</v>
      </c>
      <c r="AE150" s="6" t="s">
        <v>622</v>
      </c>
      <c r="AF150" s="6" t="s">
        <v>622</v>
      </c>
      <c r="AG150" s="6" t="s">
        <v>264</v>
      </c>
      <c r="AH150" s="6" t="s">
        <v>56</v>
      </c>
      <c r="AI150" s="6" t="s">
        <v>65</v>
      </c>
      <c r="AJ150" s="6" t="s">
        <v>131</v>
      </c>
      <c r="AK150" s="6" t="s">
        <v>66</v>
      </c>
      <c r="AL150" s="6" t="s">
        <v>64</v>
      </c>
      <c r="AM150" s="6" t="s">
        <v>64</v>
      </c>
      <c r="AN150" s="6" t="s">
        <v>156</v>
      </c>
      <c r="AO150" s="6" t="s">
        <v>56</v>
      </c>
      <c r="AP150" s="6" t="s">
        <v>1444</v>
      </c>
      <c r="AQ150" s="7" t="s">
        <v>1445</v>
      </c>
    </row>
    <row r="151" customFormat="false" ht="15" hidden="false" customHeight="false" outlineLevel="0" collapsed="false">
      <c r="B151" s="8" t="n">
        <v>150</v>
      </c>
      <c r="C151" s="9" t="s">
        <v>42</v>
      </c>
      <c r="D151" s="9" t="s">
        <v>102</v>
      </c>
      <c r="E151" s="9" t="n">
        <v>48</v>
      </c>
      <c r="F151" s="9" t="s">
        <v>498</v>
      </c>
      <c r="G151" s="9" t="s">
        <v>103</v>
      </c>
      <c r="H151" s="9" t="n">
        <v>10</v>
      </c>
      <c r="I151" s="9" t="s">
        <v>1292</v>
      </c>
      <c r="J151" s="9" t="s">
        <v>1446</v>
      </c>
      <c r="K151" s="9" t="s">
        <v>1447</v>
      </c>
      <c r="L151" s="9" t="s">
        <v>1448</v>
      </c>
      <c r="M151" s="9" t="s">
        <v>290</v>
      </c>
      <c r="N151" s="9" t="s">
        <v>50</v>
      </c>
      <c r="O151" s="9" t="s">
        <v>65</v>
      </c>
      <c r="P151" s="9" t="s">
        <v>77</v>
      </c>
      <c r="Q151" s="9" t="s">
        <v>77</v>
      </c>
      <c r="R151" s="9" t="s">
        <v>65</v>
      </c>
      <c r="S151" s="9" t="s">
        <v>77</v>
      </c>
      <c r="T151" s="9" t="s">
        <v>1449</v>
      </c>
      <c r="U151" s="9" t="s">
        <v>1450</v>
      </c>
      <c r="V151" s="9" t="s">
        <v>111</v>
      </c>
      <c r="W151" s="9" t="s">
        <v>316</v>
      </c>
      <c r="X151" s="9" t="s">
        <v>1451</v>
      </c>
      <c r="Y151" s="9" t="s">
        <v>65</v>
      </c>
      <c r="Z151" s="9" t="s">
        <v>57</v>
      </c>
      <c r="AA151" s="9" t="s">
        <v>1054</v>
      </c>
      <c r="AB151" s="9" t="s">
        <v>59</v>
      </c>
      <c r="AC151" s="9" t="s">
        <v>166</v>
      </c>
      <c r="AD151" s="9" t="s">
        <v>48</v>
      </c>
      <c r="AE151" s="9" t="s">
        <v>320</v>
      </c>
      <c r="AF151" s="9" t="s">
        <v>437</v>
      </c>
      <c r="AG151" s="9" t="s">
        <v>1452</v>
      </c>
      <c r="AH151" s="9" t="s">
        <v>64</v>
      </c>
      <c r="AI151" s="9" t="s">
        <v>64</v>
      </c>
      <c r="AJ151" s="9" t="s">
        <v>65</v>
      </c>
      <c r="AK151" s="9" t="s">
        <v>143</v>
      </c>
      <c r="AL151" s="9" t="s">
        <v>56</v>
      </c>
      <c r="AM151" s="9" t="s">
        <v>65</v>
      </c>
      <c r="AN151" s="9" t="s">
        <v>196</v>
      </c>
      <c r="AO151" s="9" t="s">
        <v>64</v>
      </c>
      <c r="AP151" s="9" t="s">
        <v>1453</v>
      </c>
      <c r="AQ151" s="10" t="s">
        <v>1454</v>
      </c>
    </row>
    <row r="152" customFormat="false" ht="15" hidden="false" customHeight="false" outlineLevel="0" collapsed="false">
      <c r="B152" s="5" t="n">
        <v>151</v>
      </c>
      <c r="C152" s="6" t="s">
        <v>42</v>
      </c>
      <c r="D152" s="6" t="s">
        <v>42</v>
      </c>
      <c r="E152" s="6" t="n">
        <v>49</v>
      </c>
      <c r="F152" s="6" t="s">
        <v>69</v>
      </c>
      <c r="G152" s="6" t="s">
        <v>70</v>
      </c>
      <c r="H152" s="6" t="n">
        <v>23</v>
      </c>
      <c r="I152" s="6" t="s">
        <v>1455</v>
      </c>
      <c r="J152" s="6" t="s">
        <v>132</v>
      </c>
      <c r="K152" s="6" t="s">
        <v>239</v>
      </c>
      <c r="L152" s="6" t="s">
        <v>730</v>
      </c>
      <c r="M152" s="6" t="s">
        <v>49</v>
      </c>
      <c r="N152" s="6" t="s">
        <v>77</v>
      </c>
      <c r="O152" s="6" t="s">
        <v>50</v>
      </c>
      <c r="P152" s="6" t="s">
        <v>77</v>
      </c>
      <c r="Q152" s="6" t="s">
        <v>77</v>
      </c>
      <c r="R152" s="6" t="s">
        <v>76</v>
      </c>
      <c r="S152" s="6" t="s">
        <v>76</v>
      </c>
      <c r="T152" s="6" t="s">
        <v>1456</v>
      </c>
      <c r="U152" s="6" t="s">
        <v>1457</v>
      </c>
      <c r="V152" s="6" t="s">
        <v>53</v>
      </c>
      <c r="W152" s="6" t="s">
        <v>54</v>
      </c>
      <c r="X152" s="6" t="s">
        <v>1458</v>
      </c>
      <c r="Y152" s="6" t="s">
        <v>64</v>
      </c>
      <c r="Z152" s="6" t="s">
        <v>94</v>
      </c>
      <c r="AA152" s="6" t="s">
        <v>1459</v>
      </c>
      <c r="AB152" s="6" t="s">
        <v>384</v>
      </c>
      <c r="AC152" s="6" t="s">
        <v>307</v>
      </c>
      <c r="AD152" s="6" t="s">
        <v>1460</v>
      </c>
      <c r="AE152" s="6" t="s">
        <v>1461</v>
      </c>
      <c r="AF152" s="6" t="s">
        <v>1462</v>
      </c>
      <c r="AG152" s="6" t="s">
        <v>129</v>
      </c>
      <c r="AH152" s="6" t="s">
        <v>209</v>
      </c>
      <c r="AI152" s="6" t="s">
        <v>131</v>
      </c>
      <c r="AJ152" s="6" t="s">
        <v>56</v>
      </c>
      <c r="AK152" s="6" t="s">
        <v>66</v>
      </c>
      <c r="AL152" s="6" t="s">
        <v>64</v>
      </c>
      <c r="AM152" s="6" t="s">
        <v>56</v>
      </c>
      <c r="AN152" s="6" t="s">
        <v>511</v>
      </c>
      <c r="AO152" s="6" t="s">
        <v>64</v>
      </c>
      <c r="AP152" s="6"/>
      <c r="AQ152" s="7"/>
    </row>
    <row r="153" customFormat="false" ht="15" hidden="false" customHeight="false" outlineLevel="0" collapsed="false">
      <c r="B153" s="8" t="n">
        <v>152</v>
      </c>
      <c r="C153" s="9" t="s">
        <v>42</v>
      </c>
      <c r="D153" s="9" t="s">
        <v>42</v>
      </c>
      <c r="E153" s="9" t="n">
        <v>30</v>
      </c>
      <c r="F153" s="9" t="s">
        <v>69</v>
      </c>
      <c r="G153" s="9" t="s">
        <v>103</v>
      </c>
      <c r="H153" s="9" t="n">
        <v>7</v>
      </c>
      <c r="I153" s="9" t="s">
        <v>1463</v>
      </c>
      <c r="J153" s="9" t="s">
        <v>312</v>
      </c>
      <c r="K153" s="9" t="s">
        <v>1464</v>
      </c>
      <c r="L153" s="9" t="s">
        <v>711</v>
      </c>
      <c r="M153" s="9" t="s">
        <v>75</v>
      </c>
      <c r="N153" s="9" t="s">
        <v>76</v>
      </c>
      <c r="O153" s="9" t="s">
        <v>50</v>
      </c>
      <c r="P153" s="9" t="s">
        <v>50</v>
      </c>
      <c r="Q153" s="9" t="s">
        <v>76</v>
      </c>
      <c r="R153" s="9" t="s">
        <v>77</v>
      </c>
      <c r="S153" s="9" t="s">
        <v>135</v>
      </c>
      <c r="T153" s="9" t="s">
        <v>880</v>
      </c>
      <c r="U153" s="9" t="s">
        <v>1465</v>
      </c>
      <c r="V153" s="9" t="s">
        <v>53</v>
      </c>
      <c r="W153" s="9" t="s">
        <v>54</v>
      </c>
      <c r="X153" s="9" t="s">
        <v>138</v>
      </c>
      <c r="Y153" s="9" t="s">
        <v>56</v>
      </c>
      <c r="Z153" s="9" t="s">
        <v>204</v>
      </c>
      <c r="AA153" s="9" t="s">
        <v>54</v>
      </c>
      <c r="AB153" s="9" t="s">
        <v>219</v>
      </c>
      <c r="AC153" s="9" t="s">
        <v>307</v>
      </c>
      <c r="AD153" s="9" t="s">
        <v>48</v>
      </c>
      <c r="AE153" s="9" t="s">
        <v>48</v>
      </c>
      <c r="AF153" s="9" t="s">
        <v>48</v>
      </c>
      <c r="AG153" s="9" t="s">
        <v>1466</v>
      </c>
      <c r="AH153" s="9" t="s">
        <v>131</v>
      </c>
      <c r="AI153" s="9" t="s">
        <v>65</v>
      </c>
      <c r="AJ153" s="9" t="s">
        <v>56</v>
      </c>
      <c r="AK153" s="9" t="s">
        <v>300</v>
      </c>
      <c r="AL153" s="9" t="s">
        <v>64</v>
      </c>
      <c r="AM153" s="9" t="s">
        <v>56</v>
      </c>
      <c r="AN153" s="9" t="s">
        <v>284</v>
      </c>
      <c r="AO153" s="9" t="s">
        <v>56</v>
      </c>
      <c r="AP153" s="9" t="s">
        <v>1467</v>
      </c>
      <c r="AQ153" s="10" t="s">
        <v>1468</v>
      </c>
    </row>
    <row r="154" customFormat="false" ht="15" hidden="false" customHeight="false" outlineLevel="0" collapsed="false">
      <c r="B154" s="5" t="n">
        <v>153</v>
      </c>
      <c r="C154" s="6" t="s">
        <v>42</v>
      </c>
      <c r="D154" s="6" t="s">
        <v>42</v>
      </c>
      <c r="E154" s="6" t="n">
        <v>29</v>
      </c>
      <c r="F154" s="6" t="s">
        <v>69</v>
      </c>
      <c r="G154" s="6" t="s">
        <v>103</v>
      </c>
      <c r="H154" s="6" t="n">
        <v>5</v>
      </c>
      <c r="I154" s="6" t="s">
        <v>123</v>
      </c>
      <c r="J154" s="6" t="s">
        <v>312</v>
      </c>
      <c r="K154" s="6" t="s">
        <v>1113</v>
      </c>
      <c r="L154" s="6" t="s">
        <v>1469</v>
      </c>
      <c r="M154" s="6" t="s">
        <v>1470</v>
      </c>
      <c r="N154" s="6" t="s">
        <v>76</v>
      </c>
      <c r="O154" s="6" t="s">
        <v>76</v>
      </c>
      <c r="P154" s="6" t="s">
        <v>50</v>
      </c>
      <c r="Q154" s="6" t="s">
        <v>50</v>
      </c>
      <c r="R154" s="6" t="s">
        <v>135</v>
      </c>
      <c r="S154" s="6" t="s">
        <v>76</v>
      </c>
      <c r="T154" s="6" t="s">
        <v>1471</v>
      </c>
      <c r="U154" s="6" t="s">
        <v>1042</v>
      </c>
      <c r="V154" s="6" t="s">
        <v>111</v>
      </c>
      <c r="W154" s="6" t="s">
        <v>164</v>
      </c>
      <c r="X154" s="6" t="s">
        <v>138</v>
      </c>
      <c r="Y154" s="6" t="s">
        <v>131</v>
      </c>
      <c r="Z154" s="6" t="s">
        <v>114</v>
      </c>
      <c r="AA154" s="6" t="s">
        <v>1472</v>
      </c>
      <c r="AB154" s="6" t="s">
        <v>82</v>
      </c>
      <c r="AC154" s="6" t="s">
        <v>83</v>
      </c>
      <c r="AD154" s="6" t="s">
        <v>1473</v>
      </c>
      <c r="AE154" s="6" t="s">
        <v>793</v>
      </c>
      <c r="AF154" s="6" t="s">
        <v>1474</v>
      </c>
      <c r="AG154" s="6" t="s">
        <v>54</v>
      </c>
      <c r="AH154" s="6" t="s">
        <v>64</v>
      </c>
      <c r="AI154" s="6" t="s">
        <v>64</v>
      </c>
      <c r="AJ154" s="6" t="s">
        <v>131</v>
      </c>
      <c r="AK154" s="6" t="s">
        <v>155</v>
      </c>
      <c r="AL154" s="6" t="s">
        <v>64</v>
      </c>
      <c r="AM154" s="6" t="s">
        <v>1475</v>
      </c>
      <c r="AN154" s="6" t="s">
        <v>321</v>
      </c>
      <c r="AO154" s="6" t="s">
        <v>65</v>
      </c>
      <c r="AP154" s="6"/>
      <c r="AQ154" s="7" t="s">
        <v>1476</v>
      </c>
    </row>
    <row r="155" customFormat="false" ht="15" hidden="false" customHeight="false" outlineLevel="0" collapsed="false">
      <c r="B155" s="8" t="n">
        <v>154</v>
      </c>
      <c r="C155" s="9" t="s">
        <v>42</v>
      </c>
      <c r="D155" s="9" t="s">
        <v>42</v>
      </c>
      <c r="E155" s="9" t="n">
        <v>42</v>
      </c>
      <c r="F155" s="9" t="s">
        <v>69</v>
      </c>
      <c r="G155" s="9" t="s">
        <v>70</v>
      </c>
      <c r="H155" s="9" t="n">
        <v>6</v>
      </c>
      <c r="I155" s="9" t="s">
        <v>238</v>
      </c>
      <c r="J155" s="9" t="s">
        <v>132</v>
      </c>
      <c r="K155" s="9" t="s">
        <v>537</v>
      </c>
      <c r="L155" s="9" t="s">
        <v>1062</v>
      </c>
      <c r="M155" s="9" t="s">
        <v>290</v>
      </c>
      <c r="N155" s="9" t="s">
        <v>76</v>
      </c>
      <c r="O155" s="9" t="s">
        <v>76</v>
      </c>
      <c r="P155" s="9" t="s">
        <v>65</v>
      </c>
      <c r="Q155" s="9" t="s">
        <v>76</v>
      </c>
      <c r="R155" s="9" t="s">
        <v>76</v>
      </c>
      <c r="S155" s="9" t="s">
        <v>76</v>
      </c>
      <c r="T155" s="9" t="s">
        <v>1477</v>
      </c>
      <c r="U155" s="9" t="s">
        <v>1478</v>
      </c>
      <c r="V155" s="9" t="s">
        <v>53</v>
      </c>
      <c r="W155" s="9" t="s">
        <v>54</v>
      </c>
      <c r="X155" s="9" t="s">
        <v>1479</v>
      </c>
      <c r="Y155" s="9" t="s">
        <v>56</v>
      </c>
      <c r="Z155" s="9" t="s">
        <v>94</v>
      </c>
      <c r="AA155" s="9" t="s">
        <v>1480</v>
      </c>
      <c r="AB155" s="9" t="s">
        <v>82</v>
      </c>
      <c r="AC155" s="9" t="s">
        <v>83</v>
      </c>
      <c r="AD155" s="9" t="s">
        <v>405</v>
      </c>
      <c r="AE155" s="9" t="s">
        <v>1481</v>
      </c>
      <c r="AF155" s="9" t="s">
        <v>1482</v>
      </c>
      <c r="AG155" s="9" t="s">
        <v>129</v>
      </c>
      <c r="AH155" s="9" t="s">
        <v>64</v>
      </c>
      <c r="AI155" s="9" t="s">
        <v>209</v>
      </c>
      <c r="AJ155" s="9" t="s">
        <v>1483</v>
      </c>
      <c r="AK155" s="9" t="s">
        <v>143</v>
      </c>
      <c r="AL155" s="9" t="s">
        <v>56</v>
      </c>
      <c r="AM155" s="9" t="s">
        <v>65</v>
      </c>
      <c r="AN155" s="9" t="s">
        <v>120</v>
      </c>
      <c r="AO155" s="9" t="s">
        <v>64</v>
      </c>
      <c r="AP155" s="9" t="s">
        <v>1484</v>
      </c>
      <c r="AQ155" s="10" t="s">
        <v>1485</v>
      </c>
    </row>
    <row r="156" customFormat="false" ht="15" hidden="false" customHeight="false" outlineLevel="0" collapsed="false">
      <c r="B156" s="5" t="n">
        <v>155</v>
      </c>
      <c r="C156" s="6" t="s">
        <v>42</v>
      </c>
      <c r="D156" s="6" t="s">
        <v>42</v>
      </c>
      <c r="E156" s="6" t="n">
        <v>24</v>
      </c>
      <c r="F156" s="6" t="s">
        <v>69</v>
      </c>
      <c r="G156" s="6" t="s">
        <v>44</v>
      </c>
      <c r="H156" s="6" t="n">
        <v>1</v>
      </c>
      <c r="I156" s="6" t="s">
        <v>389</v>
      </c>
      <c r="J156" s="6" t="s">
        <v>1486</v>
      </c>
      <c r="K156" s="6" t="s">
        <v>1487</v>
      </c>
      <c r="L156" s="6" t="s">
        <v>228</v>
      </c>
      <c r="M156" s="6" t="s">
        <v>392</v>
      </c>
      <c r="N156" s="6" t="s">
        <v>76</v>
      </c>
      <c r="O156" s="6" t="s">
        <v>76</v>
      </c>
      <c r="P156" s="6" t="s">
        <v>76</v>
      </c>
      <c r="Q156" s="6" t="s">
        <v>76</v>
      </c>
      <c r="R156" s="6" t="s">
        <v>77</v>
      </c>
      <c r="S156" s="6" t="s">
        <v>135</v>
      </c>
      <c r="T156" s="6" t="s">
        <v>1488</v>
      </c>
      <c r="U156" s="6" t="s">
        <v>1489</v>
      </c>
      <c r="V156" s="6" t="s">
        <v>111</v>
      </c>
      <c r="W156" s="6" t="s">
        <v>395</v>
      </c>
      <c r="X156" s="6" t="s">
        <v>138</v>
      </c>
      <c r="Y156" s="6" t="s">
        <v>131</v>
      </c>
      <c r="Z156" s="6" t="s">
        <v>94</v>
      </c>
      <c r="AA156" s="6" t="s">
        <v>1490</v>
      </c>
      <c r="AB156" s="6" t="s">
        <v>82</v>
      </c>
      <c r="AC156" s="6" t="s">
        <v>307</v>
      </c>
      <c r="AD156" s="6" t="s">
        <v>1491</v>
      </c>
      <c r="AE156" s="6" t="s">
        <v>85</v>
      </c>
      <c r="AF156" s="6" t="s">
        <v>1492</v>
      </c>
      <c r="AG156" s="6" t="s">
        <v>595</v>
      </c>
      <c r="AH156" s="6" t="s">
        <v>56</v>
      </c>
      <c r="AI156" s="6" t="s">
        <v>65</v>
      </c>
      <c r="AJ156" s="6" t="s">
        <v>131</v>
      </c>
      <c r="AK156" s="6" t="s">
        <v>623</v>
      </c>
      <c r="AL156" s="6" t="s">
        <v>64</v>
      </c>
      <c r="AM156" s="6" t="s">
        <v>64</v>
      </c>
      <c r="AN156" s="6" t="s">
        <v>796</v>
      </c>
      <c r="AO156" s="6" t="s">
        <v>65</v>
      </c>
      <c r="AP156" s="6"/>
      <c r="AQ156" s="7" t="s">
        <v>1493</v>
      </c>
    </row>
    <row r="157" customFormat="false" ht="15" hidden="false" customHeight="false" outlineLevel="0" collapsed="false">
      <c r="B157" s="8" t="n">
        <v>156</v>
      </c>
      <c r="C157" s="9" t="s">
        <v>42</v>
      </c>
      <c r="D157" s="9" t="s">
        <v>42</v>
      </c>
      <c r="E157" s="9" t="n">
        <v>39</v>
      </c>
      <c r="F157" s="9" t="s">
        <v>69</v>
      </c>
      <c r="G157" s="9" t="s">
        <v>103</v>
      </c>
      <c r="H157" s="9" t="n">
        <v>16</v>
      </c>
      <c r="I157" s="9" t="s">
        <v>45</v>
      </c>
      <c r="J157" s="9" t="s">
        <v>312</v>
      </c>
      <c r="K157" s="9" t="s">
        <v>1494</v>
      </c>
      <c r="L157" s="9" t="s">
        <v>456</v>
      </c>
      <c r="M157" s="9" t="s">
        <v>1470</v>
      </c>
      <c r="N157" s="9" t="s">
        <v>76</v>
      </c>
      <c r="O157" s="9" t="s">
        <v>50</v>
      </c>
      <c r="P157" s="9" t="s">
        <v>65</v>
      </c>
      <c r="Q157" s="9" t="s">
        <v>65</v>
      </c>
      <c r="R157" s="9" t="s">
        <v>77</v>
      </c>
      <c r="S157" s="9" t="s">
        <v>50</v>
      </c>
      <c r="T157" s="9" t="s">
        <v>1495</v>
      </c>
      <c r="U157" s="9" t="s">
        <v>1496</v>
      </c>
      <c r="V157" s="9" t="s">
        <v>111</v>
      </c>
      <c r="W157" s="9" t="s">
        <v>485</v>
      </c>
      <c r="X157" s="9" t="s">
        <v>1497</v>
      </c>
      <c r="Y157" s="9" t="s">
        <v>64</v>
      </c>
      <c r="Z157" s="9" t="s">
        <v>94</v>
      </c>
      <c r="AA157" s="9" t="s">
        <v>1498</v>
      </c>
      <c r="AB157" s="9" t="s">
        <v>219</v>
      </c>
      <c r="AC157" s="9" t="s">
        <v>83</v>
      </c>
      <c r="AD157" s="9" t="s">
        <v>691</v>
      </c>
      <c r="AE157" s="9" t="s">
        <v>385</v>
      </c>
      <c r="AF157" s="9" t="s">
        <v>62</v>
      </c>
      <c r="AG157" s="9" t="s">
        <v>717</v>
      </c>
      <c r="AH157" s="9" t="s">
        <v>64</v>
      </c>
      <c r="AI157" s="9" t="s">
        <v>64</v>
      </c>
      <c r="AJ157" s="9" t="s">
        <v>56</v>
      </c>
      <c r="AK157" s="9" t="s">
        <v>143</v>
      </c>
      <c r="AL157" s="9" t="s">
        <v>65</v>
      </c>
      <c r="AM157" s="9" t="s">
        <v>65</v>
      </c>
      <c r="AN157" s="9" t="s">
        <v>321</v>
      </c>
      <c r="AO157" s="9" t="s">
        <v>64</v>
      </c>
      <c r="AP157" s="9"/>
      <c r="AQ157" s="10" t="s">
        <v>1499</v>
      </c>
    </row>
    <row r="158" customFormat="false" ht="15" hidden="false" customHeight="false" outlineLevel="0" collapsed="false">
      <c r="B158" s="5" t="n">
        <v>157</v>
      </c>
      <c r="C158" s="6" t="s">
        <v>42</v>
      </c>
      <c r="D158" s="6" t="s">
        <v>42</v>
      </c>
      <c r="E158" s="6" t="n">
        <v>43</v>
      </c>
      <c r="F158" s="6" t="s">
        <v>69</v>
      </c>
      <c r="G158" s="6" t="s">
        <v>103</v>
      </c>
      <c r="H158" s="6" t="n">
        <v>12</v>
      </c>
      <c r="I158" s="6" t="s">
        <v>45</v>
      </c>
      <c r="J158" s="6" t="s">
        <v>46</v>
      </c>
      <c r="K158" s="6" t="s">
        <v>1113</v>
      </c>
      <c r="L158" s="6" t="s">
        <v>1500</v>
      </c>
      <c r="M158" s="6" t="s">
        <v>75</v>
      </c>
      <c r="N158" s="6" t="s">
        <v>50</v>
      </c>
      <c r="O158" s="6" t="s">
        <v>65</v>
      </c>
      <c r="P158" s="6" t="s">
        <v>50</v>
      </c>
      <c r="Q158" s="6" t="s">
        <v>50</v>
      </c>
      <c r="R158" s="6" t="s">
        <v>65</v>
      </c>
      <c r="S158" s="6" t="s">
        <v>50</v>
      </c>
      <c r="T158" s="6" t="s">
        <v>1501</v>
      </c>
      <c r="U158" s="6" t="s">
        <v>1502</v>
      </c>
      <c r="V158" s="6" t="s">
        <v>111</v>
      </c>
      <c r="W158" s="6" t="s">
        <v>1503</v>
      </c>
      <c r="X158" s="6" t="s">
        <v>1504</v>
      </c>
      <c r="Y158" s="6" t="s">
        <v>56</v>
      </c>
      <c r="Z158" s="6" t="s">
        <v>57</v>
      </c>
      <c r="AA158" s="6" t="s">
        <v>1505</v>
      </c>
      <c r="AB158" s="6" t="s">
        <v>219</v>
      </c>
      <c r="AC158" s="6" t="s">
        <v>83</v>
      </c>
      <c r="AD158" s="6" t="s">
        <v>1506</v>
      </c>
      <c r="AE158" s="6" t="s">
        <v>1507</v>
      </c>
      <c r="AF158" s="6" t="s">
        <v>1508</v>
      </c>
      <c r="AG158" s="6" t="s">
        <v>185</v>
      </c>
      <c r="AH158" s="6" t="s">
        <v>56</v>
      </c>
      <c r="AI158" s="6" t="s">
        <v>64</v>
      </c>
      <c r="AJ158" s="6" t="s">
        <v>1509</v>
      </c>
      <c r="AK158" s="6" t="s">
        <v>143</v>
      </c>
      <c r="AL158" s="6" t="s">
        <v>65</v>
      </c>
      <c r="AM158" s="6" t="s">
        <v>1510</v>
      </c>
      <c r="AN158" s="6" t="s">
        <v>210</v>
      </c>
      <c r="AO158" s="6" t="s">
        <v>1511</v>
      </c>
      <c r="AP158" s="6" t="s">
        <v>1512</v>
      </c>
      <c r="AQ158" s="7" t="s">
        <v>102</v>
      </c>
    </row>
    <row r="159" customFormat="false" ht="15" hidden="false" customHeight="false" outlineLevel="0" collapsed="false">
      <c r="B159" s="8" t="n">
        <v>158</v>
      </c>
      <c r="C159" s="9" t="s">
        <v>42</v>
      </c>
      <c r="D159" s="9" t="s">
        <v>42</v>
      </c>
      <c r="E159" s="9" t="n">
        <v>42</v>
      </c>
      <c r="F159" s="9" t="s">
        <v>69</v>
      </c>
      <c r="G159" s="9" t="s">
        <v>70</v>
      </c>
      <c r="H159" s="9" t="n">
        <v>20</v>
      </c>
      <c r="I159" s="9" t="s">
        <v>268</v>
      </c>
      <c r="J159" s="9" t="s">
        <v>46</v>
      </c>
      <c r="K159" s="9" t="s">
        <v>1513</v>
      </c>
      <c r="L159" s="9" t="s">
        <v>626</v>
      </c>
      <c r="M159" s="9" t="s">
        <v>75</v>
      </c>
      <c r="N159" s="9" t="s">
        <v>50</v>
      </c>
      <c r="O159" s="9" t="s">
        <v>65</v>
      </c>
      <c r="P159" s="9" t="s">
        <v>65</v>
      </c>
      <c r="Q159" s="9" t="s">
        <v>50</v>
      </c>
      <c r="R159" s="9" t="s">
        <v>77</v>
      </c>
      <c r="S159" s="9" t="s">
        <v>50</v>
      </c>
      <c r="T159" s="9" t="s">
        <v>1514</v>
      </c>
      <c r="U159" s="9" t="s">
        <v>1515</v>
      </c>
      <c r="V159" s="9" t="s">
        <v>53</v>
      </c>
      <c r="W159" s="9" t="s">
        <v>316</v>
      </c>
      <c r="X159" s="9" t="s">
        <v>1516</v>
      </c>
      <c r="Y159" s="9" t="s">
        <v>65</v>
      </c>
      <c r="Z159" s="9" t="s">
        <v>94</v>
      </c>
      <c r="AA159" s="9" t="s">
        <v>1517</v>
      </c>
      <c r="AB159" s="9" t="s">
        <v>82</v>
      </c>
      <c r="AC159" s="9" t="s">
        <v>220</v>
      </c>
      <c r="AD159" s="9" t="s">
        <v>207</v>
      </c>
      <c r="AE159" s="9" t="s">
        <v>542</v>
      </c>
      <c r="AF159" s="9" t="s">
        <v>1518</v>
      </c>
      <c r="AG159" s="9" t="s">
        <v>489</v>
      </c>
      <c r="AH159" s="9" t="s">
        <v>64</v>
      </c>
      <c r="AI159" s="9" t="s">
        <v>64</v>
      </c>
      <c r="AJ159" s="9" t="s">
        <v>65</v>
      </c>
      <c r="AK159" s="9" t="s">
        <v>300</v>
      </c>
      <c r="AL159" s="9" t="s">
        <v>56</v>
      </c>
      <c r="AM159" s="9" t="s">
        <v>65</v>
      </c>
      <c r="AN159" s="9" t="s">
        <v>100</v>
      </c>
      <c r="AO159" s="9" t="s">
        <v>65</v>
      </c>
      <c r="AP159" s="9" t="s">
        <v>1519</v>
      </c>
      <c r="AQ159" s="10" t="s">
        <v>1520</v>
      </c>
    </row>
    <row r="160" customFormat="false" ht="15" hidden="false" customHeight="false" outlineLevel="0" collapsed="false">
      <c r="B160" s="5" t="n">
        <v>159</v>
      </c>
      <c r="C160" s="6" t="s">
        <v>42</v>
      </c>
      <c r="D160" s="6" t="s">
        <v>102</v>
      </c>
      <c r="E160" s="6" t="n">
        <v>32</v>
      </c>
      <c r="F160" s="6" t="s">
        <v>69</v>
      </c>
      <c r="G160" s="6" t="s">
        <v>1257</v>
      </c>
      <c r="H160" s="6" t="s">
        <v>1521</v>
      </c>
      <c r="I160" s="6" t="s">
        <v>45</v>
      </c>
      <c r="J160" s="6" t="s">
        <v>88</v>
      </c>
      <c r="K160" s="6" t="s">
        <v>1522</v>
      </c>
      <c r="L160" s="6" t="s">
        <v>1523</v>
      </c>
      <c r="M160" s="6" t="s">
        <v>75</v>
      </c>
      <c r="N160" s="6" t="s">
        <v>50</v>
      </c>
      <c r="O160" s="6" t="s">
        <v>65</v>
      </c>
      <c r="P160" s="6" t="s">
        <v>65</v>
      </c>
      <c r="Q160" s="6" t="s">
        <v>65</v>
      </c>
      <c r="R160" s="6" t="s">
        <v>50</v>
      </c>
      <c r="S160" s="6" t="s">
        <v>50</v>
      </c>
      <c r="T160" s="6" t="s">
        <v>1524</v>
      </c>
      <c r="U160" s="6" t="s">
        <v>1525</v>
      </c>
      <c r="V160" s="6" t="s">
        <v>111</v>
      </c>
      <c r="W160" s="6" t="s">
        <v>316</v>
      </c>
      <c r="X160" s="6" t="s">
        <v>336</v>
      </c>
      <c r="Y160" s="6" t="s">
        <v>56</v>
      </c>
      <c r="Z160" s="6" t="s">
        <v>94</v>
      </c>
      <c r="AA160" s="6" t="s">
        <v>1526</v>
      </c>
      <c r="AB160" s="6" t="s">
        <v>82</v>
      </c>
      <c r="AC160" s="6" t="s">
        <v>166</v>
      </c>
      <c r="AD160" s="6" t="s">
        <v>1527</v>
      </c>
      <c r="AE160" s="6" t="s">
        <v>1528</v>
      </c>
      <c r="AF160" s="6" t="s">
        <v>1529</v>
      </c>
      <c r="AG160" s="6" t="s">
        <v>195</v>
      </c>
      <c r="AH160" s="6" t="s">
        <v>65</v>
      </c>
      <c r="AI160" s="6" t="s">
        <v>131</v>
      </c>
      <c r="AJ160" s="6" t="s">
        <v>131</v>
      </c>
      <c r="AK160" s="6" t="s">
        <v>66</v>
      </c>
      <c r="AL160" s="6" t="s">
        <v>65</v>
      </c>
      <c r="AM160" s="6" t="s">
        <v>1530</v>
      </c>
      <c r="AN160" s="6" t="s">
        <v>672</v>
      </c>
      <c r="AO160" s="6" t="s">
        <v>65</v>
      </c>
      <c r="AP160" s="6"/>
      <c r="AQ160" s="7" t="s">
        <v>1531</v>
      </c>
    </row>
    <row r="161" customFormat="false" ht="15" hidden="false" customHeight="false" outlineLevel="0" collapsed="false">
      <c r="B161" s="8" t="n">
        <v>160</v>
      </c>
      <c r="C161" s="9" t="s">
        <v>42</v>
      </c>
      <c r="D161" s="9" t="s">
        <v>102</v>
      </c>
      <c r="E161" s="9" t="n">
        <v>27</v>
      </c>
      <c r="F161" s="9" t="s">
        <v>69</v>
      </c>
      <c r="G161" s="9" t="s">
        <v>173</v>
      </c>
      <c r="H161" s="9" t="n">
        <v>3</v>
      </c>
      <c r="I161" s="9" t="s">
        <v>764</v>
      </c>
      <c r="J161" s="9" t="s">
        <v>526</v>
      </c>
      <c r="K161" s="9" t="s">
        <v>1532</v>
      </c>
      <c r="L161" s="9" t="s">
        <v>289</v>
      </c>
      <c r="M161" s="9" t="s">
        <v>90</v>
      </c>
      <c r="N161" s="9" t="s">
        <v>77</v>
      </c>
      <c r="O161" s="9" t="s">
        <v>50</v>
      </c>
      <c r="P161" s="9" t="s">
        <v>135</v>
      </c>
      <c r="Q161" s="9" t="s">
        <v>50</v>
      </c>
      <c r="R161" s="9" t="s">
        <v>76</v>
      </c>
      <c r="S161" s="9" t="s">
        <v>76</v>
      </c>
      <c r="T161" s="9" t="s">
        <v>1533</v>
      </c>
      <c r="U161" s="9" t="s">
        <v>1534</v>
      </c>
      <c r="V161" s="9" t="s">
        <v>111</v>
      </c>
      <c r="W161" s="9" t="s">
        <v>485</v>
      </c>
      <c r="X161" s="9" t="s">
        <v>138</v>
      </c>
      <c r="Y161" s="9" t="s">
        <v>64</v>
      </c>
      <c r="Z161" s="9" t="s">
        <v>57</v>
      </c>
      <c r="AA161" s="9" t="s">
        <v>1535</v>
      </c>
      <c r="AB161" s="9" t="s">
        <v>244</v>
      </c>
      <c r="AC161" s="9" t="s">
        <v>220</v>
      </c>
      <c r="AD161" s="9" t="s">
        <v>48</v>
      </c>
      <c r="AE161" s="9" t="s">
        <v>573</v>
      </c>
      <c r="AF161" s="9" t="s">
        <v>1303</v>
      </c>
      <c r="AG161" s="9" t="s">
        <v>1536</v>
      </c>
      <c r="AH161" s="9" t="s">
        <v>209</v>
      </c>
      <c r="AI161" s="9" t="s">
        <v>64</v>
      </c>
      <c r="AJ161" s="9" t="s">
        <v>131</v>
      </c>
      <c r="AK161" s="9" t="s">
        <v>155</v>
      </c>
      <c r="AL161" s="9" t="s">
        <v>209</v>
      </c>
      <c r="AM161" s="9" t="s">
        <v>65</v>
      </c>
      <c r="AN161" s="9" t="s">
        <v>707</v>
      </c>
      <c r="AO161" s="9" t="s">
        <v>64</v>
      </c>
      <c r="AP161" s="9"/>
      <c r="AQ161" s="10" t="s">
        <v>1537</v>
      </c>
    </row>
    <row r="162" customFormat="false" ht="15" hidden="false" customHeight="false" outlineLevel="0" collapsed="false">
      <c r="B162" s="5" t="n">
        <v>161</v>
      </c>
      <c r="C162" s="6" t="s">
        <v>42</v>
      </c>
      <c r="D162" s="6" t="s">
        <v>42</v>
      </c>
      <c r="E162" s="6" t="n">
        <v>53</v>
      </c>
      <c r="F162" s="6" t="s">
        <v>69</v>
      </c>
      <c r="G162" s="6" t="s">
        <v>70</v>
      </c>
      <c r="H162" s="6" t="n">
        <v>27</v>
      </c>
      <c r="I162" s="6" t="s">
        <v>123</v>
      </c>
      <c r="J162" s="6" t="s">
        <v>132</v>
      </c>
      <c r="K162" s="6" t="s">
        <v>1538</v>
      </c>
      <c r="L162" s="6" t="s">
        <v>251</v>
      </c>
      <c r="M162" s="6" t="s">
        <v>49</v>
      </c>
      <c r="N162" s="6" t="s">
        <v>50</v>
      </c>
      <c r="O162" s="6" t="s">
        <v>50</v>
      </c>
      <c r="P162" s="6" t="s">
        <v>77</v>
      </c>
      <c r="Q162" s="6" t="s">
        <v>65</v>
      </c>
      <c r="R162" s="6" t="s">
        <v>65</v>
      </c>
      <c r="S162" s="6" t="s">
        <v>77</v>
      </c>
      <c r="T162" s="6" t="s">
        <v>1075</v>
      </c>
      <c r="U162" s="6" t="s">
        <v>1539</v>
      </c>
      <c r="V162" s="6" t="s">
        <v>53</v>
      </c>
      <c r="W162" s="6" t="s">
        <v>54</v>
      </c>
      <c r="X162" s="6" t="s">
        <v>1540</v>
      </c>
      <c r="Y162" s="6" t="s">
        <v>56</v>
      </c>
      <c r="Z162" s="6" t="s">
        <v>114</v>
      </c>
      <c r="AA162" s="6" t="s">
        <v>1541</v>
      </c>
      <c r="AB162" s="6" t="s">
        <v>59</v>
      </c>
      <c r="AC162" s="6" t="s">
        <v>83</v>
      </c>
      <c r="AD162" s="6" t="s">
        <v>1542</v>
      </c>
      <c r="AE162" s="6" t="s">
        <v>1543</v>
      </c>
      <c r="AF162" s="6" t="s">
        <v>1544</v>
      </c>
      <c r="AG162" s="6" t="s">
        <v>54</v>
      </c>
      <c r="AH162" s="6" t="s">
        <v>64</v>
      </c>
      <c r="AI162" s="6" t="s">
        <v>65</v>
      </c>
      <c r="AJ162" s="6" t="s">
        <v>65</v>
      </c>
      <c r="AK162" s="6" t="s">
        <v>143</v>
      </c>
      <c r="AL162" s="6" t="s">
        <v>65</v>
      </c>
      <c r="AM162" s="6" t="s">
        <v>1545</v>
      </c>
      <c r="AN162" s="6" t="s">
        <v>210</v>
      </c>
      <c r="AO162" s="6" t="s">
        <v>64</v>
      </c>
      <c r="AP162" s="6"/>
      <c r="AQ162" s="7" t="s">
        <v>1546</v>
      </c>
    </row>
    <row r="163" customFormat="false" ht="15" hidden="false" customHeight="false" outlineLevel="0" collapsed="false">
      <c r="B163" s="8" t="n">
        <v>162</v>
      </c>
      <c r="C163" s="9" t="s">
        <v>42</v>
      </c>
      <c r="D163" s="9" t="s">
        <v>42</v>
      </c>
      <c r="E163" s="9" t="n">
        <v>32</v>
      </c>
      <c r="F163" s="9" t="s">
        <v>69</v>
      </c>
      <c r="G163" s="9" t="s">
        <v>44</v>
      </c>
      <c r="H163" s="9" t="n">
        <v>5</v>
      </c>
      <c r="I163" s="9" t="s">
        <v>1463</v>
      </c>
      <c r="J163" s="9" t="s">
        <v>312</v>
      </c>
      <c r="K163" s="9" t="s">
        <v>1547</v>
      </c>
      <c r="L163" s="9" t="s">
        <v>1165</v>
      </c>
      <c r="M163" s="9" t="s">
        <v>75</v>
      </c>
      <c r="N163" s="9" t="s">
        <v>50</v>
      </c>
      <c r="O163" s="9" t="s">
        <v>50</v>
      </c>
      <c r="P163" s="9" t="s">
        <v>65</v>
      </c>
      <c r="Q163" s="9" t="s">
        <v>65</v>
      </c>
      <c r="R163" s="9" t="s">
        <v>77</v>
      </c>
      <c r="S163" s="9" t="s">
        <v>77</v>
      </c>
      <c r="T163" s="9" t="s">
        <v>1548</v>
      </c>
      <c r="U163" s="9" t="s">
        <v>1210</v>
      </c>
      <c r="V163" s="9" t="s">
        <v>53</v>
      </c>
      <c r="W163" s="9" t="s">
        <v>54</v>
      </c>
      <c r="X163" s="9" t="s">
        <v>317</v>
      </c>
      <c r="Y163" s="9" t="s">
        <v>56</v>
      </c>
      <c r="Z163" s="9" t="s">
        <v>94</v>
      </c>
      <c r="AA163" s="9" t="s">
        <v>1549</v>
      </c>
      <c r="AB163" s="9" t="s">
        <v>82</v>
      </c>
      <c r="AC163" s="9" t="s">
        <v>166</v>
      </c>
      <c r="AD163" s="9" t="s">
        <v>1550</v>
      </c>
      <c r="AE163" s="9" t="s">
        <v>1551</v>
      </c>
      <c r="AF163" s="9" t="s">
        <v>362</v>
      </c>
      <c r="AG163" s="9" t="s">
        <v>1552</v>
      </c>
      <c r="AH163" s="9" t="s">
        <v>64</v>
      </c>
      <c r="AI163" s="9" t="s">
        <v>65</v>
      </c>
      <c r="AJ163" s="9" t="s">
        <v>65</v>
      </c>
      <c r="AK163" s="9" t="s">
        <v>66</v>
      </c>
      <c r="AL163" s="9" t="s">
        <v>56</v>
      </c>
      <c r="AM163" s="9" t="s">
        <v>64</v>
      </c>
      <c r="AN163" s="9" t="s">
        <v>210</v>
      </c>
      <c r="AO163" s="9" t="s">
        <v>65</v>
      </c>
      <c r="AP163" s="9"/>
      <c r="AQ163" s="10" t="s">
        <v>1553</v>
      </c>
    </row>
    <row r="164" customFormat="false" ht="15" hidden="false" customHeight="false" outlineLevel="0" collapsed="false">
      <c r="B164" s="5" t="n">
        <v>163</v>
      </c>
      <c r="C164" s="6" t="s">
        <v>42</v>
      </c>
      <c r="D164" s="6" t="s">
        <v>42</v>
      </c>
      <c r="E164" s="6" t="n">
        <v>58</v>
      </c>
      <c r="F164" s="6" t="s">
        <v>69</v>
      </c>
      <c r="G164" s="6" t="s">
        <v>70</v>
      </c>
      <c r="H164" s="6" t="s">
        <v>1554</v>
      </c>
      <c r="I164" s="6" t="s">
        <v>408</v>
      </c>
      <c r="J164" s="6" t="s">
        <v>132</v>
      </c>
      <c r="K164" s="6" t="s">
        <v>514</v>
      </c>
      <c r="L164" s="6" t="s">
        <v>190</v>
      </c>
      <c r="M164" s="6" t="s">
        <v>161</v>
      </c>
      <c r="N164" s="6" t="s">
        <v>76</v>
      </c>
      <c r="O164" s="6" t="s">
        <v>76</v>
      </c>
      <c r="P164" s="6" t="s">
        <v>76</v>
      </c>
      <c r="Q164" s="6" t="s">
        <v>76</v>
      </c>
      <c r="R164" s="6" t="s">
        <v>77</v>
      </c>
      <c r="S164" s="6" t="s">
        <v>50</v>
      </c>
      <c r="T164" s="6" t="s">
        <v>1555</v>
      </c>
      <c r="U164" s="6" t="s">
        <v>1556</v>
      </c>
      <c r="V164" s="6" t="s">
        <v>111</v>
      </c>
      <c r="W164" s="6" t="s">
        <v>485</v>
      </c>
      <c r="X164" s="6" t="s">
        <v>138</v>
      </c>
      <c r="Y164" s="6" t="s">
        <v>131</v>
      </c>
      <c r="Z164" s="6" t="s">
        <v>114</v>
      </c>
      <c r="AA164" s="6" t="s">
        <v>165</v>
      </c>
      <c r="AB164" s="6" t="s">
        <v>219</v>
      </c>
      <c r="AC164" s="6" t="s">
        <v>307</v>
      </c>
      <c r="AD164" s="6" t="s">
        <v>1557</v>
      </c>
      <c r="AE164" s="6" t="s">
        <v>61</v>
      </c>
      <c r="AF164" s="6" t="s">
        <v>1558</v>
      </c>
      <c r="AG164" s="6" t="s">
        <v>588</v>
      </c>
      <c r="AH164" s="6" t="s">
        <v>64</v>
      </c>
      <c r="AI164" s="6" t="s">
        <v>64</v>
      </c>
      <c r="AJ164" s="6" t="s">
        <v>56</v>
      </c>
      <c r="AK164" s="6" t="s">
        <v>143</v>
      </c>
      <c r="AL164" s="6" t="s">
        <v>56</v>
      </c>
      <c r="AM164" s="6" t="s">
        <v>64</v>
      </c>
      <c r="AN164" s="6" t="s">
        <v>1559</v>
      </c>
      <c r="AO164" s="6" t="s">
        <v>1560</v>
      </c>
      <c r="AP164" s="6"/>
      <c r="AQ164" s="7" t="s">
        <v>1561</v>
      </c>
    </row>
    <row r="165" customFormat="false" ht="15" hidden="false" customHeight="false" outlineLevel="0" collapsed="false">
      <c r="B165" s="8" t="n">
        <v>164</v>
      </c>
      <c r="C165" s="9" t="s">
        <v>42</v>
      </c>
      <c r="D165" s="9" t="s">
        <v>42</v>
      </c>
      <c r="E165" s="9" t="n">
        <v>35</v>
      </c>
      <c r="F165" s="9" t="s">
        <v>69</v>
      </c>
      <c r="G165" s="9" t="s">
        <v>70</v>
      </c>
      <c r="H165" s="9" t="n">
        <v>2</v>
      </c>
      <c r="I165" s="9" t="s">
        <v>1562</v>
      </c>
      <c r="J165" s="9" t="s">
        <v>1563</v>
      </c>
      <c r="K165" s="9" t="s">
        <v>1564</v>
      </c>
      <c r="L165" s="9" t="s">
        <v>1565</v>
      </c>
      <c r="M165" s="9" t="s">
        <v>75</v>
      </c>
      <c r="N165" s="9" t="s">
        <v>50</v>
      </c>
      <c r="O165" s="9" t="s">
        <v>65</v>
      </c>
      <c r="P165" s="9" t="s">
        <v>65</v>
      </c>
      <c r="Q165" s="9" t="s">
        <v>65</v>
      </c>
      <c r="R165" s="9" t="s">
        <v>65</v>
      </c>
      <c r="S165" s="9" t="s">
        <v>50</v>
      </c>
      <c r="T165" s="9" t="s">
        <v>1566</v>
      </c>
      <c r="U165" s="9" t="s">
        <v>638</v>
      </c>
      <c r="V165" s="9" t="s">
        <v>53</v>
      </c>
      <c r="W165" s="9" t="s">
        <v>54</v>
      </c>
      <c r="X165" s="9" t="s">
        <v>1567</v>
      </c>
      <c r="Y165" s="9" t="s">
        <v>65</v>
      </c>
      <c r="Z165" s="9" t="s">
        <v>114</v>
      </c>
      <c r="AA165" s="9" t="s">
        <v>1568</v>
      </c>
      <c r="AB165" s="9" t="s">
        <v>82</v>
      </c>
      <c r="AC165" s="9" t="s">
        <v>220</v>
      </c>
      <c r="AD165" s="9" t="s">
        <v>61</v>
      </c>
      <c r="AE165" s="9" t="s">
        <v>330</v>
      </c>
      <c r="AF165" s="9" t="s">
        <v>1303</v>
      </c>
      <c r="AG165" s="9" t="s">
        <v>1569</v>
      </c>
      <c r="AH165" s="9" t="s">
        <v>64</v>
      </c>
      <c r="AI165" s="9" t="s">
        <v>65</v>
      </c>
      <c r="AJ165" s="9" t="s">
        <v>65</v>
      </c>
      <c r="AK165" s="9" t="s">
        <v>300</v>
      </c>
      <c r="AL165" s="9" t="s">
        <v>65</v>
      </c>
      <c r="AM165" s="9" t="s">
        <v>65</v>
      </c>
      <c r="AN165" s="9" t="s">
        <v>1570</v>
      </c>
      <c r="AO165" s="9" t="s">
        <v>64</v>
      </c>
      <c r="AP165" s="9"/>
      <c r="AQ165" s="10"/>
    </row>
    <row r="166" customFormat="false" ht="15" hidden="false" customHeight="false" outlineLevel="0" collapsed="false">
      <c r="B166" s="5" t="n">
        <v>165</v>
      </c>
      <c r="C166" s="6" t="s">
        <v>42</v>
      </c>
      <c r="D166" s="6" t="s">
        <v>42</v>
      </c>
      <c r="E166" s="6" t="n">
        <v>35</v>
      </c>
      <c r="F166" s="6" t="s">
        <v>69</v>
      </c>
      <c r="G166" s="6" t="s">
        <v>70</v>
      </c>
      <c r="H166" s="6" t="n">
        <v>2</v>
      </c>
      <c r="I166" s="6" t="s">
        <v>1562</v>
      </c>
      <c r="J166" s="6" t="s">
        <v>1033</v>
      </c>
      <c r="K166" s="6" t="s">
        <v>1571</v>
      </c>
      <c r="L166" s="6" t="s">
        <v>160</v>
      </c>
      <c r="M166" s="6" t="s">
        <v>75</v>
      </c>
      <c r="N166" s="6" t="s">
        <v>50</v>
      </c>
      <c r="O166" s="6" t="s">
        <v>65</v>
      </c>
      <c r="P166" s="6" t="s">
        <v>65</v>
      </c>
      <c r="Q166" s="6" t="s">
        <v>65</v>
      </c>
      <c r="R166" s="6" t="s">
        <v>65</v>
      </c>
      <c r="S166" s="6" t="s">
        <v>65</v>
      </c>
      <c r="T166" s="6" t="s">
        <v>1572</v>
      </c>
      <c r="U166" s="6" t="s">
        <v>638</v>
      </c>
      <c r="V166" s="6" t="s">
        <v>53</v>
      </c>
      <c r="W166" s="6" t="s">
        <v>54</v>
      </c>
      <c r="X166" s="6" t="s">
        <v>570</v>
      </c>
      <c r="Y166" s="6" t="s">
        <v>65</v>
      </c>
      <c r="Z166" s="6" t="s">
        <v>94</v>
      </c>
      <c r="AA166" s="6" t="s">
        <v>1573</v>
      </c>
      <c r="AB166" s="6" t="s">
        <v>82</v>
      </c>
      <c r="AC166" s="6" t="s">
        <v>220</v>
      </c>
      <c r="AD166" s="6" t="s">
        <v>61</v>
      </c>
      <c r="AE166" s="6" t="s">
        <v>153</v>
      </c>
      <c r="AF166" s="6" t="s">
        <v>461</v>
      </c>
      <c r="AG166" s="6" t="s">
        <v>1574</v>
      </c>
      <c r="AH166" s="6" t="s">
        <v>64</v>
      </c>
      <c r="AI166" s="6" t="s">
        <v>65</v>
      </c>
      <c r="AJ166" s="6" t="s">
        <v>65</v>
      </c>
      <c r="AK166" s="6" t="s">
        <v>300</v>
      </c>
      <c r="AL166" s="6" t="s">
        <v>65</v>
      </c>
      <c r="AM166" s="6" t="s">
        <v>65</v>
      </c>
      <c r="AN166" s="6" t="s">
        <v>1575</v>
      </c>
      <c r="AO166" s="6" t="s">
        <v>65</v>
      </c>
      <c r="AP166" s="6"/>
      <c r="AQ166" s="7" t="s">
        <v>1576</v>
      </c>
    </row>
    <row r="167" customFormat="false" ht="15" hidden="false" customHeight="false" outlineLevel="0" collapsed="false">
      <c r="B167" s="8" t="n">
        <v>166</v>
      </c>
      <c r="C167" s="9" t="s">
        <v>42</v>
      </c>
      <c r="D167" s="9" t="s">
        <v>42</v>
      </c>
      <c r="E167" s="9" t="n">
        <v>30</v>
      </c>
      <c r="F167" s="9" t="s">
        <v>69</v>
      </c>
      <c r="G167" s="9" t="s">
        <v>103</v>
      </c>
      <c r="H167" s="9" t="n">
        <v>2</v>
      </c>
      <c r="I167" s="9" t="s">
        <v>323</v>
      </c>
      <c r="J167" s="9" t="s">
        <v>132</v>
      </c>
      <c r="K167" s="9" t="s">
        <v>1577</v>
      </c>
      <c r="L167" s="9" t="s">
        <v>251</v>
      </c>
      <c r="M167" s="9" t="s">
        <v>49</v>
      </c>
      <c r="N167" s="9" t="s">
        <v>50</v>
      </c>
      <c r="O167" s="9" t="s">
        <v>135</v>
      </c>
      <c r="P167" s="9" t="s">
        <v>135</v>
      </c>
      <c r="Q167" s="9" t="s">
        <v>135</v>
      </c>
      <c r="R167" s="9" t="s">
        <v>50</v>
      </c>
      <c r="S167" s="9" t="s">
        <v>76</v>
      </c>
      <c r="T167" s="9" t="s">
        <v>1578</v>
      </c>
      <c r="U167" s="9" t="s">
        <v>1579</v>
      </c>
      <c r="V167" s="9" t="s">
        <v>53</v>
      </c>
      <c r="W167" s="9" t="s">
        <v>54</v>
      </c>
      <c r="X167" s="9" t="s">
        <v>1580</v>
      </c>
      <c r="Y167" s="9" t="s">
        <v>64</v>
      </c>
      <c r="Z167" s="9" t="s">
        <v>273</v>
      </c>
      <c r="AA167" s="9" t="s">
        <v>54</v>
      </c>
      <c r="AB167" s="9" t="s">
        <v>219</v>
      </c>
      <c r="AC167" s="9" t="s">
        <v>220</v>
      </c>
      <c r="AD167" s="9" t="s">
        <v>61</v>
      </c>
      <c r="AE167" s="9" t="s">
        <v>153</v>
      </c>
      <c r="AF167" s="9" t="s">
        <v>62</v>
      </c>
      <c r="AG167" s="9" t="s">
        <v>1056</v>
      </c>
      <c r="AH167" s="9" t="s">
        <v>209</v>
      </c>
      <c r="AI167" s="9" t="s">
        <v>209</v>
      </c>
      <c r="AJ167" s="9" t="s">
        <v>131</v>
      </c>
      <c r="AK167" s="9" t="s">
        <v>300</v>
      </c>
      <c r="AL167" s="9" t="s">
        <v>130</v>
      </c>
      <c r="AM167" s="9" t="s">
        <v>56</v>
      </c>
      <c r="AN167" s="9" t="s">
        <v>54</v>
      </c>
      <c r="AO167" s="9" t="s">
        <v>209</v>
      </c>
      <c r="AP167" s="9"/>
      <c r="AQ167" s="10" t="s">
        <v>1581</v>
      </c>
    </row>
    <row r="168" customFormat="false" ht="15" hidden="false" customHeight="false" outlineLevel="0" collapsed="false">
      <c r="B168" s="5" t="n">
        <v>167</v>
      </c>
      <c r="C168" s="6" t="s">
        <v>42</v>
      </c>
      <c r="D168" s="6" t="s">
        <v>42</v>
      </c>
      <c r="E168" s="6" t="n">
        <v>32</v>
      </c>
      <c r="F168" s="6" t="s">
        <v>69</v>
      </c>
      <c r="G168" s="6" t="s">
        <v>44</v>
      </c>
      <c r="H168" s="6" t="n">
        <v>10</v>
      </c>
      <c r="I168" s="6" t="s">
        <v>1582</v>
      </c>
      <c r="J168" s="6" t="s">
        <v>578</v>
      </c>
      <c r="K168" s="6" t="s">
        <v>1583</v>
      </c>
      <c r="L168" s="6" t="s">
        <v>1584</v>
      </c>
      <c r="M168" s="6" t="s">
        <v>90</v>
      </c>
      <c r="N168" s="6" t="s">
        <v>50</v>
      </c>
      <c r="O168" s="6" t="s">
        <v>50</v>
      </c>
      <c r="P168" s="6" t="s">
        <v>65</v>
      </c>
      <c r="Q168" s="6" t="s">
        <v>50</v>
      </c>
      <c r="R168" s="6" t="s">
        <v>50</v>
      </c>
      <c r="S168" s="6" t="s">
        <v>135</v>
      </c>
      <c r="T168" s="6" t="s">
        <v>1585</v>
      </c>
      <c r="U168" s="6" t="s">
        <v>1586</v>
      </c>
      <c r="V168" s="6" t="s">
        <v>111</v>
      </c>
      <c r="W168" s="6" t="s">
        <v>485</v>
      </c>
      <c r="X168" s="6" t="s">
        <v>973</v>
      </c>
      <c r="Y168" s="6" t="s">
        <v>65</v>
      </c>
      <c r="Z168" s="6" t="s">
        <v>114</v>
      </c>
      <c r="AA168" s="6" t="s">
        <v>1587</v>
      </c>
      <c r="AB168" s="6" t="s">
        <v>244</v>
      </c>
      <c r="AC168" s="6" t="s">
        <v>83</v>
      </c>
      <c r="AD168" s="6" t="s">
        <v>1588</v>
      </c>
      <c r="AE168" s="6" t="s">
        <v>1589</v>
      </c>
      <c r="AF168" s="6" t="s">
        <v>1590</v>
      </c>
      <c r="AG168" s="6" t="s">
        <v>54</v>
      </c>
      <c r="AH168" s="6" t="s">
        <v>56</v>
      </c>
      <c r="AI168" s="6" t="s">
        <v>209</v>
      </c>
      <c r="AJ168" s="6" t="s">
        <v>209</v>
      </c>
      <c r="AK168" s="6" t="s">
        <v>300</v>
      </c>
      <c r="AL168" s="6" t="s">
        <v>64</v>
      </c>
      <c r="AM168" s="6" t="s">
        <v>65</v>
      </c>
      <c r="AN168" s="6" t="s">
        <v>975</v>
      </c>
      <c r="AO168" s="6" t="s">
        <v>65</v>
      </c>
      <c r="AP168" s="6"/>
      <c r="AQ168" s="7" t="s">
        <v>1591</v>
      </c>
    </row>
    <row r="169" customFormat="false" ht="15" hidden="false" customHeight="false" outlineLevel="0" collapsed="false">
      <c r="B169" s="8" t="n">
        <v>168</v>
      </c>
      <c r="C169" s="9" t="s">
        <v>42</v>
      </c>
      <c r="D169" s="9" t="s">
        <v>42</v>
      </c>
      <c r="E169" s="9" t="n">
        <v>24</v>
      </c>
      <c r="F169" s="9" t="s">
        <v>69</v>
      </c>
      <c r="G169" s="9" t="s">
        <v>70</v>
      </c>
      <c r="H169" s="9" t="n">
        <v>1</v>
      </c>
      <c r="I169" s="9" t="s">
        <v>268</v>
      </c>
      <c r="J169" s="9" t="s">
        <v>46</v>
      </c>
      <c r="K169" s="9" t="s">
        <v>239</v>
      </c>
      <c r="L169" s="9" t="s">
        <v>326</v>
      </c>
      <c r="M169" s="9" t="s">
        <v>392</v>
      </c>
      <c r="N169" s="9" t="s">
        <v>76</v>
      </c>
      <c r="O169" s="9" t="s">
        <v>76</v>
      </c>
      <c r="P169" s="9" t="s">
        <v>76</v>
      </c>
      <c r="Q169" s="9" t="s">
        <v>76</v>
      </c>
      <c r="R169" s="9" t="s">
        <v>77</v>
      </c>
      <c r="S169" s="9" t="s">
        <v>65</v>
      </c>
      <c r="T169" s="9" t="s">
        <v>1592</v>
      </c>
      <c r="U169" s="9" t="s">
        <v>1593</v>
      </c>
      <c r="V169" s="9" t="s">
        <v>53</v>
      </c>
      <c r="W169" s="9" t="s">
        <v>54</v>
      </c>
      <c r="X169" s="9" t="s">
        <v>138</v>
      </c>
      <c r="Y169" s="9" t="s">
        <v>56</v>
      </c>
      <c r="Z169" s="9" t="s">
        <v>273</v>
      </c>
      <c r="AA169" s="9" t="s">
        <v>54</v>
      </c>
      <c r="AB169" s="9" t="s">
        <v>244</v>
      </c>
      <c r="AC169" s="9" t="s">
        <v>166</v>
      </c>
      <c r="AD169" s="9" t="s">
        <v>1594</v>
      </c>
      <c r="AE169" s="9" t="s">
        <v>1595</v>
      </c>
      <c r="AF169" s="9" t="s">
        <v>1596</v>
      </c>
      <c r="AG169" s="9" t="s">
        <v>1597</v>
      </c>
      <c r="AH169" s="9" t="s">
        <v>64</v>
      </c>
      <c r="AI169" s="9" t="s">
        <v>65</v>
      </c>
      <c r="AJ169" s="9" t="s">
        <v>56</v>
      </c>
      <c r="AK169" s="9" t="s">
        <v>300</v>
      </c>
      <c r="AL169" s="9" t="s">
        <v>56</v>
      </c>
      <c r="AM169" s="9" t="s">
        <v>64</v>
      </c>
      <c r="AN169" s="9" t="s">
        <v>1598</v>
      </c>
      <c r="AO169" s="9" t="s">
        <v>65</v>
      </c>
      <c r="AP169" s="9"/>
      <c r="AQ169" s="10" t="s">
        <v>1599</v>
      </c>
    </row>
    <row r="170" customFormat="false" ht="15" hidden="false" customHeight="false" outlineLevel="0" collapsed="false">
      <c r="B170" s="5" t="n">
        <v>169</v>
      </c>
      <c r="C170" s="6" t="s">
        <v>42</v>
      </c>
      <c r="D170" s="6" t="s">
        <v>42</v>
      </c>
      <c r="E170" s="6" t="n">
        <v>49</v>
      </c>
      <c r="F170" s="6" t="s">
        <v>69</v>
      </c>
      <c r="G170" s="6" t="s">
        <v>70</v>
      </c>
      <c r="H170" s="6" t="n">
        <v>6</v>
      </c>
      <c r="I170" s="6" t="s">
        <v>45</v>
      </c>
      <c r="J170" s="6" t="s">
        <v>132</v>
      </c>
      <c r="K170" s="6" t="s">
        <v>1600</v>
      </c>
      <c r="L170" s="6" t="s">
        <v>1601</v>
      </c>
      <c r="M170" s="6" t="s">
        <v>90</v>
      </c>
      <c r="N170" s="6" t="s">
        <v>76</v>
      </c>
      <c r="O170" s="6" t="s">
        <v>76</v>
      </c>
      <c r="P170" s="6" t="s">
        <v>76</v>
      </c>
      <c r="Q170" s="6" t="s">
        <v>76</v>
      </c>
      <c r="R170" s="6" t="s">
        <v>50</v>
      </c>
      <c r="S170" s="6" t="s">
        <v>76</v>
      </c>
      <c r="T170" s="6" t="s">
        <v>1602</v>
      </c>
      <c r="U170" s="6" t="s">
        <v>1603</v>
      </c>
      <c r="V170" s="6" t="s">
        <v>53</v>
      </c>
      <c r="W170" s="6" t="s">
        <v>54</v>
      </c>
      <c r="X170" s="6" t="s">
        <v>1604</v>
      </c>
      <c r="Y170" s="6" t="s">
        <v>56</v>
      </c>
      <c r="Z170" s="6" t="s">
        <v>94</v>
      </c>
      <c r="AA170" s="6" t="s">
        <v>1605</v>
      </c>
      <c r="AB170" s="6" t="s">
        <v>82</v>
      </c>
      <c r="AC170" s="6" t="s">
        <v>83</v>
      </c>
      <c r="AD170" s="6" t="s">
        <v>48</v>
      </c>
      <c r="AE170" s="6" t="s">
        <v>48</v>
      </c>
      <c r="AF170" s="6" t="s">
        <v>1606</v>
      </c>
      <c r="AG170" s="6" t="s">
        <v>1607</v>
      </c>
      <c r="AH170" s="6" t="s">
        <v>64</v>
      </c>
      <c r="AI170" s="6" t="s">
        <v>64</v>
      </c>
      <c r="AJ170" s="6" t="s">
        <v>131</v>
      </c>
      <c r="AK170" s="6" t="s">
        <v>300</v>
      </c>
      <c r="AL170" s="6" t="s">
        <v>64</v>
      </c>
      <c r="AM170" s="6" t="s">
        <v>64</v>
      </c>
      <c r="AN170" s="6" t="s">
        <v>1608</v>
      </c>
      <c r="AO170" s="6" t="s">
        <v>65</v>
      </c>
      <c r="AP170" s="6"/>
      <c r="AQ170" s="7" t="s">
        <v>1609</v>
      </c>
    </row>
    <row r="171" customFormat="false" ht="15" hidden="false" customHeight="false" outlineLevel="0" collapsed="false">
      <c r="B171" s="8" t="n">
        <v>170</v>
      </c>
      <c r="C171" s="9" t="s">
        <v>42</v>
      </c>
      <c r="D171" s="9" t="s">
        <v>42</v>
      </c>
      <c r="E171" s="9" t="n">
        <v>46</v>
      </c>
      <c r="F171" s="9" t="s">
        <v>69</v>
      </c>
      <c r="G171" s="9" t="s">
        <v>70</v>
      </c>
      <c r="H171" s="9" t="n">
        <v>17</v>
      </c>
      <c r="I171" s="9" t="s">
        <v>1331</v>
      </c>
      <c r="J171" s="9" t="s">
        <v>1610</v>
      </c>
      <c r="K171" s="9" t="s">
        <v>124</v>
      </c>
      <c r="L171" s="9" t="s">
        <v>251</v>
      </c>
      <c r="M171" s="9" t="s">
        <v>75</v>
      </c>
      <c r="N171" s="9" t="s">
        <v>50</v>
      </c>
      <c r="O171" s="9" t="s">
        <v>76</v>
      </c>
      <c r="P171" s="9" t="s">
        <v>76</v>
      </c>
      <c r="Q171" s="9" t="s">
        <v>76</v>
      </c>
      <c r="R171" s="9" t="s">
        <v>65</v>
      </c>
      <c r="S171" s="9" t="s">
        <v>50</v>
      </c>
      <c r="T171" s="9" t="s">
        <v>327</v>
      </c>
      <c r="U171" s="9" t="s">
        <v>1611</v>
      </c>
      <c r="V171" s="9" t="s">
        <v>53</v>
      </c>
      <c r="W171" s="9" t="s">
        <v>54</v>
      </c>
      <c r="X171" s="9" t="s">
        <v>1612</v>
      </c>
      <c r="Y171" s="9" t="s">
        <v>56</v>
      </c>
      <c r="Z171" s="9" t="s">
        <v>204</v>
      </c>
      <c r="AA171" s="9" t="s">
        <v>54</v>
      </c>
      <c r="AB171" s="9" t="s">
        <v>219</v>
      </c>
      <c r="AC171" s="9" t="s">
        <v>60</v>
      </c>
      <c r="AD171" s="9" t="s">
        <v>54</v>
      </c>
      <c r="AE171" s="9" t="s">
        <v>1613</v>
      </c>
      <c r="AF171" s="9" t="s">
        <v>1614</v>
      </c>
      <c r="AG171" s="9" t="s">
        <v>1615</v>
      </c>
      <c r="AH171" s="9" t="s">
        <v>65</v>
      </c>
      <c r="AI171" s="9" t="s">
        <v>64</v>
      </c>
      <c r="AJ171" s="9" t="s">
        <v>56</v>
      </c>
      <c r="AK171" s="9" t="s">
        <v>623</v>
      </c>
      <c r="AL171" s="9" t="s">
        <v>65</v>
      </c>
      <c r="AM171" s="9" t="s">
        <v>65</v>
      </c>
      <c r="AN171" s="9" t="s">
        <v>54</v>
      </c>
      <c r="AO171" s="9" t="s">
        <v>56</v>
      </c>
      <c r="AP171" s="9"/>
      <c r="AQ171" s="10" t="s">
        <v>1616</v>
      </c>
    </row>
    <row r="172" customFormat="false" ht="15" hidden="false" customHeight="false" outlineLevel="0" collapsed="false">
      <c r="B172" s="5" t="n">
        <v>171</v>
      </c>
      <c r="C172" s="6" t="s">
        <v>42</v>
      </c>
      <c r="D172" s="6" t="s">
        <v>42</v>
      </c>
      <c r="E172" s="6" t="n">
        <v>31</v>
      </c>
      <c r="F172" s="6" t="s">
        <v>69</v>
      </c>
      <c r="G172" s="6" t="s">
        <v>103</v>
      </c>
      <c r="H172" s="6" t="n">
        <v>1</v>
      </c>
      <c r="I172" s="6" t="s">
        <v>355</v>
      </c>
      <c r="J172" s="6" t="s">
        <v>911</v>
      </c>
      <c r="K172" s="6" t="s">
        <v>537</v>
      </c>
      <c r="L172" s="6" t="s">
        <v>289</v>
      </c>
      <c r="M172" s="6" t="s">
        <v>392</v>
      </c>
      <c r="N172" s="6" t="s">
        <v>76</v>
      </c>
      <c r="O172" s="6" t="s">
        <v>76</v>
      </c>
      <c r="P172" s="6" t="s">
        <v>76</v>
      </c>
      <c r="Q172" s="6" t="s">
        <v>76</v>
      </c>
      <c r="R172" s="6" t="s">
        <v>65</v>
      </c>
      <c r="S172" s="6" t="s">
        <v>77</v>
      </c>
      <c r="T172" s="6" t="s">
        <v>393</v>
      </c>
      <c r="U172" s="6" t="s">
        <v>1617</v>
      </c>
      <c r="V172" s="6" t="s">
        <v>111</v>
      </c>
      <c r="W172" s="6" t="s">
        <v>1618</v>
      </c>
      <c r="X172" s="6" t="s">
        <v>138</v>
      </c>
      <c r="Y172" s="6" t="s">
        <v>131</v>
      </c>
      <c r="Z172" s="6" t="s">
        <v>204</v>
      </c>
      <c r="AA172" s="6" t="s">
        <v>1619</v>
      </c>
      <c r="AB172" s="6" t="s">
        <v>244</v>
      </c>
      <c r="AC172" s="6" t="s">
        <v>1620</v>
      </c>
      <c r="AD172" s="6" t="s">
        <v>207</v>
      </c>
      <c r="AE172" s="6" t="s">
        <v>1621</v>
      </c>
      <c r="AF172" s="6" t="s">
        <v>1622</v>
      </c>
      <c r="AG172" s="6" t="s">
        <v>1342</v>
      </c>
      <c r="AH172" s="6" t="s">
        <v>65</v>
      </c>
      <c r="AI172" s="6" t="s">
        <v>64</v>
      </c>
      <c r="AJ172" s="6" t="s">
        <v>56</v>
      </c>
      <c r="AK172" s="6" t="s">
        <v>300</v>
      </c>
      <c r="AL172" s="6" t="s">
        <v>56</v>
      </c>
      <c r="AM172" s="6" t="s">
        <v>209</v>
      </c>
      <c r="AN172" s="6" t="s">
        <v>718</v>
      </c>
      <c r="AO172" s="6" t="s">
        <v>65</v>
      </c>
      <c r="AP172" s="6" t="s">
        <v>1623</v>
      </c>
      <c r="AQ172" s="7" t="s">
        <v>1624</v>
      </c>
    </row>
    <row r="173" customFormat="false" ht="15" hidden="false" customHeight="false" outlineLevel="0" collapsed="false">
      <c r="B173" s="8" t="n">
        <v>172</v>
      </c>
      <c r="C173" s="9" t="s">
        <v>42</v>
      </c>
      <c r="D173" s="9" t="s">
        <v>42</v>
      </c>
      <c r="E173" s="9" t="n">
        <v>38</v>
      </c>
      <c r="F173" s="9" t="s">
        <v>69</v>
      </c>
      <c r="G173" s="9" t="s">
        <v>103</v>
      </c>
      <c r="H173" s="9" t="s">
        <v>886</v>
      </c>
      <c r="I173" s="9" t="s">
        <v>1625</v>
      </c>
      <c r="J173" s="9" t="s">
        <v>312</v>
      </c>
      <c r="K173" s="9" t="s">
        <v>1626</v>
      </c>
      <c r="L173" s="9" t="s">
        <v>228</v>
      </c>
      <c r="M173" s="9" t="s">
        <v>392</v>
      </c>
      <c r="N173" s="9" t="s">
        <v>76</v>
      </c>
      <c r="O173" s="9" t="s">
        <v>76</v>
      </c>
      <c r="P173" s="9" t="s">
        <v>76</v>
      </c>
      <c r="Q173" s="9" t="s">
        <v>76</v>
      </c>
      <c r="R173" s="9" t="s">
        <v>77</v>
      </c>
      <c r="S173" s="9" t="s">
        <v>135</v>
      </c>
      <c r="T173" s="9" t="s">
        <v>1627</v>
      </c>
      <c r="U173" s="9" t="s">
        <v>1628</v>
      </c>
      <c r="V173" s="9" t="s">
        <v>111</v>
      </c>
      <c r="W173" s="9" t="s">
        <v>583</v>
      </c>
      <c r="X173" s="9" t="s">
        <v>138</v>
      </c>
      <c r="Y173" s="9" t="s">
        <v>131</v>
      </c>
      <c r="Z173" s="9" t="s">
        <v>114</v>
      </c>
      <c r="AA173" s="9" t="s">
        <v>165</v>
      </c>
      <c r="AB173" s="9" t="s">
        <v>219</v>
      </c>
      <c r="AC173" s="9" t="s">
        <v>307</v>
      </c>
      <c r="AD173" s="9" t="s">
        <v>1629</v>
      </c>
      <c r="AE173" s="9" t="s">
        <v>1630</v>
      </c>
      <c r="AF173" s="9" t="s">
        <v>1631</v>
      </c>
      <c r="AG173" s="9" t="s">
        <v>1632</v>
      </c>
      <c r="AH173" s="9" t="s">
        <v>64</v>
      </c>
      <c r="AI173" s="9" t="s">
        <v>64</v>
      </c>
      <c r="AJ173" s="9" t="s">
        <v>131</v>
      </c>
      <c r="AK173" s="9" t="s">
        <v>143</v>
      </c>
      <c r="AL173" s="9" t="s">
        <v>209</v>
      </c>
      <c r="AM173" s="9" t="s">
        <v>1633</v>
      </c>
      <c r="AN173" s="9" t="s">
        <v>196</v>
      </c>
      <c r="AO173" s="9" t="s">
        <v>65</v>
      </c>
      <c r="AP173" s="9" t="s">
        <v>1634</v>
      </c>
      <c r="AQ173" s="10" t="s">
        <v>1635</v>
      </c>
    </row>
    <row r="174" customFormat="false" ht="15" hidden="false" customHeight="false" outlineLevel="0" collapsed="false">
      <c r="B174" s="5" t="n">
        <v>173</v>
      </c>
      <c r="C174" s="6" t="s">
        <v>42</v>
      </c>
      <c r="D174" s="6" t="s">
        <v>42</v>
      </c>
      <c r="E174" s="6" t="n">
        <v>33</v>
      </c>
      <c r="F174" s="6" t="s">
        <v>69</v>
      </c>
      <c r="G174" s="6" t="s">
        <v>70</v>
      </c>
      <c r="H174" s="6" t="n">
        <v>10</v>
      </c>
      <c r="I174" s="6" t="s">
        <v>729</v>
      </c>
      <c r="J174" s="6" t="s">
        <v>72</v>
      </c>
      <c r="K174" s="6" t="s">
        <v>1636</v>
      </c>
      <c r="L174" s="6" t="s">
        <v>190</v>
      </c>
      <c r="M174" s="6" t="s">
        <v>90</v>
      </c>
      <c r="N174" s="6" t="s">
        <v>65</v>
      </c>
      <c r="O174" s="6" t="s">
        <v>65</v>
      </c>
      <c r="P174" s="6" t="s">
        <v>65</v>
      </c>
      <c r="Q174" s="6" t="s">
        <v>65</v>
      </c>
      <c r="R174" s="6" t="s">
        <v>50</v>
      </c>
      <c r="S174" s="6" t="s">
        <v>50</v>
      </c>
      <c r="T174" s="6" t="s">
        <v>1637</v>
      </c>
      <c r="U174" s="6" t="s">
        <v>1638</v>
      </c>
      <c r="V174" s="6" t="s">
        <v>53</v>
      </c>
      <c r="W174" s="6" t="s">
        <v>54</v>
      </c>
      <c r="X174" s="6" t="s">
        <v>1639</v>
      </c>
      <c r="Y174" s="6" t="s">
        <v>56</v>
      </c>
      <c r="Z174" s="6" t="s">
        <v>114</v>
      </c>
      <c r="AA174" s="6" t="s">
        <v>1640</v>
      </c>
      <c r="AB174" s="6" t="s">
        <v>219</v>
      </c>
      <c r="AC174" s="6" t="s">
        <v>166</v>
      </c>
      <c r="AD174" s="6" t="s">
        <v>48</v>
      </c>
      <c r="AE174" s="6" t="s">
        <v>1641</v>
      </c>
      <c r="AF174" s="6" t="s">
        <v>48</v>
      </c>
      <c r="AG174" s="6" t="s">
        <v>1642</v>
      </c>
      <c r="AH174" s="6" t="s">
        <v>64</v>
      </c>
      <c r="AI174" s="6" t="s">
        <v>56</v>
      </c>
      <c r="AJ174" s="6" t="s">
        <v>56</v>
      </c>
      <c r="AK174" s="6" t="s">
        <v>66</v>
      </c>
      <c r="AL174" s="6" t="s">
        <v>64</v>
      </c>
      <c r="AM174" s="6" t="s">
        <v>64</v>
      </c>
      <c r="AN174" s="6" t="s">
        <v>1643</v>
      </c>
      <c r="AO174" s="6" t="s">
        <v>65</v>
      </c>
      <c r="AP174" s="6"/>
      <c r="AQ174" s="7" t="s">
        <v>1644</v>
      </c>
    </row>
    <row r="175" customFormat="false" ht="15" hidden="false" customHeight="false" outlineLevel="0" collapsed="false">
      <c r="B175" s="8" t="n">
        <v>174</v>
      </c>
      <c r="C175" s="9" t="s">
        <v>42</v>
      </c>
      <c r="D175" s="9" t="s">
        <v>42</v>
      </c>
      <c r="E175" s="9" t="n">
        <v>23</v>
      </c>
      <c r="F175" s="9" t="s">
        <v>498</v>
      </c>
      <c r="G175" s="9" t="s">
        <v>70</v>
      </c>
      <c r="H175" s="9" t="n">
        <v>1</v>
      </c>
      <c r="I175" s="9" t="s">
        <v>1645</v>
      </c>
      <c r="J175" s="9" t="s">
        <v>132</v>
      </c>
      <c r="K175" s="9" t="s">
        <v>1646</v>
      </c>
      <c r="L175" s="9" t="s">
        <v>1062</v>
      </c>
      <c r="M175" s="9" t="s">
        <v>90</v>
      </c>
      <c r="N175" s="9" t="s">
        <v>50</v>
      </c>
      <c r="O175" s="9" t="s">
        <v>77</v>
      </c>
      <c r="P175" s="9" t="s">
        <v>77</v>
      </c>
      <c r="Q175" s="9" t="s">
        <v>77</v>
      </c>
      <c r="R175" s="9" t="s">
        <v>77</v>
      </c>
      <c r="S175" s="9" t="s">
        <v>76</v>
      </c>
      <c r="T175" s="9" t="s">
        <v>1647</v>
      </c>
      <c r="U175" s="9" t="s">
        <v>1648</v>
      </c>
      <c r="V175" s="9" t="s">
        <v>53</v>
      </c>
      <c r="W175" s="9" t="s">
        <v>54</v>
      </c>
      <c r="X175" s="9" t="s">
        <v>1649</v>
      </c>
      <c r="Y175" s="9" t="s">
        <v>64</v>
      </c>
      <c r="Z175" s="9" t="s">
        <v>94</v>
      </c>
      <c r="AA175" s="9" t="s">
        <v>1650</v>
      </c>
      <c r="AB175" s="9" t="s">
        <v>59</v>
      </c>
      <c r="AC175" s="9" t="s">
        <v>83</v>
      </c>
      <c r="AD175" s="9" t="s">
        <v>1651</v>
      </c>
      <c r="AE175" s="9" t="s">
        <v>1652</v>
      </c>
      <c r="AF175" s="9" t="s">
        <v>1653</v>
      </c>
      <c r="AG175" s="9" t="s">
        <v>1654</v>
      </c>
      <c r="AH175" s="9" t="s">
        <v>56</v>
      </c>
      <c r="AI175" s="9" t="s">
        <v>65</v>
      </c>
      <c r="AJ175" s="9" t="s">
        <v>56</v>
      </c>
      <c r="AK175" s="9" t="s">
        <v>155</v>
      </c>
      <c r="AL175" s="9" t="s">
        <v>56</v>
      </c>
      <c r="AM175" s="9" t="s">
        <v>65</v>
      </c>
      <c r="AN175" s="9" t="s">
        <v>1655</v>
      </c>
      <c r="AO175" s="9" t="s">
        <v>64</v>
      </c>
      <c r="AP175" s="9" t="s">
        <v>1656</v>
      </c>
      <c r="AQ175" s="10" t="s">
        <v>1657</v>
      </c>
    </row>
    <row r="176" customFormat="false" ht="15" hidden="false" customHeight="false" outlineLevel="0" collapsed="false">
      <c r="B176" s="5" t="n">
        <v>175</v>
      </c>
      <c r="C176" s="6" t="s">
        <v>42</v>
      </c>
      <c r="D176" s="6" t="s">
        <v>42</v>
      </c>
      <c r="E176" s="6" t="n">
        <v>33</v>
      </c>
      <c r="F176" s="6" t="s">
        <v>69</v>
      </c>
      <c r="G176" s="6" t="s">
        <v>44</v>
      </c>
      <c r="H176" s="6" t="n">
        <v>3</v>
      </c>
      <c r="I176" s="6" t="s">
        <v>123</v>
      </c>
      <c r="J176" s="6" t="s">
        <v>1658</v>
      </c>
      <c r="K176" s="6" t="s">
        <v>1659</v>
      </c>
      <c r="L176" s="6" t="s">
        <v>1660</v>
      </c>
      <c r="M176" s="6" t="s">
        <v>290</v>
      </c>
      <c r="N176" s="6" t="s">
        <v>76</v>
      </c>
      <c r="O176" s="6" t="s">
        <v>76</v>
      </c>
      <c r="P176" s="6" t="s">
        <v>76</v>
      </c>
      <c r="Q176" s="6" t="s">
        <v>76</v>
      </c>
      <c r="R176" s="6" t="s">
        <v>77</v>
      </c>
      <c r="S176" s="6" t="s">
        <v>135</v>
      </c>
      <c r="T176" s="6" t="s">
        <v>759</v>
      </c>
      <c r="U176" s="6" t="s">
        <v>1556</v>
      </c>
      <c r="V176" s="6" t="s">
        <v>111</v>
      </c>
      <c r="W176" s="6" t="s">
        <v>395</v>
      </c>
      <c r="X176" s="6" t="s">
        <v>138</v>
      </c>
      <c r="Y176" s="6" t="s">
        <v>131</v>
      </c>
      <c r="Z176" s="6" t="s">
        <v>57</v>
      </c>
      <c r="AA176" s="6" t="s">
        <v>1661</v>
      </c>
      <c r="AB176" s="6" t="s">
        <v>82</v>
      </c>
      <c r="AC176" s="6" t="s">
        <v>307</v>
      </c>
      <c r="AD176" s="6" t="s">
        <v>1662</v>
      </c>
      <c r="AE176" s="6" t="s">
        <v>1055</v>
      </c>
      <c r="AF176" s="6" t="s">
        <v>594</v>
      </c>
      <c r="AG176" s="6" t="s">
        <v>264</v>
      </c>
      <c r="AH176" s="6" t="s">
        <v>56</v>
      </c>
      <c r="AI176" s="6" t="s">
        <v>56</v>
      </c>
      <c r="AJ176" s="6" t="s">
        <v>131</v>
      </c>
      <c r="AK176" s="6" t="s">
        <v>623</v>
      </c>
      <c r="AL176" s="6" t="s">
        <v>56</v>
      </c>
      <c r="AM176" s="6" t="s">
        <v>209</v>
      </c>
      <c r="AN176" s="6" t="s">
        <v>1663</v>
      </c>
      <c r="AO176" s="6" t="s">
        <v>209</v>
      </c>
      <c r="AP176" s="6" t="s">
        <v>1664</v>
      </c>
      <c r="AQ176" s="7" t="n">
        <v>45019</v>
      </c>
    </row>
    <row r="177" customFormat="false" ht="15" hidden="false" customHeight="false" outlineLevel="0" collapsed="false">
      <c r="B177" s="8" t="n">
        <v>176</v>
      </c>
      <c r="C177" s="9" t="s">
        <v>42</v>
      </c>
      <c r="D177" s="9" t="s">
        <v>42</v>
      </c>
      <c r="E177" s="9" t="n">
        <v>31</v>
      </c>
      <c r="F177" s="9" t="s">
        <v>69</v>
      </c>
      <c r="G177" s="9" t="s">
        <v>44</v>
      </c>
      <c r="H177" s="9" t="n">
        <v>10</v>
      </c>
      <c r="I177" s="9" t="s">
        <v>389</v>
      </c>
      <c r="J177" s="9" t="s">
        <v>312</v>
      </c>
      <c r="K177" s="9" t="s">
        <v>1665</v>
      </c>
      <c r="L177" s="9" t="s">
        <v>1666</v>
      </c>
      <c r="M177" s="9" t="s">
        <v>392</v>
      </c>
      <c r="N177" s="9" t="s">
        <v>76</v>
      </c>
      <c r="O177" s="9" t="s">
        <v>76</v>
      </c>
      <c r="P177" s="9" t="s">
        <v>76</v>
      </c>
      <c r="Q177" s="9" t="s">
        <v>76</v>
      </c>
      <c r="R177" s="9" t="s">
        <v>135</v>
      </c>
      <c r="S177" s="9" t="s">
        <v>65</v>
      </c>
      <c r="T177" s="9" t="s">
        <v>1667</v>
      </c>
      <c r="U177" s="9" t="s">
        <v>470</v>
      </c>
      <c r="V177" s="9" t="s">
        <v>111</v>
      </c>
      <c r="W177" s="9" t="s">
        <v>1668</v>
      </c>
      <c r="X177" s="9" t="s">
        <v>138</v>
      </c>
      <c r="Y177" s="9" t="s">
        <v>131</v>
      </c>
      <c r="Z177" s="9" t="s">
        <v>57</v>
      </c>
      <c r="AA177" s="9" t="s">
        <v>1669</v>
      </c>
      <c r="AB177" s="9" t="s">
        <v>82</v>
      </c>
      <c r="AC177" s="9" t="s">
        <v>307</v>
      </c>
      <c r="AD177" s="9" t="s">
        <v>1670</v>
      </c>
      <c r="AE177" s="9" t="s">
        <v>964</v>
      </c>
      <c r="AF177" s="9" t="s">
        <v>1671</v>
      </c>
      <c r="AG177" s="9" t="s">
        <v>54</v>
      </c>
      <c r="AH177" s="9" t="s">
        <v>65</v>
      </c>
      <c r="AI177" s="9" t="s">
        <v>56</v>
      </c>
      <c r="AJ177" s="9" t="s">
        <v>131</v>
      </c>
      <c r="AK177" s="9" t="s">
        <v>155</v>
      </c>
      <c r="AL177" s="9" t="s">
        <v>65</v>
      </c>
      <c r="AM177" s="9" t="s">
        <v>209</v>
      </c>
      <c r="AN177" s="9" t="s">
        <v>955</v>
      </c>
      <c r="AO177" s="9" t="s">
        <v>131</v>
      </c>
      <c r="AP177" s="9"/>
      <c r="AQ177" s="10" t="s">
        <v>1672</v>
      </c>
    </row>
    <row r="178" customFormat="false" ht="15" hidden="false" customHeight="false" outlineLevel="0" collapsed="false">
      <c r="B178" s="5" t="n">
        <v>177</v>
      </c>
      <c r="C178" s="6" t="s">
        <v>42</v>
      </c>
      <c r="D178" s="6" t="s">
        <v>42</v>
      </c>
      <c r="E178" s="6" t="n">
        <v>49</v>
      </c>
      <c r="F178" s="6" t="s">
        <v>69</v>
      </c>
      <c r="G178" s="6" t="s">
        <v>70</v>
      </c>
      <c r="H178" s="6" t="n">
        <v>1</v>
      </c>
      <c r="I178" s="6" t="s">
        <v>123</v>
      </c>
      <c r="J178" s="6" t="s">
        <v>132</v>
      </c>
      <c r="K178" s="6" t="s">
        <v>213</v>
      </c>
      <c r="L178" s="6" t="s">
        <v>456</v>
      </c>
      <c r="M178" s="6" t="s">
        <v>75</v>
      </c>
      <c r="N178" s="6" t="s">
        <v>50</v>
      </c>
      <c r="O178" s="6" t="s">
        <v>50</v>
      </c>
      <c r="P178" s="6" t="s">
        <v>50</v>
      </c>
      <c r="Q178" s="6" t="s">
        <v>50</v>
      </c>
      <c r="R178" s="6" t="s">
        <v>77</v>
      </c>
      <c r="S178" s="6" t="s">
        <v>50</v>
      </c>
      <c r="T178" s="6" t="s">
        <v>1673</v>
      </c>
      <c r="U178" s="6" t="s">
        <v>1674</v>
      </c>
      <c r="V178" s="6" t="s">
        <v>53</v>
      </c>
      <c r="W178" s="6" t="s">
        <v>54</v>
      </c>
      <c r="X178" s="6" t="s">
        <v>1675</v>
      </c>
      <c r="Y178" s="6" t="s">
        <v>56</v>
      </c>
      <c r="Z178" s="6" t="s">
        <v>204</v>
      </c>
      <c r="AA178" s="6" t="s">
        <v>1676</v>
      </c>
      <c r="AB178" s="6" t="s">
        <v>59</v>
      </c>
      <c r="AC178" s="6" t="s">
        <v>60</v>
      </c>
      <c r="AD178" s="6" t="s">
        <v>320</v>
      </c>
      <c r="AE178" s="6" t="s">
        <v>1677</v>
      </c>
      <c r="AF178" s="6" t="s">
        <v>1678</v>
      </c>
      <c r="AG178" s="6" t="s">
        <v>1679</v>
      </c>
      <c r="AH178" s="6" t="s">
        <v>64</v>
      </c>
      <c r="AI178" s="6" t="s">
        <v>56</v>
      </c>
      <c r="AJ178" s="6" t="s">
        <v>56</v>
      </c>
      <c r="AK178" s="6" t="s">
        <v>155</v>
      </c>
      <c r="AL178" s="6" t="s">
        <v>65</v>
      </c>
      <c r="AM178" s="6" t="s">
        <v>1680</v>
      </c>
      <c r="AN178" s="6" t="s">
        <v>1681</v>
      </c>
      <c r="AO178" s="6" t="s">
        <v>65</v>
      </c>
      <c r="AP178" s="6"/>
      <c r="AQ178" s="7" t="s">
        <v>1682</v>
      </c>
    </row>
    <row r="179" customFormat="false" ht="15" hidden="false" customHeight="false" outlineLevel="0" collapsed="false">
      <c r="B179" s="8" t="n">
        <v>178</v>
      </c>
      <c r="C179" s="9" t="s">
        <v>42</v>
      </c>
      <c r="D179" s="9" t="s">
        <v>102</v>
      </c>
      <c r="E179" s="9" t="n">
        <v>50</v>
      </c>
      <c r="F179" s="9" t="s">
        <v>43</v>
      </c>
      <c r="G179" s="9" t="s">
        <v>103</v>
      </c>
      <c r="H179" s="9" t="n">
        <v>29</v>
      </c>
      <c r="I179" s="9" t="s">
        <v>45</v>
      </c>
      <c r="J179" s="9" t="s">
        <v>312</v>
      </c>
      <c r="K179" s="9" t="s">
        <v>1683</v>
      </c>
      <c r="L179" s="9" t="s">
        <v>1684</v>
      </c>
      <c r="M179" s="9" t="s">
        <v>90</v>
      </c>
      <c r="N179" s="9" t="s">
        <v>50</v>
      </c>
      <c r="O179" s="9" t="s">
        <v>50</v>
      </c>
      <c r="P179" s="9" t="s">
        <v>50</v>
      </c>
      <c r="Q179" s="9" t="s">
        <v>50</v>
      </c>
      <c r="R179" s="9" t="s">
        <v>77</v>
      </c>
      <c r="S179" s="9" t="s">
        <v>77</v>
      </c>
      <c r="T179" s="9" t="s">
        <v>1685</v>
      </c>
      <c r="U179" s="9" t="s">
        <v>470</v>
      </c>
      <c r="V179" s="9" t="s">
        <v>53</v>
      </c>
      <c r="W179" s="9" t="s">
        <v>1686</v>
      </c>
      <c r="X179" s="9" t="s">
        <v>127</v>
      </c>
      <c r="Y179" s="9" t="s">
        <v>56</v>
      </c>
      <c r="Z179" s="9" t="s">
        <v>57</v>
      </c>
      <c r="AA179" s="9" t="s">
        <v>1687</v>
      </c>
      <c r="AB179" s="9" t="s">
        <v>219</v>
      </c>
      <c r="AC179" s="9" t="s">
        <v>83</v>
      </c>
      <c r="AD179" s="9" t="s">
        <v>1688</v>
      </c>
      <c r="AE179" s="9" t="s">
        <v>1688</v>
      </c>
      <c r="AF179" s="9" t="s">
        <v>1688</v>
      </c>
      <c r="AG179" s="9" t="s">
        <v>1689</v>
      </c>
      <c r="AH179" s="9" t="s">
        <v>65</v>
      </c>
      <c r="AI179" s="9" t="s">
        <v>65</v>
      </c>
      <c r="AJ179" s="9" t="s">
        <v>56</v>
      </c>
      <c r="AK179" s="9" t="s">
        <v>143</v>
      </c>
      <c r="AL179" s="9" t="s">
        <v>64</v>
      </c>
      <c r="AM179" s="9" t="s">
        <v>64</v>
      </c>
      <c r="AN179" s="9" t="s">
        <v>1690</v>
      </c>
      <c r="AO179" s="9" t="s">
        <v>66</v>
      </c>
      <c r="AP179" s="9"/>
      <c r="AQ179" s="10" t="s">
        <v>1691</v>
      </c>
    </row>
    <row r="180" customFormat="false" ht="15" hidden="false" customHeight="false" outlineLevel="0" collapsed="false">
      <c r="B180" s="5" t="n">
        <v>179</v>
      </c>
      <c r="C180" s="6" t="s">
        <v>42</v>
      </c>
      <c r="D180" s="6" t="s">
        <v>42</v>
      </c>
      <c r="E180" s="6" t="n">
        <v>26</v>
      </c>
      <c r="F180" s="6" t="s">
        <v>69</v>
      </c>
      <c r="G180" s="6" t="s">
        <v>70</v>
      </c>
      <c r="H180" s="6" t="n">
        <v>4</v>
      </c>
      <c r="I180" s="6" t="s">
        <v>347</v>
      </c>
      <c r="J180" s="6" t="s">
        <v>578</v>
      </c>
      <c r="K180" s="6" t="s">
        <v>866</v>
      </c>
      <c r="L180" s="6" t="s">
        <v>214</v>
      </c>
      <c r="M180" s="6" t="s">
        <v>90</v>
      </c>
      <c r="N180" s="6" t="s">
        <v>76</v>
      </c>
      <c r="O180" s="6" t="s">
        <v>76</v>
      </c>
      <c r="P180" s="6" t="s">
        <v>76</v>
      </c>
      <c r="Q180" s="6" t="s">
        <v>76</v>
      </c>
      <c r="R180" s="6" t="s">
        <v>76</v>
      </c>
      <c r="S180" s="6" t="s">
        <v>76</v>
      </c>
      <c r="T180" s="6" t="s">
        <v>1692</v>
      </c>
      <c r="U180" s="6" t="s">
        <v>1693</v>
      </c>
      <c r="V180" s="6" t="s">
        <v>111</v>
      </c>
      <c r="W180" s="6" t="s">
        <v>316</v>
      </c>
      <c r="X180" s="6" t="s">
        <v>1694</v>
      </c>
      <c r="Y180" s="6" t="s">
        <v>56</v>
      </c>
      <c r="Z180" s="6" t="s">
        <v>57</v>
      </c>
      <c r="AA180" s="6" t="s">
        <v>1695</v>
      </c>
      <c r="AB180" s="6" t="s">
        <v>244</v>
      </c>
      <c r="AC180" s="6" t="s">
        <v>83</v>
      </c>
      <c r="AD180" s="6" t="s">
        <v>1696</v>
      </c>
      <c r="AE180" s="6" t="s">
        <v>1003</v>
      </c>
      <c r="AF180" s="6" t="s">
        <v>1697</v>
      </c>
      <c r="AG180" s="6" t="s">
        <v>489</v>
      </c>
      <c r="AH180" s="6" t="s">
        <v>65</v>
      </c>
      <c r="AI180" s="6" t="s">
        <v>64</v>
      </c>
      <c r="AJ180" s="6" t="s">
        <v>131</v>
      </c>
      <c r="AK180" s="6" t="s">
        <v>143</v>
      </c>
      <c r="AL180" s="6" t="s">
        <v>56</v>
      </c>
      <c r="AM180" s="6" t="s">
        <v>1698</v>
      </c>
      <c r="AN180" s="6" t="s">
        <v>465</v>
      </c>
      <c r="AO180" s="6" t="s">
        <v>56</v>
      </c>
      <c r="AP180" s="6" t="s">
        <v>1699</v>
      </c>
      <c r="AQ180" s="7" t="s">
        <v>331</v>
      </c>
    </row>
    <row r="181" customFormat="false" ht="15" hidden="false" customHeight="false" outlineLevel="0" collapsed="false">
      <c r="B181" s="8" t="n">
        <v>180</v>
      </c>
      <c r="C181" s="9" t="s">
        <v>42</v>
      </c>
      <c r="D181" s="9" t="s">
        <v>42</v>
      </c>
      <c r="E181" s="9" t="n">
        <v>31</v>
      </c>
      <c r="F181" s="9" t="s">
        <v>69</v>
      </c>
      <c r="G181" s="9" t="s">
        <v>103</v>
      </c>
      <c r="H181" s="9" t="s">
        <v>939</v>
      </c>
      <c r="I181" s="9" t="s">
        <v>1700</v>
      </c>
      <c r="J181" s="9" t="s">
        <v>993</v>
      </c>
      <c r="K181" s="9" t="s">
        <v>239</v>
      </c>
      <c r="L181" s="9" t="s">
        <v>1701</v>
      </c>
      <c r="M181" s="9" t="s">
        <v>49</v>
      </c>
      <c r="N181" s="9" t="s">
        <v>50</v>
      </c>
      <c r="O181" s="9" t="s">
        <v>65</v>
      </c>
      <c r="P181" s="9" t="s">
        <v>65</v>
      </c>
      <c r="Q181" s="9" t="s">
        <v>77</v>
      </c>
      <c r="R181" s="9" t="s">
        <v>77</v>
      </c>
      <c r="S181" s="9" t="s">
        <v>50</v>
      </c>
      <c r="T181" s="9" t="s">
        <v>1702</v>
      </c>
      <c r="U181" s="9" t="s">
        <v>1703</v>
      </c>
      <c r="V181" s="9" t="s">
        <v>53</v>
      </c>
      <c r="W181" s="9" t="s">
        <v>54</v>
      </c>
      <c r="X181" s="9" t="s">
        <v>1704</v>
      </c>
      <c r="Y181" s="9" t="s">
        <v>56</v>
      </c>
      <c r="Z181" s="9" t="s">
        <v>114</v>
      </c>
      <c r="AA181" s="9" t="s">
        <v>1459</v>
      </c>
      <c r="AB181" s="9" t="s">
        <v>59</v>
      </c>
      <c r="AC181" s="9" t="s">
        <v>83</v>
      </c>
      <c r="AD181" s="9" t="s">
        <v>1705</v>
      </c>
      <c r="AE181" s="9" t="s">
        <v>1706</v>
      </c>
      <c r="AF181" s="9" t="s">
        <v>1707</v>
      </c>
      <c r="AG181" s="9" t="s">
        <v>595</v>
      </c>
      <c r="AH181" s="9" t="s">
        <v>65</v>
      </c>
      <c r="AI181" s="9" t="s">
        <v>65</v>
      </c>
      <c r="AJ181" s="9" t="s">
        <v>56</v>
      </c>
      <c r="AK181" s="9" t="s">
        <v>143</v>
      </c>
      <c r="AL181" s="9" t="s">
        <v>65</v>
      </c>
      <c r="AM181" s="9" t="s">
        <v>56</v>
      </c>
      <c r="AN181" s="9" t="s">
        <v>1598</v>
      </c>
      <c r="AO181" s="9" t="s">
        <v>65</v>
      </c>
      <c r="AP181" s="9"/>
      <c r="AQ181" s="10" t="s">
        <v>1708</v>
      </c>
    </row>
    <row r="182" customFormat="false" ht="15" hidden="false" customHeight="false" outlineLevel="0" collapsed="false">
      <c r="B182" s="5" t="n">
        <v>181</v>
      </c>
      <c r="C182" s="6" t="s">
        <v>42</v>
      </c>
      <c r="D182" s="6" t="s">
        <v>42</v>
      </c>
      <c r="E182" s="6" t="n">
        <v>34</v>
      </c>
      <c r="F182" s="6" t="s">
        <v>69</v>
      </c>
      <c r="G182" s="6" t="s">
        <v>103</v>
      </c>
      <c r="H182" s="6" t="n">
        <v>8</v>
      </c>
      <c r="I182" s="6" t="s">
        <v>198</v>
      </c>
      <c r="J182" s="6" t="s">
        <v>132</v>
      </c>
      <c r="K182" s="6" t="s">
        <v>887</v>
      </c>
      <c r="L182" s="6" t="s">
        <v>1709</v>
      </c>
      <c r="M182" s="6" t="s">
        <v>75</v>
      </c>
      <c r="N182" s="6" t="s">
        <v>50</v>
      </c>
      <c r="O182" s="6" t="s">
        <v>65</v>
      </c>
      <c r="P182" s="6" t="s">
        <v>65</v>
      </c>
      <c r="Q182" s="6" t="s">
        <v>50</v>
      </c>
      <c r="R182" s="6" t="s">
        <v>50</v>
      </c>
      <c r="S182" s="6" t="s">
        <v>50</v>
      </c>
      <c r="T182" s="6" t="s">
        <v>1710</v>
      </c>
      <c r="U182" s="6" t="s">
        <v>941</v>
      </c>
      <c r="V182" s="6" t="s">
        <v>53</v>
      </c>
      <c r="W182" s="6" t="s">
        <v>316</v>
      </c>
      <c r="X182" s="6" t="s">
        <v>138</v>
      </c>
      <c r="Y182" s="6" t="s">
        <v>56</v>
      </c>
      <c r="Z182" s="6" t="s">
        <v>114</v>
      </c>
      <c r="AA182" s="6" t="s">
        <v>54</v>
      </c>
      <c r="AB182" s="6" t="s">
        <v>82</v>
      </c>
      <c r="AC182" s="6" t="s">
        <v>166</v>
      </c>
      <c r="AD182" s="6" t="s">
        <v>1491</v>
      </c>
      <c r="AE182" s="6" t="s">
        <v>615</v>
      </c>
      <c r="AF182" s="6" t="s">
        <v>461</v>
      </c>
      <c r="AG182" s="6" t="s">
        <v>1711</v>
      </c>
      <c r="AH182" s="6" t="s">
        <v>56</v>
      </c>
      <c r="AI182" s="6" t="s">
        <v>56</v>
      </c>
      <c r="AJ182" s="6" t="s">
        <v>56</v>
      </c>
      <c r="AK182" s="6" t="s">
        <v>143</v>
      </c>
      <c r="AL182" s="6" t="s">
        <v>64</v>
      </c>
      <c r="AM182" s="6" t="s">
        <v>64</v>
      </c>
      <c r="AN182" s="6" t="s">
        <v>1712</v>
      </c>
      <c r="AO182" s="6" t="s">
        <v>65</v>
      </c>
      <c r="AP182" s="6" t="s">
        <v>102</v>
      </c>
      <c r="AQ182" s="7" t="s">
        <v>1713</v>
      </c>
    </row>
    <row r="183" customFormat="false" ht="15" hidden="false" customHeight="false" outlineLevel="0" collapsed="false">
      <c r="B183" s="8" t="n">
        <v>182</v>
      </c>
      <c r="C183" s="9" t="s">
        <v>42</v>
      </c>
      <c r="D183" s="9" t="s">
        <v>42</v>
      </c>
      <c r="E183" s="9" t="n">
        <v>37</v>
      </c>
      <c r="F183" s="9" t="s">
        <v>69</v>
      </c>
      <c r="G183" s="9" t="s">
        <v>103</v>
      </c>
      <c r="H183" s="9" t="n">
        <v>3</v>
      </c>
      <c r="I183" s="9" t="s">
        <v>45</v>
      </c>
      <c r="J183" s="9" t="s">
        <v>312</v>
      </c>
      <c r="K183" s="9" t="s">
        <v>379</v>
      </c>
      <c r="L183" s="9" t="s">
        <v>1714</v>
      </c>
      <c r="M183" s="9" t="s">
        <v>290</v>
      </c>
      <c r="N183" s="9" t="s">
        <v>50</v>
      </c>
      <c r="O183" s="9" t="s">
        <v>50</v>
      </c>
      <c r="P183" s="9" t="s">
        <v>65</v>
      </c>
      <c r="Q183" s="9" t="s">
        <v>50</v>
      </c>
      <c r="R183" s="9" t="s">
        <v>65</v>
      </c>
      <c r="S183" s="9" t="s">
        <v>50</v>
      </c>
      <c r="T183" s="9" t="s">
        <v>1715</v>
      </c>
      <c r="U183" s="9" t="s">
        <v>1716</v>
      </c>
      <c r="V183" s="9" t="s">
        <v>111</v>
      </c>
      <c r="W183" s="9" t="s">
        <v>395</v>
      </c>
      <c r="X183" s="9" t="s">
        <v>138</v>
      </c>
      <c r="Y183" s="9" t="s">
        <v>56</v>
      </c>
      <c r="Z183" s="9" t="s">
        <v>57</v>
      </c>
      <c r="AA183" s="9" t="s">
        <v>963</v>
      </c>
      <c r="AB183" s="9" t="s">
        <v>244</v>
      </c>
      <c r="AC183" s="9" t="s">
        <v>83</v>
      </c>
      <c r="AD183" s="9" t="s">
        <v>622</v>
      </c>
      <c r="AE183" s="9" t="s">
        <v>622</v>
      </c>
      <c r="AF183" s="9" t="s">
        <v>622</v>
      </c>
      <c r="AG183" s="9" t="s">
        <v>264</v>
      </c>
      <c r="AH183" s="9" t="s">
        <v>131</v>
      </c>
      <c r="AI183" s="9" t="s">
        <v>64</v>
      </c>
      <c r="AJ183" s="9" t="s">
        <v>131</v>
      </c>
      <c r="AK183" s="9" t="s">
        <v>300</v>
      </c>
      <c r="AL183" s="9" t="s">
        <v>64</v>
      </c>
      <c r="AM183" s="9" t="s">
        <v>64</v>
      </c>
      <c r="AN183" s="9" t="s">
        <v>196</v>
      </c>
      <c r="AO183" s="9" t="s">
        <v>56</v>
      </c>
      <c r="AP183" s="9"/>
      <c r="AQ183" s="10" t="s">
        <v>1717</v>
      </c>
    </row>
    <row r="184" customFormat="false" ht="15" hidden="false" customHeight="false" outlineLevel="0" collapsed="false">
      <c r="B184" s="5" t="n">
        <v>183</v>
      </c>
      <c r="C184" s="6" t="s">
        <v>42</v>
      </c>
      <c r="D184" s="6" t="s">
        <v>42</v>
      </c>
      <c r="E184" s="6" t="n">
        <v>55</v>
      </c>
      <c r="F184" s="6" t="s">
        <v>69</v>
      </c>
      <c r="G184" s="6" t="s">
        <v>103</v>
      </c>
      <c r="H184" s="6" t="n">
        <v>14</v>
      </c>
      <c r="I184" s="6" t="s">
        <v>45</v>
      </c>
      <c r="J184" s="6" t="s">
        <v>132</v>
      </c>
      <c r="K184" s="6" t="s">
        <v>1718</v>
      </c>
      <c r="L184" s="6" t="s">
        <v>469</v>
      </c>
      <c r="M184" s="6" t="s">
        <v>90</v>
      </c>
      <c r="N184" s="6" t="s">
        <v>65</v>
      </c>
      <c r="O184" s="6" t="s">
        <v>50</v>
      </c>
      <c r="P184" s="6" t="s">
        <v>65</v>
      </c>
      <c r="Q184" s="6" t="s">
        <v>50</v>
      </c>
      <c r="R184" s="6" t="s">
        <v>77</v>
      </c>
      <c r="S184" s="6" t="s">
        <v>50</v>
      </c>
      <c r="T184" s="6" t="s">
        <v>1719</v>
      </c>
      <c r="U184" s="6" t="s">
        <v>1716</v>
      </c>
      <c r="V184" s="6" t="s">
        <v>53</v>
      </c>
      <c r="W184" s="6" t="s">
        <v>54</v>
      </c>
      <c r="X184" s="6" t="s">
        <v>1720</v>
      </c>
      <c r="Y184" s="6" t="s">
        <v>56</v>
      </c>
      <c r="Z184" s="6" t="s">
        <v>204</v>
      </c>
      <c r="AA184" s="6" t="s">
        <v>1721</v>
      </c>
      <c r="AB184" s="6" t="s">
        <v>82</v>
      </c>
      <c r="AC184" s="6" t="s">
        <v>60</v>
      </c>
      <c r="AD184" s="6" t="s">
        <v>964</v>
      </c>
      <c r="AE184" s="6" t="s">
        <v>48</v>
      </c>
      <c r="AF184" s="6" t="s">
        <v>1722</v>
      </c>
      <c r="AG184" s="6" t="s">
        <v>264</v>
      </c>
      <c r="AH184" s="6" t="s">
        <v>209</v>
      </c>
      <c r="AI184" s="6" t="s">
        <v>64</v>
      </c>
      <c r="AJ184" s="6" t="s">
        <v>1723</v>
      </c>
      <c r="AK184" s="6" t="s">
        <v>66</v>
      </c>
      <c r="AL184" s="6" t="s">
        <v>56</v>
      </c>
      <c r="AM184" s="6" t="s">
        <v>64</v>
      </c>
      <c r="AN184" s="6" t="s">
        <v>210</v>
      </c>
      <c r="AO184" s="6" t="s">
        <v>65</v>
      </c>
      <c r="AP184" s="6" t="s">
        <v>1724</v>
      </c>
      <c r="AQ184" s="7" t="s">
        <v>1725</v>
      </c>
    </row>
    <row r="185" customFormat="false" ht="15" hidden="false" customHeight="false" outlineLevel="0" collapsed="false">
      <c r="B185" s="8" t="n">
        <v>184</v>
      </c>
      <c r="C185" s="9" t="s">
        <v>42</v>
      </c>
      <c r="D185" s="9" t="s">
        <v>42</v>
      </c>
      <c r="E185" s="9" t="n">
        <v>25</v>
      </c>
      <c r="F185" s="9" t="s">
        <v>69</v>
      </c>
      <c r="G185" s="9" t="s">
        <v>70</v>
      </c>
      <c r="H185" s="9" t="n">
        <v>2</v>
      </c>
      <c r="I185" s="9" t="s">
        <v>1726</v>
      </c>
      <c r="J185" s="9" t="s">
        <v>1727</v>
      </c>
      <c r="K185" s="9" t="s">
        <v>1728</v>
      </c>
      <c r="L185" s="9" t="s">
        <v>74</v>
      </c>
      <c r="M185" s="9" t="s">
        <v>49</v>
      </c>
      <c r="N185" s="9" t="s">
        <v>50</v>
      </c>
      <c r="O185" s="9" t="s">
        <v>50</v>
      </c>
      <c r="P185" s="9" t="s">
        <v>50</v>
      </c>
      <c r="Q185" s="9" t="s">
        <v>50</v>
      </c>
      <c r="R185" s="9" t="s">
        <v>65</v>
      </c>
      <c r="S185" s="9" t="s">
        <v>76</v>
      </c>
      <c r="T185" s="9" t="s">
        <v>1729</v>
      </c>
      <c r="U185" s="9" t="s">
        <v>1730</v>
      </c>
      <c r="V185" s="9" t="s">
        <v>53</v>
      </c>
      <c r="W185" s="9" t="s">
        <v>54</v>
      </c>
      <c r="X185" s="9" t="s">
        <v>1731</v>
      </c>
      <c r="Y185" s="9" t="s">
        <v>65</v>
      </c>
      <c r="Z185" s="9" t="s">
        <v>204</v>
      </c>
      <c r="AA185" s="9" t="s">
        <v>1732</v>
      </c>
      <c r="AB185" s="9" t="s">
        <v>59</v>
      </c>
      <c r="AC185" s="9" t="s">
        <v>220</v>
      </c>
      <c r="AD185" s="9" t="s">
        <v>48</v>
      </c>
      <c r="AE185" s="9" t="s">
        <v>48</v>
      </c>
      <c r="AF185" s="9" t="s">
        <v>62</v>
      </c>
      <c r="AG185" s="9" t="s">
        <v>1733</v>
      </c>
      <c r="AH185" s="9" t="s">
        <v>65</v>
      </c>
      <c r="AI185" s="9" t="s">
        <v>56</v>
      </c>
      <c r="AJ185" s="9" t="s">
        <v>56</v>
      </c>
      <c r="AK185" s="9" t="s">
        <v>66</v>
      </c>
      <c r="AL185" s="9" t="s">
        <v>56</v>
      </c>
      <c r="AM185" s="9" t="s">
        <v>64</v>
      </c>
      <c r="AN185" s="9" t="s">
        <v>1734</v>
      </c>
      <c r="AO185" s="9" t="s">
        <v>65</v>
      </c>
      <c r="AP185" s="9"/>
      <c r="AQ185" s="10" t="s">
        <v>1735</v>
      </c>
    </row>
    <row r="186" customFormat="false" ht="15" hidden="false" customHeight="false" outlineLevel="0" collapsed="false">
      <c r="B186" s="5" t="n">
        <v>185</v>
      </c>
      <c r="C186" s="6" t="s">
        <v>42</v>
      </c>
      <c r="D186" s="6" t="s">
        <v>42</v>
      </c>
      <c r="E186" s="6" t="n">
        <v>40</v>
      </c>
      <c r="F186" s="6" t="s">
        <v>69</v>
      </c>
      <c r="G186" s="6" t="s">
        <v>70</v>
      </c>
      <c r="H186" s="6" t="n">
        <v>18</v>
      </c>
      <c r="I186" s="6" t="s">
        <v>268</v>
      </c>
      <c r="J186" s="6" t="s">
        <v>132</v>
      </c>
      <c r="K186" s="6" t="s">
        <v>1736</v>
      </c>
      <c r="L186" s="6" t="s">
        <v>1737</v>
      </c>
      <c r="M186" s="6" t="s">
        <v>161</v>
      </c>
      <c r="N186" s="6" t="s">
        <v>65</v>
      </c>
      <c r="O186" s="6" t="s">
        <v>65</v>
      </c>
      <c r="P186" s="6" t="s">
        <v>65</v>
      </c>
      <c r="Q186" s="6" t="s">
        <v>65</v>
      </c>
      <c r="R186" s="6" t="s">
        <v>65</v>
      </c>
      <c r="S186" s="6" t="s">
        <v>50</v>
      </c>
      <c r="T186" s="6" t="s">
        <v>1738</v>
      </c>
      <c r="U186" s="6" t="s">
        <v>1739</v>
      </c>
      <c r="V186" s="6" t="s">
        <v>53</v>
      </c>
      <c r="W186" s="6" t="s">
        <v>54</v>
      </c>
      <c r="X186" s="6" t="s">
        <v>138</v>
      </c>
      <c r="Y186" s="6" t="s">
        <v>65</v>
      </c>
      <c r="Z186" s="6" t="s">
        <v>273</v>
      </c>
      <c r="AA186" s="6" t="s">
        <v>1740</v>
      </c>
      <c r="AB186" s="6" t="s">
        <v>219</v>
      </c>
      <c r="AC186" s="6" t="s">
        <v>220</v>
      </c>
      <c r="AD186" s="6" t="s">
        <v>1741</v>
      </c>
      <c r="AE186" s="6" t="s">
        <v>488</v>
      </c>
      <c r="AF186" s="6" t="s">
        <v>62</v>
      </c>
      <c r="AG186" s="6" t="s">
        <v>1742</v>
      </c>
      <c r="AH186" s="6" t="s">
        <v>64</v>
      </c>
      <c r="AI186" s="6" t="s">
        <v>64</v>
      </c>
      <c r="AJ186" s="6" t="s">
        <v>65</v>
      </c>
      <c r="AK186" s="6" t="s">
        <v>66</v>
      </c>
      <c r="AL186" s="6" t="s">
        <v>65</v>
      </c>
      <c r="AM186" s="6" t="s">
        <v>64</v>
      </c>
      <c r="AN186" s="6" t="s">
        <v>955</v>
      </c>
      <c r="AO186" s="6" t="s">
        <v>65</v>
      </c>
      <c r="AP186" s="6"/>
      <c r="AQ186" s="7" t="s">
        <v>1743</v>
      </c>
    </row>
    <row r="187" customFormat="false" ht="15" hidden="false" customHeight="false" outlineLevel="0" collapsed="false">
      <c r="B187" s="8" t="n">
        <v>186</v>
      </c>
      <c r="C187" s="9" t="s">
        <v>42</v>
      </c>
      <c r="D187" s="9" t="s">
        <v>102</v>
      </c>
      <c r="E187" s="9" t="n">
        <v>43</v>
      </c>
      <c r="F187" s="9" t="s">
        <v>69</v>
      </c>
      <c r="G187" s="9" t="s">
        <v>173</v>
      </c>
      <c r="H187" s="9" t="n">
        <v>3</v>
      </c>
      <c r="I187" s="9" t="s">
        <v>1744</v>
      </c>
      <c r="J187" s="9" t="s">
        <v>1745</v>
      </c>
      <c r="K187" s="9" t="s">
        <v>1746</v>
      </c>
      <c r="L187" s="9" t="s">
        <v>1176</v>
      </c>
      <c r="M187" s="9" t="s">
        <v>75</v>
      </c>
      <c r="N187" s="9" t="s">
        <v>76</v>
      </c>
      <c r="O187" s="9" t="s">
        <v>76</v>
      </c>
      <c r="P187" s="9" t="s">
        <v>50</v>
      </c>
      <c r="Q187" s="9" t="s">
        <v>50</v>
      </c>
      <c r="R187" s="9" t="s">
        <v>50</v>
      </c>
      <c r="S187" s="9" t="s">
        <v>76</v>
      </c>
      <c r="T187" s="9" t="s">
        <v>1747</v>
      </c>
      <c r="U187" s="9" t="s">
        <v>1748</v>
      </c>
      <c r="V187" s="9" t="s">
        <v>53</v>
      </c>
      <c r="W187" s="9" t="s">
        <v>54</v>
      </c>
      <c r="X187" s="9" t="s">
        <v>217</v>
      </c>
      <c r="Y187" s="9" t="s">
        <v>65</v>
      </c>
      <c r="Z187" s="9" t="s">
        <v>204</v>
      </c>
      <c r="AA187" s="9" t="s">
        <v>1749</v>
      </c>
      <c r="AB187" s="9" t="s">
        <v>59</v>
      </c>
      <c r="AC187" s="9" t="s">
        <v>166</v>
      </c>
      <c r="AD187" s="9" t="s">
        <v>48</v>
      </c>
      <c r="AE187" s="9" t="s">
        <v>48</v>
      </c>
      <c r="AF187" s="9" t="s">
        <v>48</v>
      </c>
      <c r="AG187" s="9" t="s">
        <v>875</v>
      </c>
      <c r="AH187" s="9" t="s">
        <v>56</v>
      </c>
      <c r="AI187" s="9" t="s">
        <v>64</v>
      </c>
      <c r="AJ187" s="9" t="s">
        <v>56</v>
      </c>
      <c r="AK187" s="9" t="s">
        <v>66</v>
      </c>
      <c r="AL187" s="9" t="s">
        <v>64</v>
      </c>
      <c r="AM187" s="9" t="s">
        <v>1750</v>
      </c>
      <c r="AN187" s="9" t="s">
        <v>54</v>
      </c>
      <c r="AO187" s="9" t="s">
        <v>209</v>
      </c>
      <c r="AP187" s="9"/>
      <c r="AQ187" s="10" t="s">
        <v>1751</v>
      </c>
    </row>
    <row r="188" customFormat="false" ht="15" hidden="false" customHeight="false" outlineLevel="0" collapsed="false">
      <c r="B188" s="5" t="n">
        <v>187</v>
      </c>
      <c r="C188" s="6" t="s">
        <v>42</v>
      </c>
      <c r="D188" s="6" t="s">
        <v>42</v>
      </c>
      <c r="E188" s="6" t="n">
        <v>26</v>
      </c>
      <c r="F188" s="6" t="s">
        <v>69</v>
      </c>
      <c r="G188" s="6" t="s">
        <v>103</v>
      </c>
      <c r="H188" s="6" t="s">
        <v>1752</v>
      </c>
      <c r="I188" s="6" t="s">
        <v>198</v>
      </c>
      <c r="J188" s="6" t="s">
        <v>46</v>
      </c>
      <c r="K188" s="6" t="s">
        <v>124</v>
      </c>
      <c r="L188" s="6" t="s">
        <v>228</v>
      </c>
      <c r="M188" s="6" t="s">
        <v>90</v>
      </c>
      <c r="N188" s="6" t="s">
        <v>50</v>
      </c>
      <c r="O188" s="6" t="s">
        <v>50</v>
      </c>
      <c r="P188" s="6" t="s">
        <v>50</v>
      </c>
      <c r="Q188" s="6" t="s">
        <v>50</v>
      </c>
      <c r="R188" s="6" t="s">
        <v>76</v>
      </c>
      <c r="S188" s="6" t="s">
        <v>65</v>
      </c>
      <c r="T188" s="6" t="s">
        <v>1753</v>
      </c>
      <c r="U188" s="6" t="s">
        <v>504</v>
      </c>
      <c r="V188" s="6" t="s">
        <v>53</v>
      </c>
      <c r="W188" s="6" t="s">
        <v>54</v>
      </c>
      <c r="X188" s="6" t="s">
        <v>1754</v>
      </c>
      <c r="Y188" s="6" t="s">
        <v>65</v>
      </c>
      <c r="Z188" s="6" t="s">
        <v>94</v>
      </c>
      <c r="AA188" s="6" t="s">
        <v>1755</v>
      </c>
      <c r="AB188" s="6" t="s">
        <v>59</v>
      </c>
      <c r="AC188" s="6" t="s">
        <v>60</v>
      </c>
      <c r="AD188" s="6" t="s">
        <v>1756</v>
      </c>
      <c r="AE188" s="6" t="s">
        <v>207</v>
      </c>
      <c r="AF188" s="6" t="s">
        <v>1757</v>
      </c>
      <c r="AG188" s="6" t="s">
        <v>773</v>
      </c>
      <c r="AH188" s="6" t="s">
        <v>64</v>
      </c>
      <c r="AI188" s="6" t="s">
        <v>64</v>
      </c>
      <c r="AJ188" s="6" t="s">
        <v>56</v>
      </c>
      <c r="AK188" s="6" t="s">
        <v>66</v>
      </c>
      <c r="AL188" s="6" t="s">
        <v>56</v>
      </c>
      <c r="AM188" s="6" t="s">
        <v>64</v>
      </c>
      <c r="AN188" s="6" t="s">
        <v>156</v>
      </c>
      <c r="AO188" s="6" t="s">
        <v>64</v>
      </c>
      <c r="AP188" s="6"/>
      <c r="AQ188" s="7" t="s">
        <v>1758</v>
      </c>
    </row>
    <row r="189" customFormat="false" ht="15" hidden="false" customHeight="false" outlineLevel="0" collapsed="false">
      <c r="B189" s="8" t="n">
        <v>188</v>
      </c>
      <c r="C189" s="9" t="s">
        <v>42</v>
      </c>
      <c r="D189" s="9" t="s">
        <v>42</v>
      </c>
      <c r="E189" s="9" t="n">
        <v>48</v>
      </c>
      <c r="F189" s="9" t="s">
        <v>69</v>
      </c>
      <c r="G189" s="9" t="s">
        <v>70</v>
      </c>
      <c r="H189" s="9" t="n">
        <v>11</v>
      </c>
      <c r="I189" s="9" t="s">
        <v>123</v>
      </c>
      <c r="J189" s="9" t="s">
        <v>88</v>
      </c>
      <c r="K189" s="9" t="s">
        <v>1759</v>
      </c>
      <c r="L189" s="9" t="s">
        <v>326</v>
      </c>
      <c r="M189" s="9" t="s">
        <v>49</v>
      </c>
      <c r="N189" s="9" t="s">
        <v>77</v>
      </c>
      <c r="O189" s="9" t="s">
        <v>50</v>
      </c>
      <c r="P189" s="9" t="s">
        <v>77</v>
      </c>
      <c r="Q189" s="9" t="s">
        <v>50</v>
      </c>
      <c r="R189" s="9" t="s">
        <v>50</v>
      </c>
      <c r="S189" s="9" t="s">
        <v>50</v>
      </c>
      <c r="T189" s="9" t="s">
        <v>1760</v>
      </c>
      <c r="U189" s="9" t="s">
        <v>1761</v>
      </c>
      <c r="V189" s="9" t="s">
        <v>53</v>
      </c>
      <c r="W189" s="9" t="s">
        <v>54</v>
      </c>
      <c r="X189" s="9" t="s">
        <v>1762</v>
      </c>
      <c r="Y189" s="9" t="s">
        <v>56</v>
      </c>
      <c r="Z189" s="9" t="s">
        <v>114</v>
      </c>
      <c r="AA189" s="9" t="s">
        <v>1763</v>
      </c>
      <c r="AB189" s="9" t="s">
        <v>82</v>
      </c>
      <c r="AC189" s="9" t="s">
        <v>307</v>
      </c>
      <c r="AD189" s="9" t="s">
        <v>54</v>
      </c>
      <c r="AE189" s="9" t="s">
        <v>54</v>
      </c>
      <c r="AF189" s="9" t="s">
        <v>54</v>
      </c>
      <c r="AG189" s="9" t="s">
        <v>54</v>
      </c>
      <c r="AH189" s="9" t="s">
        <v>64</v>
      </c>
      <c r="AI189" s="9" t="s">
        <v>64</v>
      </c>
      <c r="AJ189" s="9" t="s">
        <v>56</v>
      </c>
      <c r="AK189" s="9" t="s">
        <v>155</v>
      </c>
      <c r="AL189" s="9" t="s">
        <v>56</v>
      </c>
      <c r="AM189" s="9" t="s">
        <v>64</v>
      </c>
      <c r="AN189" s="9" t="s">
        <v>120</v>
      </c>
      <c r="AO189" s="9" t="s">
        <v>56</v>
      </c>
      <c r="AP189" s="9"/>
      <c r="AQ189" s="10" t="s">
        <v>1764</v>
      </c>
    </row>
    <row r="190" customFormat="false" ht="15" hidden="false" customHeight="false" outlineLevel="0" collapsed="false">
      <c r="B190" s="5" t="n">
        <v>189</v>
      </c>
      <c r="C190" s="6" t="s">
        <v>42</v>
      </c>
      <c r="D190" s="6" t="s">
        <v>42</v>
      </c>
      <c r="E190" s="6" t="n">
        <v>53</v>
      </c>
      <c r="F190" s="6" t="s">
        <v>69</v>
      </c>
      <c r="G190" s="6" t="s">
        <v>44</v>
      </c>
      <c r="H190" s="6" t="n">
        <v>31</v>
      </c>
      <c r="I190" s="6" t="s">
        <v>123</v>
      </c>
      <c r="J190" s="6" t="s">
        <v>46</v>
      </c>
      <c r="K190" s="6" t="s">
        <v>213</v>
      </c>
      <c r="L190" s="6" t="s">
        <v>1601</v>
      </c>
      <c r="M190" s="6" t="s">
        <v>161</v>
      </c>
      <c r="N190" s="6" t="s">
        <v>50</v>
      </c>
      <c r="O190" s="6" t="s">
        <v>76</v>
      </c>
      <c r="P190" s="6" t="s">
        <v>50</v>
      </c>
      <c r="Q190" s="6" t="s">
        <v>50</v>
      </c>
      <c r="R190" s="6" t="s">
        <v>77</v>
      </c>
      <c r="S190" s="6" t="s">
        <v>50</v>
      </c>
      <c r="T190" s="6" t="s">
        <v>568</v>
      </c>
      <c r="U190" s="6" t="s">
        <v>1765</v>
      </c>
      <c r="V190" s="6" t="s">
        <v>53</v>
      </c>
      <c r="W190" s="6" t="s">
        <v>54</v>
      </c>
      <c r="X190" s="6" t="s">
        <v>1451</v>
      </c>
      <c r="Y190" s="6" t="s">
        <v>56</v>
      </c>
      <c r="Z190" s="6" t="s">
        <v>114</v>
      </c>
      <c r="AA190" s="6" t="s">
        <v>1766</v>
      </c>
      <c r="AB190" s="6" t="s">
        <v>82</v>
      </c>
      <c r="AC190" s="6" t="s">
        <v>83</v>
      </c>
      <c r="AD190" s="6" t="s">
        <v>61</v>
      </c>
      <c r="AE190" s="6" t="s">
        <v>330</v>
      </c>
      <c r="AF190" s="6" t="s">
        <v>1767</v>
      </c>
      <c r="AG190" s="6" t="s">
        <v>63</v>
      </c>
      <c r="AH190" s="6" t="s">
        <v>64</v>
      </c>
      <c r="AI190" s="6" t="s">
        <v>65</v>
      </c>
      <c r="AJ190" s="6" t="s">
        <v>131</v>
      </c>
      <c r="AK190" s="6" t="s">
        <v>66</v>
      </c>
      <c r="AL190" s="6" t="s">
        <v>65</v>
      </c>
      <c r="AM190" s="6" t="s">
        <v>65</v>
      </c>
      <c r="AN190" s="6" t="s">
        <v>86</v>
      </c>
      <c r="AO190" s="6" t="s">
        <v>65</v>
      </c>
      <c r="AP190" s="6"/>
      <c r="AQ190" s="7" t="s">
        <v>1768</v>
      </c>
    </row>
    <row r="191" customFormat="false" ht="15" hidden="false" customHeight="false" outlineLevel="0" collapsed="false">
      <c r="B191" s="8" t="n">
        <v>190</v>
      </c>
      <c r="C191" s="9" t="s">
        <v>42</v>
      </c>
      <c r="D191" s="9" t="s">
        <v>42</v>
      </c>
      <c r="E191" s="9" t="n">
        <v>30</v>
      </c>
      <c r="F191" s="9" t="s">
        <v>69</v>
      </c>
      <c r="G191" s="9" t="s">
        <v>70</v>
      </c>
      <c r="H191" s="9" t="n">
        <v>6</v>
      </c>
      <c r="I191" s="9" t="s">
        <v>45</v>
      </c>
      <c r="J191" s="9" t="s">
        <v>1380</v>
      </c>
      <c r="K191" s="9" t="s">
        <v>124</v>
      </c>
      <c r="L191" s="9" t="s">
        <v>1601</v>
      </c>
      <c r="M191" s="9" t="s">
        <v>49</v>
      </c>
      <c r="N191" s="9" t="s">
        <v>76</v>
      </c>
      <c r="O191" s="9" t="s">
        <v>65</v>
      </c>
      <c r="P191" s="9" t="s">
        <v>65</v>
      </c>
      <c r="Q191" s="9" t="s">
        <v>65</v>
      </c>
      <c r="R191" s="9" t="s">
        <v>50</v>
      </c>
      <c r="S191" s="9" t="s">
        <v>76</v>
      </c>
      <c r="T191" s="9" t="s">
        <v>1769</v>
      </c>
      <c r="U191" s="9" t="s">
        <v>1042</v>
      </c>
      <c r="V191" s="9" t="s">
        <v>53</v>
      </c>
      <c r="W191" s="9" t="s">
        <v>54</v>
      </c>
      <c r="X191" s="9" t="s">
        <v>1770</v>
      </c>
      <c r="Y191" s="9" t="s">
        <v>56</v>
      </c>
      <c r="Z191" s="9" t="s">
        <v>94</v>
      </c>
      <c r="AA191" s="9" t="s">
        <v>1367</v>
      </c>
      <c r="AB191" s="9" t="s">
        <v>82</v>
      </c>
      <c r="AC191" s="9" t="s">
        <v>60</v>
      </c>
      <c r="AD191" s="9" t="s">
        <v>61</v>
      </c>
      <c r="AE191" s="9" t="s">
        <v>61</v>
      </c>
      <c r="AF191" s="9" t="s">
        <v>62</v>
      </c>
      <c r="AG191" s="9" t="s">
        <v>63</v>
      </c>
      <c r="AH191" s="9" t="s">
        <v>64</v>
      </c>
      <c r="AI191" s="9" t="s">
        <v>56</v>
      </c>
      <c r="AJ191" s="9" t="s">
        <v>56</v>
      </c>
      <c r="AK191" s="9" t="s">
        <v>143</v>
      </c>
      <c r="AL191" s="9" t="s">
        <v>65</v>
      </c>
      <c r="AM191" s="9" t="s">
        <v>65</v>
      </c>
      <c r="AN191" s="9" t="s">
        <v>955</v>
      </c>
      <c r="AO191" s="9" t="s">
        <v>65</v>
      </c>
      <c r="AP191" s="9"/>
      <c r="AQ191" s="10" t="s">
        <v>1771</v>
      </c>
    </row>
    <row r="192" customFormat="false" ht="15" hidden="false" customHeight="false" outlineLevel="0" collapsed="false">
      <c r="B192" s="5" t="n">
        <v>191</v>
      </c>
      <c r="C192" s="6" t="s">
        <v>42</v>
      </c>
      <c r="D192" s="6" t="s">
        <v>42</v>
      </c>
      <c r="E192" s="6" t="n">
        <v>24</v>
      </c>
      <c r="F192" s="6" t="s">
        <v>69</v>
      </c>
      <c r="G192" s="6" t="s">
        <v>1772</v>
      </c>
      <c r="H192" s="6" t="s">
        <v>1773</v>
      </c>
      <c r="I192" s="6" t="s">
        <v>347</v>
      </c>
      <c r="J192" s="6" t="s">
        <v>1774</v>
      </c>
      <c r="K192" s="6" t="s">
        <v>1775</v>
      </c>
      <c r="L192" s="6" t="s">
        <v>1776</v>
      </c>
      <c r="M192" s="6" t="s">
        <v>75</v>
      </c>
      <c r="N192" s="6" t="s">
        <v>50</v>
      </c>
      <c r="O192" s="6" t="s">
        <v>50</v>
      </c>
      <c r="P192" s="6" t="s">
        <v>50</v>
      </c>
      <c r="Q192" s="6" t="s">
        <v>50</v>
      </c>
      <c r="R192" s="6" t="s">
        <v>65</v>
      </c>
      <c r="S192" s="6" t="s">
        <v>50</v>
      </c>
      <c r="T192" s="6" t="s">
        <v>1777</v>
      </c>
      <c r="U192" s="6" t="s">
        <v>1778</v>
      </c>
      <c r="V192" s="6" t="s">
        <v>53</v>
      </c>
      <c r="W192" s="6" t="s">
        <v>54</v>
      </c>
      <c r="X192" s="6" t="s">
        <v>55</v>
      </c>
      <c r="Y192" s="6" t="s">
        <v>56</v>
      </c>
      <c r="Z192" s="6" t="s">
        <v>94</v>
      </c>
      <c r="AA192" s="6" t="s">
        <v>1367</v>
      </c>
      <c r="AB192" s="6" t="s">
        <v>59</v>
      </c>
      <c r="AC192" s="6" t="s">
        <v>83</v>
      </c>
      <c r="AD192" s="6" t="s">
        <v>1779</v>
      </c>
      <c r="AE192" s="6" t="s">
        <v>222</v>
      </c>
      <c r="AF192" s="6" t="s">
        <v>1065</v>
      </c>
      <c r="AG192" s="6" t="s">
        <v>1780</v>
      </c>
      <c r="AH192" s="6" t="s">
        <v>64</v>
      </c>
      <c r="AI192" s="6" t="s">
        <v>64</v>
      </c>
      <c r="AJ192" s="6" t="s">
        <v>65</v>
      </c>
      <c r="AK192" s="6" t="s">
        <v>143</v>
      </c>
      <c r="AL192" s="6" t="s">
        <v>56</v>
      </c>
      <c r="AM192" s="6" t="s">
        <v>65</v>
      </c>
      <c r="AN192" s="6" t="s">
        <v>309</v>
      </c>
      <c r="AO192" s="6" t="s">
        <v>65</v>
      </c>
      <c r="AP192" s="6"/>
      <c r="AQ192" s="7"/>
    </row>
    <row r="193" customFormat="false" ht="15" hidden="false" customHeight="false" outlineLevel="0" collapsed="false">
      <c r="B193" s="8" t="n">
        <v>192</v>
      </c>
      <c r="C193" s="9" t="s">
        <v>42</v>
      </c>
      <c r="D193" s="9" t="s">
        <v>42</v>
      </c>
      <c r="E193" s="9" t="n">
        <v>43</v>
      </c>
      <c r="F193" s="9" t="s">
        <v>69</v>
      </c>
      <c r="G193" s="9" t="s">
        <v>70</v>
      </c>
      <c r="H193" s="9" t="n">
        <v>1.5</v>
      </c>
      <c r="I193" s="9" t="s">
        <v>123</v>
      </c>
      <c r="J193" s="9" t="s">
        <v>132</v>
      </c>
      <c r="K193" s="9" t="s">
        <v>887</v>
      </c>
      <c r="L193" s="9" t="s">
        <v>251</v>
      </c>
      <c r="M193" s="9" t="s">
        <v>49</v>
      </c>
      <c r="N193" s="9" t="s">
        <v>50</v>
      </c>
      <c r="O193" s="9" t="s">
        <v>50</v>
      </c>
      <c r="P193" s="9" t="s">
        <v>50</v>
      </c>
      <c r="Q193" s="9" t="s">
        <v>50</v>
      </c>
      <c r="R193" s="9" t="s">
        <v>77</v>
      </c>
      <c r="S193" s="9" t="s">
        <v>50</v>
      </c>
      <c r="T193" s="9" t="s">
        <v>1781</v>
      </c>
      <c r="U193" s="9" t="s">
        <v>1782</v>
      </c>
      <c r="V193" s="9" t="s">
        <v>53</v>
      </c>
      <c r="W193" s="9" t="s">
        <v>54</v>
      </c>
      <c r="X193" s="9" t="s">
        <v>1783</v>
      </c>
      <c r="Y193" s="9" t="s">
        <v>65</v>
      </c>
      <c r="Z193" s="9" t="s">
        <v>94</v>
      </c>
      <c r="AA193" s="9" t="s">
        <v>1784</v>
      </c>
      <c r="AB193" s="9" t="s">
        <v>59</v>
      </c>
      <c r="AC193" s="9" t="s">
        <v>83</v>
      </c>
      <c r="AD193" s="9" t="s">
        <v>1785</v>
      </c>
      <c r="AE193" s="9" t="s">
        <v>1786</v>
      </c>
      <c r="AF193" s="9" t="s">
        <v>1787</v>
      </c>
      <c r="AG193" s="9" t="s">
        <v>1788</v>
      </c>
      <c r="AH193" s="9" t="s">
        <v>65</v>
      </c>
      <c r="AI193" s="9" t="s">
        <v>64</v>
      </c>
      <c r="AJ193" s="9" t="s">
        <v>56</v>
      </c>
      <c r="AK193" s="9" t="s">
        <v>143</v>
      </c>
      <c r="AL193" s="9" t="s">
        <v>56</v>
      </c>
      <c r="AM193" s="9" t="s">
        <v>65</v>
      </c>
      <c r="AN193" s="9" t="s">
        <v>1789</v>
      </c>
      <c r="AO193" s="9" t="s">
        <v>64</v>
      </c>
      <c r="AP193" s="9"/>
      <c r="AQ193" s="10" t="s">
        <v>1790</v>
      </c>
    </row>
    <row r="194" customFormat="false" ht="15" hidden="false" customHeight="false" outlineLevel="0" collapsed="false">
      <c r="B194" s="5" t="n">
        <v>193</v>
      </c>
      <c r="C194" s="6" t="s">
        <v>42</v>
      </c>
      <c r="D194" s="6" t="s">
        <v>42</v>
      </c>
      <c r="E194" s="6" t="n">
        <v>24</v>
      </c>
      <c r="F194" s="6" t="s">
        <v>69</v>
      </c>
      <c r="G194" s="6" t="s">
        <v>1791</v>
      </c>
      <c r="H194" s="6" t="s">
        <v>1773</v>
      </c>
      <c r="I194" s="6" t="s">
        <v>347</v>
      </c>
      <c r="J194" s="6" t="s">
        <v>1792</v>
      </c>
      <c r="K194" s="6" t="s">
        <v>1793</v>
      </c>
      <c r="L194" s="6" t="s">
        <v>251</v>
      </c>
      <c r="M194" s="6" t="s">
        <v>75</v>
      </c>
      <c r="N194" s="6" t="s">
        <v>50</v>
      </c>
      <c r="O194" s="6" t="s">
        <v>50</v>
      </c>
      <c r="P194" s="6" t="s">
        <v>50</v>
      </c>
      <c r="Q194" s="6" t="s">
        <v>50</v>
      </c>
      <c r="R194" s="6" t="s">
        <v>65</v>
      </c>
      <c r="S194" s="6" t="s">
        <v>65</v>
      </c>
      <c r="T194" s="6" t="s">
        <v>1794</v>
      </c>
      <c r="U194" s="6" t="s">
        <v>79</v>
      </c>
      <c r="V194" s="6" t="s">
        <v>53</v>
      </c>
      <c r="W194" s="6" t="s">
        <v>54</v>
      </c>
      <c r="X194" s="6" t="s">
        <v>55</v>
      </c>
      <c r="Y194" s="6" t="s">
        <v>56</v>
      </c>
      <c r="Z194" s="6" t="s">
        <v>114</v>
      </c>
      <c r="AA194" s="6" t="s">
        <v>1795</v>
      </c>
      <c r="AB194" s="6" t="s">
        <v>59</v>
      </c>
      <c r="AC194" s="6" t="s">
        <v>166</v>
      </c>
      <c r="AD194" s="6" t="s">
        <v>1170</v>
      </c>
      <c r="AE194" s="6" t="s">
        <v>1796</v>
      </c>
      <c r="AF194" s="6" t="s">
        <v>1797</v>
      </c>
      <c r="AG194" s="6" t="s">
        <v>1798</v>
      </c>
      <c r="AH194" s="6" t="s">
        <v>65</v>
      </c>
      <c r="AI194" s="6" t="s">
        <v>65</v>
      </c>
      <c r="AJ194" s="6" t="s">
        <v>56</v>
      </c>
      <c r="AK194" s="6" t="s">
        <v>66</v>
      </c>
      <c r="AL194" s="6" t="s">
        <v>56</v>
      </c>
      <c r="AM194" s="6" t="s">
        <v>65</v>
      </c>
      <c r="AN194" s="6" t="s">
        <v>1799</v>
      </c>
      <c r="AO194" s="6" t="s">
        <v>56</v>
      </c>
      <c r="AP194" s="6"/>
      <c r="AQ194" s="7" t="n">
        <v>1234567899</v>
      </c>
    </row>
    <row r="195" customFormat="false" ht="15" hidden="false" customHeight="false" outlineLevel="0" collapsed="false">
      <c r="B195" s="8" t="n">
        <v>194</v>
      </c>
      <c r="C195" s="9" t="s">
        <v>42</v>
      </c>
      <c r="D195" s="9" t="s">
        <v>42</v>
      </c>
      <c r="E195" s="9" t="n">
        <v>30</v>
      </c>
      <c r="F195" s="9" t="s">
        <v>69</v>
      </c>
      <c r="G195" s="9" t="s">
        <v>103</v>
      </c>
      <c r="H195" s="9" t="n">
        <v>4</v>
      </c>
      <c r="I195" s="9" t="s">
        <v>198</v>
      </c>
      <c r="J195" s="9" t="s">
        <v>132</v>
      </c>
      <c r="K195" s="9" t="s">
        <v>1800</v>
      </c>
      <c r="L195" s="9" t="s">
        <v>1801</v>
      </c>
      <c r="M195" s="9" t="s">
        <v>49</v>
      </c>
      <c r="N195" s="9" t="s">
        <v>77</v>
      </c>
      <c r="O195" s="9" t="s">
        <v>65</v>
      </c>
      <c r="P195" s="9" t="s">
        <v>50</v>
      </c>
      <c r="Q195" s="9" t="s">
        <v>65</v>
      </c>
      <c r="R195" s="9" t="s">
        <v>50</v>
      </c>
      <c r="S195" s="9" t="s">
        <v>50</v>
      </c>
      <c r="T195" s="9" t="s">
        <v>1802</v>
      </c>
      <c r="U195" s="9" t="s">
        <v>1803</v>
      </c>
      <c r="V195" s="9" t="s">
        <v>53</v>
      </c>
      <c r="W195" s="9" t="s">
        <v>54</v>
      </c>
      <c r="X195" s="9" t="s">
        <v>1804</v>
      </c>
      <c r="Y195" s="9" t="s">
        <v>65</v>
      </c>
      <c r="Z195" s="9" t="s">
        <v>114</v>
      </c>
      <c r="AA195" s="9" t="s">
        <v>1805</v>
      </c>
      <c r="AB195" s="9" t="s">
        <v>244</v>
      </c>
      <c r="AC195" s="9" t="s">
        <v>60</v>
      </c>
      <c r="AD195" s="9" t="s">
        <v>48</v>
      </c>
      <c r="AE195" s="9" t="s">
        <v>488</v>
      </c>
      <c r="AF195" s="9" t="s">
        <v>84</v>
      </c>
      <c r="AG195" s="9" t="s">
        <v>1806</v>
      </c>
      <c r="AH195" s="9" t="s">
        <v>64</v>
      </c>
      <c r="AI195" s="9" t="s">
        <v>64</v>
      </c>
      <c r="AJ195" s="9" t="s">
        <v>65</v>
      </c>
      <c r="AK195" s="9" t="s">
        <v>300</v>
      </c>
      <c r="AL195" s="9" t="s">
        <v>56</v>
      </c>
      <c r="AM195" s="9" t="s">
        <v>64</v>
      </c>
      <c r="AN195" s="9" t="s">
        <v>707</v>
      </c>
      <c r="AO195" s="9" t="s">
        <v>65</v>
      </c>
      <c r="AP195" s="9"/>
      <c r="AQ195" s="10" t="s">
        <v>1807</v>
      </c>
    </row>
    <row r="196" customFormat="false" ht="15" hidden="false" customHeight="false" outlineLevel="0" collapsed="false">
      <c r="B196" s="5" t="n">
        <v>195</v>
      </c>
      <c r="C196" s="6" t="s">
        <v>42</v>
      </c>
      <c r="D196" s="6" t="s">
        <v>42</v>
      </c>
      <c r="E196" s="6" t="n">
        <v>43</v>
      </c>
      <c r="F196" s="6" t="s">
        <v>498</v>
      </c>
      <c r="G196" s="6" t="s">
        <v>173</v>
      </c>
      <c r="H196" s="6" t="n">
        <v>20</v>
      </c>
      <c r="I196" s="6" t="s">
        <v>1808</v>
      </c>
      <c r="J196" s="6" t="s">
        <v>312</v>
      </c>
      <c r="K196" s="6" t="s">
        <v>1113</v>
      </c>
      <c r="L196" s="6" t="s">
        <v>48</v>
      </c>
      <c r="M196" s="6" t="s">
        <v>75</v>
      </c>
      <c r="N196" s="6" t="s">
        <v>50</v>
      </c>
      <c r="O196" s="6" t="s">
        <v>77</v>
      </c>
      <c r="P196" s="6" t="s">
        <v>77</v>
      </c>
      <c r="Q196" s="6" t="s">
        <v>50</v>
      </c>
      <c r="R196" s="6" t="s">
        <v>50</v>
      </c>
      <c r="S196" s="6" t="s">
        <v>50</v>
      </c>
      <c r="T196" s="6" t="s">
        <v>1809</v>
      </c>
      <c r="U196" s="6" t="s">
        <v>1810</v>
      </c>
      <c r="V196" s="6" t="s">
        <v>53</v>
      </c>
      <c r="W196" s="6" t="s">
        <v>316</v>
      </c>
      <c r="X196" s="6" t="s">
        <v>317</v>
      </c>
      <c r="Y196" s="6" t="s">
        <v>209</v>
      </c>
      <c r="Z196" s="6" t="s">
        <v>473</v>
      </c>
      <c r="AA196" s="6" t="s">
        <v>1605</v>
      </c>
      <c r="AB196" s="6" t="s">
        <v>59</v>
      </c>
      <c r="AC196" s="6" t="s">
        <v>166</v>
      </c>
      <c r="AD196" s="6" t="s">
        <v>1779</v>
      </c>
      <c r="AE196" s="6" t="s">
        <v>48</v>
      </c>
      <c r="AF196" s="6" t="s">
        <v>62</v>
      </c>
      <c r="AG196" s="6" t="s">
        <v>63</v>
      </c>
      <c r="AH196" s="6" t="s">
        <v>56</v>
      </c>
      <c r="AI196" s="6" t="s">
        <v>64</v>
      </c>
      <c r="AJ196" s="6" t="s">
        <v>131</v>
      </c>
      <c r="AK196" s="6" t="s">
        <v>155</v>
      </c>
      <c r="AL196" s="6" t="s">
        <v>130</v>
      </c>
      <c r="AM196" s="6" t="s">
        <v>64</v>
      </c>
      <c r="AN196" s="6" t="s">
        <v>246</v>
      </c>
      <c r="AO196" s="6" t="s">
        <v>56</v>
      </c>
      <c r="AP196" s="6" t="s">
        <v>1811</v>
      </c>
      <c r="AQ196" s="7" t="s">
        <v>1812</v>
      </c>
    </row>
    <row r="197" customFormat="false" ht="15" hidden="false" customHeight="false" outlineLevel="0" collapsed="false">
      <c r="B197" s="8" t="n">
        <v>196</v>
      </c>
      <c r="C197" s="9" t="s">
        <v>42</v>
      </c>
      <c r="D197" s="9" t="s">
        <v>102</v>
      </c>
      <c r="E197" s="9" t="n">
        <v>59</v>
      </c>
      <c r="F197" s="9" t="s">
        <v>69</v>
      </c>
      <c r="G197" s="9" t="s">
        <v>103</v>
      </c>
      <c r="H197" s="9" t="n">
        <v>2</v>
      </c>
      <c r="I197" s="9" t="s">
        <v>1813</v>
      </c>
      <c r="J197" s="9" t="s">
        <v>72</v>
      </c>
      <c r="K197" s="9" t="s">
        <v>1814</v>
      </c>
      <c r="L197" s="9" t="s">
        <v>1815</v>
      </c>
      <c r="M197" s="9" t="s">
        <v>636</v>
      </c>
      <c r="N197" s="9" t="s">
        <v>76</v>
      </c>
      <c r="O197" s="9" t="s">
        <v>65</v>
      </c>
      <c r="P197" s="9" t="s">
        <v>50</v>
      </c>
      <c r="Q197" s="9" t="s">
        <v>76</v>
      </c>
      <c r="R197" s="9" t="s">
        <v>50</v>
      </c>
      <c r="S197" s="9" t="s">
        <v>76</v>
      </c>
      <c r="T197" s="9" t="s">
        <v>1816</v>
      </c>
      <c r="U197" s="9" t="s">
        <v>1817</v>
      </c>
      <c r="V197" s="9" t="s">
        <v>111</v>
      </c>
      <c r="W197" s="9" t="s">
        <v>1818</v>
      </c>
      <c r="X197" s="9" t="s">
        <v>294</v>
      </c>
      <c r="Y197" s="9" t="s">
        <v>131</v>
      </c>
      <c r="Z197" s="9" t="s">
        <v>57</v>
      </c>
      <c r="AA197" s="9" t="s">
        <v>1819</v>
      </c>
      <c r="AB197" s="9" t="s">
        <v>59</v>
      </c>
      <c r="AC197" s="9" t="s">
        <v>166</v>
      </c>
      <c r="AD197" s="9" t="s">
        <v>1820</v>
      </c>
      <c r="AE197" s="9" t="s">
        <v>1821</v>
      </c>
      <c r="AF197" s="9" t="s">
        <v>1822</v>
      </c>
      <c r="AG197" s="9" t="s">
        <v>1733</v>
      </c>
      <c r="AH197" s="9" t="s">
        <v>131</v>
      </c>
      <c r="AI197" s="9" t="s">
        <v>64</v>
      </c>
      <c r="AJ197" s="9" t="s">
        <v>65</v>
      </c>
      <c r="AK197" s="9" t="s">
        <v>66</v>
      </c>
      <c r="AL197" s="9" t="s">
        <v>64</v>
      </c>
      <c r="AM197" s="9" t="s">
        <v>64</v>
      </c>
      <c r="AN197" s="9" t="s">
        <v>1183</v>
      </c>
      <c r="AO197" s="9" t="s">
        <v>64</v>
      </c>
      <c r="AP197" s="9"/>
      <c r="AQ197" s="10" t="s">
        <v>1823</v>
      </c>
    </row>
    <row r="198" customFormat="false" ht="15" hidden="false" customHeight="false" outlineLevel="0" collapsed="false">
      <c r="B198" s="5" t="n">
        <v>197</v>
      </c>
      <c r="C198" s="6" t="s">
        <v>42</v>
      </c>
      <c r="D198" s="6" t="s">
        <v>42</v>
      </c>
      <c r="E198" s="6" t="n">
        <v>35</v>
      </c>
      <c r="F198" s="6" t="s">
        <v>69</v>
      </c>
      <c r="G198" s="6" t="s">
        <v>103</v>
      </c>
      <c r="H198" s="6" t="s">
        <v>1824</v>
      </c>
      <c r="I198" s="6" t="s">
        <v>158</v>
      </c>
      <c r="J198" s="6" t="s">
        <v>578</v>
      </c>
      <c r="K198" s="6" t="s">
        <v>1825</v>
      </c>
      <c r="L198" s="6" t="s">
        <v>190</v>
      </c>
      <c r="M198" s="6" t="s">
        <v>392</v>
      </c>
      <c r="N198" s="6" t="s">
        <v>76</v>
      </c>
      <c r="O198" s="6" t="s">
        <v>76</v>
      </c>
      <c r="P198" s="6" t="s">
        <v>76</v>
      </c>
      <c r="Q198" s="6" t="s">
        <v>76</v>
      </c>
      <c r="R198" s="6" t="s">
        <v>135</v>
      </c>
      <c r="S198" s="6" t="s">
        <v>50</v>
      </c>
      <c r="T198" s="6" t="s">
        <v>1826</v>
      </c>
      <c r="U198" s="6" t="s">
        <v>1827</v>
      </c>
      <c r="V198" s="6" t="s">
        <v>111</v>
      </c>
      <c r="W198" s="6" t="s">
        <v>395</v>
      </c>
      <c r="X198" s="6" t="s">
        <v>138</v>
      </c>
      <c r="Y198" s="6" t="s">
        <v>131</v>
      </c>
      <c r="Z198" s="6" t="s">
        <v>57</v>
      </c>
      <c r="AA198" s="6" t="s">
        <v>1828</v>
      </c>
      <c r="AB198" s="6" t="s">
        <v>219</v>
      </c>
      <c r="AC198" s="6" t="s">
        <v>307</v>
      </c>
      <c r="AD198" s="6" t="s">
        <v>1829</v>
      </c>
      <c r="AE198" s="6" t="s">
        <v>1830</v>
      </c>
      <c r="AF198" s="6" t="s">
        <v>1831</v>
      </c>
      <c r="AG198" s="6" t="s">
        <v>54</v>
      </c>
      <c r="AH198" s="6" t="s">
        <v>131</v>
      </c>
      <c r="AI198" s="6" t="s">
        <v>56</v>
      </c>
      <c r="AJ198" s="6" t="s">
        <v>131</v>
      </c>
      <c r="AK198" s="6" t="s">
        <v>300</v>
      </c>
      <c r="AL198" s="6" t="s">
        <v>56</v>
      </c>
      <c r="AM198" s="6" t="s">
        <v>209</v>
      </c>
      <c r="AN198" s="6" t="s">
        <v>401</v>
      </c>
      <c r="AO198" s="6" t="s">
        <v>65</v>
      </c>
      <c r="AP198" s="6"/>
      <c r="AQ198" s="7" t="s">
        <v>1832</v>
      </c>
    </row>
    <row r="199" customFormat="false" ht="15" hidden="false" customHeight="false" outlineLevel="0" collapsed="false">
      <c r="B199" s="8" t="n">
        <v>198</v>
      </c>
      <c r="C199" s="9" t="s">
        <v>42</v>
      </c>
      <c r="D199" s="9" t="s">
        <v>42</v>
      </c>
      <c r="E199" s="9" t="n">
        <v>55</v>
      </c>
      <c r="F199" s="9" t="s">
        <v>69</v>
      </c>
      <c r="G199" s="9" t="s">
        <v>44</v>
      </c>
      <c r="H199" s="9" t="s">
        <v>1833</v>
      </c>
      <c r="I199" s="9" t="s">
        <v>45</v>
      </c>
      <c r="J199" s="9" t="s">
        <v>132</v>
      </c>
      <c r="K199" s="9" t="s">
        <v>213</v>
      </c>
      <c r="L199" s="9" t="s">
        <v>177</v>
      </c>
      <c r="M199" s="9" t="s">
        <v>49</v>
      </c>
      <c r="N199" s="9" t="s">
        <v>50</v>
      </c>
      <c r="O199" s="9" t="s">
        <v>50</v>
      </c>
      <c r="P199" s="9" t="s">
        <v>50</v>
      </c>
      <c r="Q199" s="9" t="s">
        <v>50</v>
      </c>
      <c r="R199" s="9" t="s">
        <v>77</v>
      </c>
      <c r="S199" s="9" t="s">
        <v>50</v>
      </c>
      <c r="T199" s="9" t="s">
        <v>1075</v>
      </c>
      <c r="U199" s="9" t="s">
        <v>1834</v>
      </c>
      <c r="V199" s="9" t="s">
        <v>53</v>
      </c>
      <c r="W199" s="9" t="s">
        <v>54</v>
      </c>
      <c r="X199" s="9" t="s">
        <v>1835</v>
      </c>
      <c r="Y199" s="9" t="s">
        <v>56</v>
      </c>
      <c r="Z199" s="9" t="s">
        <v>114</v>
      </c>
      <c r="AA199" s="9" t="s">
        <v>1836</v>
      </c>
      <c r="AB199" s="9" t="s">
        <v>82</v>
      </c>
      <c r="AC199" s="9" t="s">
        <v>83</v>
      </c>
      <c r="AD199" s="9" t="s">
        <v>1837</v>
      </c>
      <c r="AE199" s="9" t="s">
        <v>54</v>
      </c>
      <c r="AF199" s="9" t="s">
        <v>1838</v>
      </c>
      <c r="AG199" s="9" t="s">
        <v>54</v>
      </c>
      <c r="AH199" s="9" t="s">
        <v>56</v>
      </c>
      <c r="AI199" s="9" t="s">
        <v>56</v>
      </c>
      <c r="AJ199" s="9" t="s">
        <v>56</v>
      </c>
      <c r="AK199" s="9" t="s">
        <v>66</v>
      </c>
      <c r="AL199" s="9" t="s">
        <v>64</v>
      </c>
      <c r="AM199" s="9" t="s">
        <v>64</v>
      </c>
      <c r="AN199" s="9" t="s">
        <v>1839</v>
      </c>
      <c r="AO199" s="9" t="s">
        <v>1840</v>
      </c>
      <c r="AP199" s="9" t="s">
        <v>1841</v>
      </c>
      <c r="AQ199" s="10" t="s">
        <v>1842</v>
      </c>
    </row>
    <row r="200" customFormat="false" ht="15" hidden="false" customHeight="false" outlineLevel="0" collapsed="false">
      <c r="B200" s="5" t="n">
        <v>199</v>
      </c>
      <c r="C200" s="6" t="s">
        <v>42</v>
      </c>
      <c r="D200" s="6" t="s">
        <v>42</v>
      </c>
      <c r="E200" s="6" t="n">
        <v>34</v>
      </c>
      <c r="F200" s="6" t="s">
        <v>69</v>
      </c>
      <c r="G200" s="6" t="s">
        <v>103</v>
      </c>
      <c r="H200" s="6" t="n">
        <v>12</v>
      </c>
      <c r="I200" s="6" t="s">
        <v>123</v>
      </c>
      <c r="J200" s="6" t="s">
        <v>46</v>
      </c>
      <c r="K200" s="6" t="s">
        <v>537</v>
      </c>
      <c r="L200" s="6" t="s">
        <v>190</v>
      </c>
      <c r="M200" s="6" t="s">
        <v>90</v>
      </c>
      <c r="N200" s="6" t="s">
        <v>76</v>
      </c>
      <c r="O200" s="6" t="s">
        <v>76</v>
      </c>
      <c r="P200" s="6" t="s">
        <v>76</v>
      </c>
      <c r="Q200" s="6" t="s">
        <v>76</v>
      </c>
      <c r="R200" s="6" t="s">
        <v>76</v>
      </c>
      <c r="S200" s="6" t="s">
        <v>77</v>
      </c>
      <c r="T200" s="6" t="s">
        <v>1843</v>
      </c>
      <c r="U200" s="6" t="s">
        <v>1844</v>
      </c>
      <c r="V200" s="6" t="s">
        <v>53</v>
      </c>
      <c r="W200" s="6" t="s">
        <v>54</v>
      </c>
      <c r="X200" s="6" t="s">
        <v>1845</v>
      </c>
      <c r="Y200" s="6" t="s">
        <v>56</v>
      </c>
      <c r="Z200" s="6" t="s">
        <v>94</v>
      </c>
      <c r="AA200" s="6" t="s">
        <v>1846</v>
      </c>
      <c r="AB200" s="6" t="s">
        <v>219</v>
      </c>
      <c r="AC200" s="6" t="s">
        <v>60</v>
      </c>
      <c r="AD200" s="6" t="s">
        <v>54</v>
      </c>
      <c r="AE200" s="6" t="s">
        <v>61</v>
      </c>
      <c r="AF200" s="6" t="s">
        <v>62</v>
      </c>
      <c r="AG200" s="6" t="s">
        <v>588</v>
      </c>
      <c r="AH200" s="6" t="s">
        <v>65</v>
      </c>
      <c r="AI200" s="6" t="s">
        <v>64</v>
      </c>
      <c r="AJ200" s="6" t="s">
        <v>56</v>
      </c>
      <c r="AK200" s="6" t="s">
        <v>66</v>
      </c>
      <c r="AL200" s="6" t="s">
        <v>56</v>
      </c>
      <c r="AM200" s="6" t="s">
        <v>65</v>
      </c>
      <c r="AN200" s="6" t="s">
        <v>1847</v>
      </c>
      <c r="AO200" s="6" t="s">
        <v>65</v>
      </c>
      <c r="AP200" s="6"/>
      <c r="AQ200" s="7" t="s">
        <v>1848</v>
      </c>
    </row>
    <row r="201" customFormat="false" ht="15" hidden="false" customHeight="false" outlineLevel="0" collapsed="false">
      <c r="B201" s="8" t="n">
        <v>200</v>
      </c>
      <c r="C201" s="9" t="s">
        <v>42</v>
      </c>
      <c r="D201" s="9" t="s">
        <v>42</v>
      </c>
      <c r="E201" s="9" t="n">
        <v>43</v>
      </c>
      <c r="F201" s="9" t="s">
        <v>69</v>
      </c>
      <c r="G201" s="9" t="s">
        <v>103</v>
      </c>
      <c r="H201" s="9" t="n">
        <v>18</v>
      </c>
      <c r="I201" s="9" t="s">
        <v>347</v>
      </c>
      <c r="J201" s="9" t="s">
        <v>46</v>
      </c>
      <c r="K201" s="9" t="s">
        <v>1849</v>
      </c>
      <c r="L201" s="9" t="s">
        <v>251</v>
      </c>
      <c r="M201" s="9" t="s">
        <v>49</v>
      </c>
      <c r="N201" s="9" t="s">
        <v>65</v>
      </c>
      <c r="O201" s="9" t="s">
        <v>50</v>
      </c>
      <c r="P201" s="9" t="s">
        <v>50</v>
      </c>
      <c r="Q201" s="9" t="s">
        <v>50</v>
      </c>
      <c r="R201" s="9" t="s">
        <v>77</v>
      </c>
      <c r="S201" s="9" t="s">
        <v>50</v>
      </c>
      <c r="T201" s="9" t="s">
        <v>1850</v>
      </c>
      <c r="U201" s="9" t="s">
        <v>1851</v>
      </c>
      <c r="V201" s="9" t="s">
        <v>53</v>
      </c>
      <c r="W201" s="9" t="s">
        <v>54</v>
      </c>
      <c r="X201" s="9" t="s">
        <v>1852</v>
      </c>
      <c r="Y201" s="9" t="s">
        <v>56</v>
      </c>
      <c r="Z201" s="9" t="s">
        <v>204</v>
      </c>
      <c r="AA201" s="9" t="s">
        <v>1853</v>
      </c>
      <c r="AB201" s="9" t="s">
        <v>244</v>
      </c>
      <c r="AC201" s="9" t="s">
        <v>166</v>
      </c>
      <c r="AD201" s="9" t="s">
        <v>54</v>
      </c>
      <c r="AE201" s="9" t="s">
        <v>54</v>
      </c>
      <c r="AF201" s="9" t="s">
        <v>54</v>
      </c>
      <c r="AG201" s="9" t="s">
        <v>54</v>
      </c>
      <c r="AH201" s="9" t="s">
        <v>56</v>
      </c>
      <c r="AI201" s="9" t="s">
        <v>56</v>
      </c>
      <c r="AJ201" s="9" t="s">
        <v>56</v>
      </c>
      <c r="AK201" s="9" t="s">
        <v>66</v>
      </c>
      <c r="AL201" s="9" t="s">
        <v>56</v>
      </c>
      <c r="AM201" s="9" t="s">
        <v>56</v>
      </c>
      <c r="AN201" s="9" t="s">
        <v>707</v>
      </c>
      <c r="AO201" s="9" t="s">
        <v>64</v>
      </c>
      <c r="AP201" s="9"/>
      <c r="AQ201" s="10" t="n">
        <v>2023298712</v>
      </c>
    </row>
    <row r="202" customFormat="false" ht="15" hidden="false" customHeight="false" outlineLevel="0" collapsed="false">
      <c r="B202" s="5" t="n">
        <v>201</v>
      </c>
      <c r="C202" s="6" t="s">
        <v>42</v>
      </c>
      <c r="D202" s="6" t="s">
        <v>42</v>
      </c>
      <c r="E202" s="6" t="n">
        <v>28</v>
      </c>
      <c r="F202" s="6" t="s">
        <v>69</v>
      </c>
      <c r="G202" s="6" t="s">
        <v>103</v>
      </c>
      <c r="H202" s="6" t="n">
        <v>5</v>
      </c>
      <c r="I202" s="6" t="s">
        <v>1854</v>
      </c>
      <c r="J202" s="6" t="s">
        <v>1033</v>
      </c>
      <c r="K202" s="6" t="s">
        <v>1855</v>
      </c>
      <c r="L202" s="6" t="s">
        <v>1856</v>
      </c>
      <c r="M202" s="6" t="s">
        <v>75</v>
      </c>
      <c r="N202" s="6" t="s">
        <v>76</v>
      </c>
      <c r="O202" s="6" t="s">
        <v>50</v>
      </c>
      <c r="P202" s="6" t="s">
        <v>76</v>
      </c>
      <c r="Q202" s="6" t="s">
        <v>76</v>
      </c>
      <c r="R202" s="6" t="s">
        <v>65</v>
      </c>
      <c r="S202" s="6" t="s">
        <v>50</v>
      </c>
      <c r="T202" s="6" t="s">
        <v>1857</v>
      </c>
      <c r="U202" s="6" t="s">
        <v>913</v>
      </c>
      <c r="V202" s="6" t="s">
        <v>111</v>
      </c>
      <c r="W202" s="6" t="s">
        <v>54</v>
      </c>
      <c r="X202" s="6" t="s">
        <v>1858</v>
      </c>
      <c r="Y202" s="6" t="s">
        <v>56</v>
      </c>
      <c r="Z202" s="6" t="s">
        <v>114</v>
      </c>
      <c r="AA202" s="6" t="s">
        <v>1859</v>
      </c>
      <c r="AB202" s="6" t="s">
        <v>59</v>
      </c>
      <c r="AC202" s="6" t="s">
        <v>83</v>
      </c>
      <c r="AD202" s="6" t="s">
        <v>594</v>
      </c>
      <c r="AE202" s="6" t="s">
        <v>1860</v>
      </c>
      <c r="AF202" s="6" t="s">
        <v>833</v>
      </c>
      <c r="AG202" s="6" t="s">
        <v>119</v>
      </c>
      <c r="AH202" s="6" t="s">
        <v>64</v>
      </c>
      <c r="AI202" s="6" t="s">
        <v>64</v>
      </c>
      <c r="AJ202" s="6" t="s">
        <v>131</v>
      </c>
      <c r="AK202" s="6" t="s">
        <v>143</v>
      </c>
      <c r="AL202" s="6" t="s">
        <v>64</v>
      </c>
      <c r="AM202" s="6" t="s">
        <v>64</v>
      </c>
      <c r="AN202" s="6" t="s">
        <v>156</v>
      </c>
      <c r="AO202" s="6" t="s">
        <v>64</v>
      </c>
      <c r="AP202" s="6"/>
      <c r="AQ202" s="7" t="s">
        <v>1861</v>
      </c>
    </row>
    <row r="203" customFormat="false" ht="15" hidden="false" customHeight="false" outlineLevel="0" collapsed="false">
      <c r="B203" s="8" t="n">
        <v>202</v>
      </c>
      <c r="C203" s="9" t="s">
        <v>42</v>
      </c>
      <c r="D203" s="9" t="s">
        <v>42</v>
      </c>
      <c r="E203" s="9" t="n">
        <v>28</v>
      </c>
      <c r="F203" s="9" t="s">
        <v>69</v>
      </c>
      <c r="G203" s="9" t="s">
        <v>70</v>
      </c>
      <c r="H203" s="9" t="n">
        <v>2</v>
      </c>
      <c r="I203" s="9" t="s">
        <v>158</v>
      </c>
      <c r="J203" s="9" t="s">
        <v>132</v>
      </c>
      <c r="K203" s="9" t="s">
        <v>887</v>
      </c>
      <c r="L203" s="9" t="s">
        <v>1862</v>
      </c>
      <c r="M203" s="9" t="s">
        <v>75</v>
      </c>
      <c r="N203" s="9" t="s">
        <v>65</v>
      </c>
      <c r="O203" s="9" t="s">
        <v>65</v>
      </c>
      <c r="P203" s="9" t="s">
        <v>50</v>
      </c>
      <c r="Q203" s="9" t="s">
        <v>50</v>
      </c>
      <c r="R203" s="9" t="s">
        <v>50</v>
      </c>
      <c r="S203" s="9" t="s">
        <v>50</v>
      </c>
      <c r="T203" s="9" t="s">
        <v>1863</v>
      </c>
      <c r="U203" s="9" t="s">
        <v>1864</v>
      </c>
      <c r="V203" s="9" t="s">
        <v>111</v>
      </c>
      <c r="W203" s="9" t="s">
        <v>962</v>
      </c>
      <c r="X203" s="9" t="s">
        <v>1865</v>
      </c>
      <c r="Y203" s="9" t="s">
        <v>65</v>
      </c>
      <c r="Z203" s="9" t="s">
        <v>204</v>
      </c>
      <c r="AA203" s="9" t="s">
        <v>54</v>
      </c>
      <c r="AB203" s="9" t="s">
        <v>82</v>
      </c>
      <c r="AC203" s="9" t="s">
        <v>220</v>
      </c>
      <c r="AD203" s="9" t="s">
        <v>48</v>
      </c>
      <c r="AE203" s="9" t="s">
        <v>1706</v>
      </c>
      <c r="AF203" s="9" t="s">
        <v>62</v>
      </c>
      <c r="AG203" s="9" t="s">
        <v>1679</v>
      </c>
      <c r="AH203" s="9" t="s">
        <v>209</v>
      </c>
      <c r="AI203" s="9" t="s">
        <v>64</v>
      </c>
      <c r="AJ203" s="9" t="s">
        <v>65</v>
      </c>
      <c r="AK203" s="9" t="s">
        <v>66</v>
      </c>
      <c r="AL203" s="9" t="s">
        <v>65</v>
      </c>
      <c r="AM203" s="9" t="s">
        <v>65</v>
      </c>
      <c r="AN203" s="9" t="s">
        <v>1866</v>
      </c>
      <c r="AO203" s="9" t="s">
        <v>65</v>
      </c>
      <c r="AP203" s="9"/>
      <c r="AQ203" s="10" t="s">
        <v>1867</v>
      </c>
    </row>
    <row r="204" customFormat="false" ht="15" hidden="false" customHeight="false" outlineLevel="0" collapsed="false">
      <c r="B204" s="5" t="n">
        <v>203</v>
      </c>
      <c r="C204" s="6" t="s">
        <v>42</v>
      </c>
      <c r="D204" s="6" t="s">
        <v>42</v>
      </c>
      <c r="E204" s="6" t="n">
        <v>60</v>
      </c>
      <c r="F204" s="6" t="s">
        <v>69</v>
      </c>
      <c r="G204" s="6" t="s">
        <v>70</v>
      </c>
      <c r="H204" s="6" t="s">
        <v>1868</v>
      </c>
      <c r="I204" s="6" t="s">
        <v>158</v>
      </c>
      <c r="J204" s="6" t="s">
        <v>1869</v>
      </c>
      <c r="K204" s="6" t="s">
        <v>239</v>
      </c>
      <c r="L204" s="6" t="s">
        <v>251</v>
      </c>
      <c r="M204" s="6" t="s">
        <v>49</v>
      </c>
      <c r="N204" s="6" t="s">
        <v>50</v>
      </c>
      <c r="O204" s="6" t="s">
        <v>50</v>
      </c>
      <c r="P204" s="6" t="s">
        <v>77</v>
      </c>
      <c r="Q204" s="6" t="s">
        <v>77</v>
      </c>
      <c r="R204" s="6" t="s">
        <v>50</v>
      </c>
      <c r="S204" s="6" t="s">
        <v>50</v>
      </c>
      <c r="T204" s="6" t="s">
        <v>1870</v>
      </c>
      <c r="U204" s="6" t="s">
        <v>1070</v>
      </c>
      <c r="V204" s="6" t="s">
        <v>53</v>
      </c>
      <c r="W204" s="6" t="s">
        <v>54</v>
      </c>
      <c r="X204" s="6" t="s">
        <v>1871</v>
      </c>
      <c r="Y204" s="6" t="s">
        <v>65</v>
      </c>
      <c r="Z204" s="6" t="s">
        <v>94</v>
      </c>
      <c r="AA204" s="6" t="s">
        <v>1784</v>
      </c>
      <c r="AB204" s="6" t="s">
        <v>82</v>
      </c>
      <c r="AC204" s="6" t="s">
        <v>83</v>
      </c>
      <c r="AD204" s="6" t="s">
        <v>61</v>
      </c>
      <c r="AE204" s="6" t="s">
        <v>1872</v>
      </c>
      <c r="AF204" s="6" t="s">
        <v>1873</v>
      </c>
      <c r="AG204" s="6" t="s">
        <v>63</v>
      </c>
      <c r="AH204" s="6" t="s">
        <v>65</v>
      </c>
      <c r="AI204" s="6" t="s">
        <v>64</v>
      </c>
      <c r="AJ204" s="6" t="s">
        <v>64</v>
      </c>
      <c r="AK204" s="6" t="s">
        <v>66</v>
      </c>
      <c r="AL204" s="6" t="s">
        <v>56</v>
      </c>
      <c r="AM204" s="6" t="s">
        <v>56</v>
      </c>
      <c r="AN204" s="6" t="s">
        <v>67</v>
      </c>
      <c r="AO204" s="6" t="s">
        <v>64</v>
      </c>
      <c r="AP204" s="6"/>
      <c r="AQ204" s="7" t="s">
        <v>1874</v>
      </c>
    </row>
    <row r="205" customFormat="false" ht="15" hidden="false" customHeight="false" outlineLevel="0" collapsed="false">
      <c r="B205" s="8" t="n">
        <v>204</v>
      </c>
      <c r="C205" s="9" t="s">
        <v>42</v>
      </c>
      <c r="D205" s="9" t="s">
        <v>42</v>
      </c>
      <c r="E205" s="9" t="n">
        <v>28</v>
      </c>
      <c r="F205" s="9" t="s">
        <v>498</v>
      </c>
      <c r="G205" s="9" t="s">
        <v>70</v>
      </c>
      <c r="H205" s="9" t="n">
        <v>6</v>
      </c>
      <c r="I205" s="9" t="s">
        <v>123</v>
      </c>
      <c r="J205" s="9" t="s">
        <v>1401</v>
      </c>
      <c r="K205" s="9" t="s">
        <v>1875</v>
      </c>
      <c r="L205" s="9" t="s">
        <v>502</v>
      </c>
      <c r="M205" s="9" t="s">
        <v>1876</v>
      </c>
      <c r="N205" s="9" t="s">
        <v>50</v>
      </c>
      <c r="O205" s="9" t="s">
        <v>50</v>
      </c>
      <c r="P205" s="9" t="s">
        <v>50</v>
      </c>
      <c r="Q205" s="9" t="s">
        <v>50</v>
      </c>
      <c r="R205" s="9" t="s">
        <v>50</v>
      </c>
      <c r="S205" s="9" t="s">
        <v>76</v>
      </c>
      <c r="T205" s="9" t="s">
        <v>1877</v>
      </c>
      <c r="U205" s="9" t="s">
        <v>1878</v>
      </c>
      <c r="V205" s="9" t="s">
        <v>53</v>
      </c>
      <c r="W205" s="9" t="s">
        <v>1879</v>
      </c>
      <c r="X205" s="9" t="s">
        <v>1880</v>
      </c>
      <c r="Y205" s="9" t="s">
        <v>131</v>
      </c>
      <c r="Z205" s="9" t="s">
        <v>204</v>
      </c>
      <c r="AA205" s="9" t="s">
        <v>1881</v>
      </c>
      <c r="AB205" s="9" t="s">
        <v>182</v>
      </c>
      <c r="AC205" s="9" t="s">
        <v>307</v>
      </c>
      <c r="AD205" s="9" t="s">
        <v>1882</v>
      </c>
      <c r="AE205" s="9" t="s">
        <v>48</v>
      </c>
      <c r="AF205" s="9" t="s">
        <v>1883</v>
      </c>
      <c r="AG205" s="9" t="s">
        <v>264</v>
      </c>
      <c r="AH205" s="9" t="s">
        <v>65</v>
      </c>
      <c r="AI205" s="9" t="s">
        <v>131</v>
      </c>
      <c r="AJ205" s="9" t="s">
        <v>1884</v>
      </c>
      <c r="AK205" s="9" t="s">
        <v>66</v>
      </c>
      <c r="AL205" s="9" t="s">
        <v>65</v>
      </c>
      <c r="AM205" s="9" t="s">
        <v>64</v>
      </c>
      <c r="AN205" s="9" t="s">
        <v>1885</v>
      </c>
      <c r="AO205" s="9" t="s">
        <v>1886</v>
      </c>
      <c r="AP205" s="9" t="s">
        <v>1887</v>
      </c>
      <c r="AQ205" s="10" t="s">
        <v>1888</v>
      </c>
    </row>
    <row r="206" customFormat="false" ht="15" hidden="false" customHeight="false" outlineLevel="0" collapsed="false">
      <c r="B206" s="5" t="n">
        <v>205</v>
      </c>
      <c r="C206" s="6" t="s">
        <v>42</v>
      </c>
      <c r="D206" s="6" t="s">
        <v>42</v>
      </c>
      <c r="E206" s="6" t="n">
        <v>32</v>
      </c>
      <c r="F206" s="6" t="s">
        <v>69</v>
      </c>
      <c r="G206" s="6" t="s">
        <v>103</v>
      </c>
      <c r="H206" s="6" t="n">
        <v>10</v>
      </c>
      <c r="I206" s="6" t="s">
        <v>198</v>
      </c>
      <c r="J206" s="6" t="s">
        <v>324</v>
      </c>
      <c r="K206" s="6" t="s">
        <v>1889</v>
      </c>
      <c r="L206" s="6" t="s">
        <v>1890</v>
      </c>
      <c r="M206" s="6" t="s">
        <v>75</v>
      </c>
      <c r="N206" s="6" t="s">
        <v>76</v>
      </c>
      <c r="O206" s="6" t="s">
        <v>76</v>
      </c>
      <c r="P206" s="6" t="s">
        <v>76</v>
      </c>
      <c r="Q206" s="6" t="s">
        <v>76</v>
      </c>
      <c r="R206" s="6" t="s">
        <v>77</v>
      </c>
      <c r="S206" s="6" t="s">
        <v>50</v>
      </c>
      <c r="T206" s="6" t="s">
        <v>1891</v>
      </c>
      <c r="U206" s="6" t="s">
        <v>1892</v>
      </c>
      <c r="V206" s="6" t="s">
        <v>1218</v>
      </c>
      <c r="W206" s="6" t="s">
        <v>54</v>
      </c>
      <c r="X206" s="6" t="s">
        <v>1893</v>
      </c>
      <c r="Y206" s="6" t="s">
        <v>64</v>
      </c>
      <c r="Z206" s="6" t="s">
        <v>114</v>
      </c>
      <c r="AA206" s="6" t="s">
        <v>1894</v>
      </c>
      <c r="AB206" s="6" t="s">
        <v>182</v>
      </c>
      <c r="AC206" s="6" t="s">
        <v>166</v>
      </c>
      <c r="AD206" s="6" t="s">
        <v>1895</v>
      </c>
      <c r="AE206" s="6" t="s">
        <v>1012</v>
      </c>
      <c r="AF206" s="6" t="s">
        <v>1896</v>
      </c>
      <c r="AG206" s="6" t="s">
        <v>299</v>
      </c>
      <c r="AH206" s="6" t="s">
        <v>64</v>
      </c>
      <c r="AI206" s="6" t="s">
        <v>64</v>
      </c>
      <c r="AJ206" s="6" t="s">
        <v>56</v>
      </c>
      <c r="AK206" s="6" t="s">
        <v>300</v>
      </c>
      <c r="AL206" s="6" t="s">
        <v>56</v>
      </c>
      <c r="AM206" s="6" t="s">
        <v>64</v>
      </c>
      <c r="AN206" s="6" t="s">
        <v>54</v>
      </c>
      <c r="AO206" s="6" t="s">
        <v>64</v>
      </c>
      <c r="AP206" s="6"/>
      <c r="AQ206" s="7" t="s">
        <v>1897</v>
      </c>
    </row>
    <row r="207" customFormat="false" ht="15" hidden="false" customHeight="false" outlineLevel="0" collapsed="false">
      <c r="B207" s="8" t="n">
        <v>206</v>
      </c>
      <c r="C207" s="9" t="s">
        <v>42</v>
      </c>
      <c r="D207" s="9" t="s">
        <v>42</v>
      </c>
      <c r="E207" s="9" t="n">
        <v>33</v>
      </c>
      <c r="F207" s="9" t="s">
        <v>69</v>
      </c>
      <c r="G207" s="9" t="s">
        <v>70</v>
      </c>
      <c r="H207" s="9" t="s">
        <v>1898</v>
      </c>
      <c r="I207" s="9" t="s">
        <v>347</v>
      </c>
      <c r="J207" s="9" t="s">
        <v>88</v>
      </c>
      <c r="K207" s="9" t="s">
        <v>213</v>
      </c>
      <c r="L207" s="9" t="s">
        <v>548</v>
      </c>
      <c r="M207" s="9" t="s">
        <v>161</v>
      </c>
      <c r="N207" s="9" t="s">
        <v>50</v>
      </c>
      <c r="O207" s="9" t="s">
        <v>76</v>
      </c>
      <c r="P207" s="9" t="s">
        <v>65</v>
      </c>
      <c r="Q207" s="9" t="s">
        <v>65</v>
      </c>
      <c r="R207" s="9" t="s">
        <v>77</v>
      </c>
      <c r="S207" s="9" t="s">
        <v>76</v>
      </c>
      <c r="T207" s="9" t="s">
        <v>1899</v>
      </c>
      <c r="U207" s="9" t="s">
        <v>394</v>
      </c>
      <c r="V207" s="9" t="s">
        <v>53</v>
      </c>
      <c r="W207" s="9" t="s">
        <v>54</v>
      </c>
      <c r="X207" s="9" t="s">
        <v>1900</v>
      </c>
      <c r="Y207" s="9" t="s">
        <v>65</v>
      </c>
      <c r="Z207" s="9" t="s">
        <v>273</v>
      </c>
      <c r="AA207" s="9" t="s">
        <v>1901</v>
      </c>
      <c r="AB207" s="9" t="s">
        <v>59</v>
      </c>
      <c r="AC207" s="9" t="s">
        <v>83</v>
      </c>
      <c r="AD207" s="9" t="s">
        <v>54</v>
      </c>
      <c r="AE207" s="9" t="s">
        <v>54</v>
      </c>
      <c r="AF207" s="9" t="s">
        <v>1902</v>
      </c>
      <c r="AG207" s="9" t="s">
        <v>54</v>
      </c>
      <c r="AH207" s="9" t="s">
        <v>209</v>
      </c>
      <c r="AI207" s="9" t="s">
        <v>209</v>
      </c>
      <c r="AJ207" s="9" t="s">
        <v>131</v>
      </c>
      <c r="AK207" s="9" t="s">
        <v>66</v>
      </c>
      <c r="AL207" s="9" t="s">
        <v>65</v>
      </c>
      <c r="AM207" s="9" t="s">
        <v>64</v>
      </c>
      <c r="AN207" s="9" t="s">
        <v>1903</v>
      </c>
      <c r="AO207" s="9" t="s">
        <v>64</v>
      </c>
      <c r="AP207" s="9" t="s">
        <v>1904</v>
      </c>
      <c r="AQ207" s="10" t="s">
        <v>1905</v>
      </c>
    </row>
    <row r="208" customFormat="false" ht="15" hidden="false" customHeight="false" outlineLevel="0" collapsed="false">
      <c r="B208" s="5" t="n">
        <v>207</v>
      </c>
      <c r="C208" s="6" t="s">
        <v>42</v>
      </c>
      <c r="D208" s="6" t="s">
        <v>42</v>
      </c>
      <c r="E208" s="6" t="n">
        <v>52</v>
      </c>
      <c r="F208" s="6" t="s">
        <v>69</v>
      </c>
      <c r="G208" s="6" t="s">
        <v>173</v>
      </c>
      <c r="H208" s="6" t="n">
        <v>30</v>
      </c>
      <c r="I208" s="6" t="s">
        <v>198</v>
      </c>
      <c r="J208" s="6" t="s">
        <v>993</v>
      </c>
      <c r="K208" s="6" t="s">
        <v>1906</v>
      </c>
      <c r="L208" s="6" t="s">
        <v>1907</v>
      </c>
      <c r="M208" s="6" t="s">
        <v>90</v>
      </c>
      <c r="N208" s="6" t="s">
        <v>50</v>
      </c>
      <c r="O208" s="6" t="s">
        <v>50</v>
      </c>
      <c r="P208" s="6" t="s">
        <v>50</v>
      </c>
      <c r="Q208" s="6" t="s">
        <v>50</v>
      </c>
      <c r="R208" s="6" t="s">
        <v>77</v>
      </c>
      <c r="S208" s="6" t="s">
        <v>50</v>
      </c>
      <c r="T208" s="6" t="s">
        <v>1908</v>
      </c>
      <c r="U208" s="6" t="s">
        <v>1909</v>
      </c>
      <c r="V208" s="6" t="s">
        <v>53</v>
      </c>
      <c r="W208" s="6" t="s">
        <v>54</v>
      </c>
      <c r="X208" s="6" t="s">
        <v>1910</v>
      </c>
      <c r="Y208" s="6" t="s">
        <v>56</v>
      </c>
      <c r="Z208" s="6" t="s">
        <v>94</v>
      </c>
      <c r="AA208" s="6" t="s">
        <v>1911</v>
      </c>
      <c r="AB208" s="6" t="s">
        <v>59</v>
      </c>
      <c r="AC208" s="6" t="s">
        <v>83</v>
      </c>
      <c r="AD208" s="6" t="s">
        <v>54</v>
      </c>
      <c r="AE208" s="6" t="s">
        <v>54</v>
      </c>
      <c r="AF208" s="6" t="s">
        <v>54</v>
      </c>
      <c r="AG208" s="6" t="s">
        <v>54</v>
      </c>
      <c r="AH208" s="6" t="s">
        <v>65</v>
      </c>
      <c r="AI208" s="6" t="s">
        <v>65</v>
      </c>
      <c r="AJ208" s="6" t="s">
        <v>56</v>
      </c>
      <c r="AK208" s="6" t="s">
        <v>143</v>
      </c>
      <c r="AL208" s="6" t="s">
        <v>65</v>
      </c>
      <c r="AM208" s="6" t="s">
        <v>65</v>
      </c>
      <c r="AN208" s="6" t="s">
        <v>284</v>
      </c>
      <c r="AO208" s="6" t="s">
        <v>65</v>
      </c>
      <c r="AP208" s="6"/>
      <c r="AQ208" s="7" t="s">
        <v>1912</v>
      </c>
    </row>
    <row r="209" customFormat="false" ht="15" hidden="false" customHeight="false" outlineLevel="0" collapsed="false">
      <c r="B209" s="8" t="n">
        <v>208</v>
      </c>
      <c r="C209" s="9" t="s">
        <v>42</v>
      </c>
      <c r="D209" s="9" t="s">
        <v>102</v>
      </c>
      <c r="E209" s="9" t="n">
        <v>30</v>
      </c>
      <c r="F209" s="9" t="s">
        <v>498</v>
      </c>
      <c r="G209" s="9" t="s">
        <v>70</v>
      </c>
      <c r="H209" s="9" t="n">
        <v>2</v>
      </c>
      <c r="I209" s="9" t="s">
        <v>1913</v>
      </c>
      <c r="J209" s="9" t="s">
        <v>312</v>
      </c>
      <c r="K209" s="9" t="s">
        <v>1914</v>
      </c>
      <c r="L209" s="9" t="s">
        <v>190</v>
      </c>
      <c r="M209" s="9" t="s">
        <v>49</v>
      </c>
      <c r="N209" s="9" t="s">
        <v>65</v>
      </c>
      <c r="O209" s="9" t="s">
        <v>65</v>
      </c>
      <c r="P209" s="9" t="s">
        <v>65</v>
      </c>
      <c r="Q209" s="9" t="s">
        <v>65</v>
      </c>
      <c r="R209" s="9" t="s">
        <v>77</v>
      </c>
      <c r="S209" s="9" t="s">
        <v>50</v>
      </c>
      <c r="T209" s="9" t="s">
        <v>1915</v>
      </c>
      <c r="U209" s="9" t="s">
        <v>1916</v>
      </c>
      <c r="V209" s="9" t="s">
        <v>53</v>
      </c>
      <c r="W209" s="9" t="s">
        <v>1917</v>
      </c>
      <c r="X209" s="9" t="s">
        <v>317</v>
      </c>
      <c r="Y209" s="9" t="s">
        <v>65</v>
      </c>
      <c r="Z209" s="9" t="s">
        <v>114</v>
      </c>
      <c r="AA209" s="9" t="s">
        <v>1918</v>
      </c>
      <c r="AB209" s="9" t="s">
        <v>219</v>
      </c>
      <c r="AC209" s="9" t="s">
        <v>220</v>
      </c>
      <c r="AD209" s="9" t="s">
        <v>1919</v>
      </c>
      <c r="AE209" s="9" t="s">
        <v>1920</v>
      </c>
      <c r="AF209" s="9" t="s">
        <v>1921</v>
      </c>
      <c r="AG209" s="9" t="s">
        <v>1922</v>
      </c>
      <c r="AH209" s="9" t="s">
        <v>64</v>
      </c>
      <c r="AI209" s="9" t="s">
        <v>131</v>
      </c>
      <c r="AJ209" s="9" t="s">
        <v>131</v>
      </c>
      <c r="AK209" s="9" t="s">
        <v>623</v>
      </c>
      <c r="AL209" s="9" t="s">
        <v>65</v>
      </c>
      <c r="AM209" s="9" t="s">
        <v>64</v>
      </c>
      <c r="AN209" s="9" t="s">
        <v>1160</v>
      </c>
      <c r="AO209" s="9" t="s">
        <v>65</v>
      </c>
      <c r="AP209" s="9" t="s">
        <v>1923</v>
      </c>
      <c r="AQ209" s="10" t="s">
        <v>1924</v>
      </c>
    </row>
    <row r="210" customFormat="false" ht="15" hidden="false" customHeight="false" outlineLevel="0" collapsed="false">
      <c r="B210" s="5" t="n">
        <v>209</v>
      </c>
      <c r="C210" s="6" t="s">
        <v>42</v>
      </c>
      <c r="D210" s="6" t="s">
        <v>42</v>
      </c>
      <c r="E210" s="6" t="n">
        <v>36</v>
      </c>
      <c r="F210" s="6" t="s">
        <v>498</v>
      </c>
      <c r="G210" s="6" t="s">
        <v>103</v>
      </c>
      <c r="H210" s="6" t="n">
        <v>4</v>
      </c>
      <c r="I210" s="6" t="s">
        <v>45</v>
      </c>
      <c r="J210" s="6" t="s">
        <v>46</v>
      </c>
      <c r="K210" s="6" t="s">
        <v>1925</v>
      </c>
      <c r="L210" s="6" t="s">
        <v>48</v>
      </c>
      <c r="M210" s="6" t="s">
        <v>75</v>
      </c>
      <c r="N210" s="6" t="s">
        <v>65</v>
      </c>
      <c r="O210" s="6" t="s">
        <v>65</v>
      </c>
      <c r="P210" s="6" t="s">
        <v>65</v>
      </c>
      <c r="Q210" s="6" t="s">
        <v>65</v>
      </c>
      <c r="R210" s="6" t="s">
        <v>50</v>
      </c>
      <c r="S210" s="6" t="s">
        <v>50</v>
      </c>
      <c r="T210" s="6" t="s">
        <v>1926</v>
      </c>
      <c r="U210" s="6" t="s">
        <v>1042</v>
      </c>
      <c r="V210" s="6" t="s">
        <v>53</v>
      </c>
      <c r="W210" s="6" t="s">
        <v>54</v>
      </c>
      <c r="X210" s="6" t="s">
        <v>1927</v>
      </c>
      <c r="Y210" s="6" t="s">
        <v>65</v>
      </c>
      <c r="Z210" s="6" t="s">
        <v>114</v>
      </c>
      <c r="AA210" s="6" t="s">
        <v>1928</v>
      </c>
      <c r="AB210" s="6" t="s">
        <v>82</v>
      </c>
      <c r="AC210" s="6" t="s">
        <v>60</v>
      </c>
      <c r="AD210" s="6" t="s">
        <v>48</v>
      </c>
      <c r="AE210" s="6" t="s">
        <v>1543</v>
      </c>
      <c r="AF210" s="6" t="s">
        <v>835</v>
      </c>
      <c r="AG210" s="6" t="s">
        <v>54</v>
      </c>
      <c r="AH210" s="6" t="s">
        <v>64</v>
      </c>
      <c r="AI210" s="6" t="s">
        <v>64</v>
      </c>
      <c r="AJ210" s="6" t="s">
        <v>65</v>
      </c>
      <c r="AK210" s="6" t="s">
        <v>300</v>
      </c>
      <c r="AL210" s="6" t="s">
        <v>56</v>
      </c>
      <c r="AM210" s="6" t="s">
        <v>56</v>
      </c>
      <c r="AN210" s="6" t="s">
        <v>210</v>
      </c>
      <c r="AO210" s="6" t="s">
        <v>65</v>
      </c>
      <c r="AP210" s="6"/>
      <c r="AQ210" s="7" t="s">
        <v>1929</v>
      </c>
    </row>
    <row r="211" customFormat="false" ht="15" hidden="false" customHeight="false" outlineLevel="0" collapsed="false">
      <c r="B211" s="8" t="n">
        <v>210</v>
      </c>
      <c r="C211" s="9" t="s">
        <v>42</v>
      </c>
      <c r="D211" s="9" t="s">
        <v>42</v>
      </c>
      <c r="E211" s="9" t="n">
        <v>30</v>
      </c>
      <c r="F211" s="9" t="s">
        <v>69</v>
      </c>
      <c r="G211" s="9" t="s">
        <v>173</v>
      </c>
      <c r="H211" s="9" t="n">
        <v>7</v>
      </c>
      <c r="I211" s="9" t="s">
        <v>1142</v>
      </c>
      <c r="J211" s="9" t="s">
        <v>526</v>
      </c>
      <c r="K211" s="9" t="s">
        <v>1930</v>
      </c>
      <c r="L211" s="9" t="s">
        <v>1931</v>
      </c>
      <c r="M211" s="9" t="s">
        <v>75</v>
      </c>
      <c r="N211" s="9" t="s">
        <v>76</v>
      </c>
      <c r="O211" s="9" t="s">
        <v>76</v>
      </c>
      <c r="P211" s="9" t="s">
        <v>76</v>
      </c>
      <c r="Q211" s="9" t="s">
        <v>76</v>
      </c>
      <c r="R211" s="9" t="s">
        <v>135</v>
      </c>
      <c r="S211" s="9" t="s">
        <v>50</v>
      </c>
      <c r="T211" s="9" t="s">
        <v>1932</v>
      </c>
      <c r="U211" s="9" t="s">
        <v>1933</v>
      </c>
      <c r="V211" s="9" t="s">
        <v>111</v>
      </c>
      <c r="W211" s="9" t="s">
        <v>54</v>
      </c>
      <c r="X211" s="9" t="s">
        <v>138</v>
      </c>
      <c r="Y211" s="9" t="s">
        <v>131</v>
      </c>
      <c r="Z211" s="9" t="s">
        <v>473</v>
      </c>
      <c r="AA211" s="9" t="s">
        <v>1934</v>
      </c>
      <c r="AB211" s="9" t="s">
        <v>82</v>
      </c>
      <c r="AC211" s="9" t="s">
        <v>83</v>
      </c>
      <c r="AD211" s="9" t="s">
        <v>1093</v>
      </c>
      <c r="AE211" s="9" t="s">
        <v>48</v>
      </c>
      <c r="AF211" s="9" t="s">
        <v>1303</v>
      </c>
      <c r="AG211" s="9" t="s">
        <v>264</v>
      </c>
      <c r="AH211" s="9" t="s">
        <v>56</v>
      </c>
      <c r="AI211" s="9" t="s">
        <v>65</v>
      </c>
      <c r="AJ211" s="9" t="s">
        <v>56</v>
      </c>
      <c r="AK211" s="9" t="s">
        <v>143</v>
      </c>
      <c r="AL211" s="9" t="s">
        <v>64</v>
      </c>
      <c r="AM211" s="9" t="s">
        <v>209</v>
      </c>
      <c r="AN211" s="9" t="s">
        <v>1189</v>
      </c>
      <c r="AO211" s="9" t="s">
        <v>65</v>
      </c>
      <c r="AP211" s="9"/>
      <c r="AQ211" s="10" t="s">
        <v>1935</v>
      </c>
    </row>
    <row r="212" customFormat="false" ht="15" hidden="false" customHeight="false" outlineLevel="0" collapsed="false">
      <c r="B212" s="5" t="n">
        <v>211</v>
      </c>
      <c r="C212" s="6" t="s">
        <v>42</v>
      </c>
      <c r="D212" s="6" t="s">
        <v>42</v>
      </c>
      <c r="E212" s="6" t="n">
        <v>53</v>
      </c>
      <c r="F212" s="6" t="s">
        <v>69</v>
      </c>
      <c r="G212" s="6" t="s">
        <v>103</v>
      </c>
      <c r="H212" s="6" t="n">
        <v>25</v>
      </c>
      <c r="I212" s="6" t="s">
        <v>1400</v>
      </c>
      <c r="J212" s="6" t="s">
        <v>1936</v>
      </c>
      <c r="K212" s="6" t="s">
        <v>1937</v>
      </c>
      <c r="L212" s="6" t="s">
        <v>1601</v>
      </c>
      <c r="M212" s="6" t="s">
        <v>75</v>
      </c>
      <c r="N212" s="6" t="s">
        <v>50</v>
      </c>
      <c r="O212" s="6" t="s">
        <v>50</v>
      </c>
      <c r="P212" s="6" t="s">
        <v>65</v>
      </c>
      <c r="Q212" s="6" t="s">
        <v>77</v>
      </c>
      <c r="R212" s="6" t="s">
        <v>65</v>
      </c>
      <c r="S212" s="6" t="s">
        <v>50</v>
      </c>
      <c r="T212" s="6" t="s">
        <v>1938</v>
      </c>
      <c r="U212" s="6" t="s">
        <v>1939</v>
      </c>
      <c r="V212" s="6" t="s">
        <v>53</v>
      </c>
      <c r="W212" s="6" t="s">
        <v>54</v>
      </c>
      <c r="X212" s="6" t="s">
        <v>80</v>
      </c>
      <c r="Y212" s="6" t="s">
        <v>65</v>
      </c>
      <c r="Z212" s="6" t="s">
        <v>114</v>
      </c>
      <c r="AA212" s="6" t="s">
        <v>1605</v>
      </c>
      <c r="AB212" s="6" t="s">
        <v>219</v>
      </c>
      <c r="AC212" s="6" t="s">
        <v>60</v>
      </c>
      <c r="AD212" s="6" t="s">
        <v>997</v>
      </c>
      <c r="AE212" s="6" t="s">
        <v>385</v>
      </c>
      <c r="AF212" s="6" t="s">
        <v>437</v>
      </c>
      <c r="AG212" s="6" t="s">
        <v>1005</v>
      </c>
      <c r="AH212" s="6" t="s">
        <v>56</v>
      </c>
      <c r="AI212" s="6" t="s">
        <v>64</v>
      </c>
      <c r="AJ212" s="6" t="s">
        <v>56</v>
      </c>
      <c r="AK212" s="6" t="s">
        <v>300</v>
      </c>
      <c r="AL212" s="6" t="s">
        <v>56</v>
      </c>
      <c r="AM212" s="6" t="s">
        <v>65</v>
      </c>
      <c r="AN212" s="6" t="s">
        <v>1940</v>
      </c>
      <c r="AO212" s="6" t="s">
        <v>64</v>
      </c>
      <c r="AP212" s="6"/>
      <c r="AQ212" s="7" t="s">
        <v>1941</v>
      </c>
    </row>
    <row r="213" customFormat="false" ht="15" hidden="false" customHeight="false" outlineLevel="0" collapsed="false">
      <c r="B213" s="8" t="n">
        <v>212</v>
      </c>
      <c r="C213" s="9" t="s">
        <v>42</v>
      </c>
      <c r="D213" s="9" t="s">
        <v>42</v>
      </c>
      <c r="E213" s="9" t="n">
        <v>31</v>
      </c>
      <c r="F213" s="9" t="s">
        <v>69</v>
      </c>
      <c r="G213" s="9" t="s">
        <v>70</v>
      </c>
      <c r="H213" s="9" t="s">
        <v>1314</v>
      </c>
      <c r="I213" s="9" t="s">
        <v>1942</v>
      </c>
      <c r="J213" s="9" t="s">
        <v>1943</v>
      </c>
      <c r="K213" s="9" t="s">
        <v>866</v>
      </c>
      <c r="L213" s="9" t="s">
        <v>1944</v>
      </c>
      <c r="M213" s="9" t="s">
        <v>290</v>
      </c>
      <c r="N213" s="9" t="s">
        <v>76</v>
      </c>
      <c r="O213" s="9" t="s">
        <v>76</v>
      </c>
      <c r="P213" s="9" t="s">
        <v>76</v>
      </c>
      <c r="Q213" s="9" t="s">
        <v>76</v>
      </c>
      <c r="R213" s="9" t="s">
        <v>65</v>
      </c>
      <c r="S213" s="9" t="s">
        <v>50</v>
      </c>
      <c r="T213" s="9" t="s">
        <v>1945</v>
      </c>
      <c r="U213" s="9" t="s">
        <v>1761</v>
      </c>
      <c r="V213" s="9" t="s">
        <v>111</v>
      </c>
      <c r="W213" s="9" t="s">
        <v>164</v>
      </c>
      <c r="X213" s="9" t="s">
        <v>138</v>
      </c>
      <c r="Y213" s="9" t="s">
        <v>131</v>
      </c>
      <c r="Z213" s="9" t="s">
        <v>57</v>
      </c>
      <c r="AA213" s="9" t="s">
        <v>1946</v>
      </c>
      <c r="AB213" s="9" t="s">
        <v>82</v>
      </c>
      <c r="AC213" s="9" t="s">
        <v>166</v>
      </c>
      <c r="AD213" s="9" t="s">
        <v>1947</v>
      </c>
      <c r="AE213" s="9" t="s">
        <v>1948</v>
      </c>
      <c r="AF213" s="9" t="s">
        <v>1949</v>
      </c>
      <c r="AG213" s="9" t="s">
        <v>595</v>
      </c>
      <c r="AH213" s="9" t="s">
        <v>56</v>
      </c>
      <c r="AI213" s="9" t="s">
        <v>64</v>
      </c>
      <c r="AJ213" s="9" t="s">
        <v>131</v>
      </c>
      <c r="AK213" s="9" t="s">
        <v>155</v>
      </c>
      <c r="AL213" s="9" t="s">
        <v>56</v>
      </c>
      <c r="AM213" s="9" t="s">
        <v>64</v>
      </c>
      <c r="AN213" s="9" t="s">
        <v>401</v>
      </c>
      <c r="AO213" s="9" t="s">
        <v>65</v>
      </c>
      <c r="AP213" s="9"/>
      <c r="AQ213" s="10" t="s">
        <v>1950</v>
      </c>
    </row>
    <row r="214" customFormat="false" ht="15" hidden="false" customHeight="false" outlineLevel="0" collapsed="false">
      <c r="B214" s="5" t="n">
        <v>213</v>
      </c>
      <c r="C214" s="6" t="s">
        <v>42</v>
      </c>
      <c r="D214" s="6" t="s">
        <v>42</v>
      </c>
      <c r="E214" s="6" t="n">
        <v>25</v>
      </c>
      <c r="F214" s="6" t="s">
        <v>69</v>
      </c>
      <c r="G214" s="6" t="s">
        <v>70</v>
      </c>
      <c r="H214" s="6" t="n">
        <v>3</v>
      </c>
      <c r="I214" s="6" t="s">
        <v>1951</v>
      </c>
      <c r="J214" s="6" t="s">
        <v>1952</v>
      </c>
      <c r="K214" s="6" t="s">
        <v>1953</v>
      </c>
      <c r="L214" s="6" t="s">
        <v>1801</v>
      </c>
      <c r="M214" s="6" t="s">
        <v>392</v>
      </c>
      <c r="N214" s="6" t="s">
        <v>76</v>
      </c>
      <c r="O214" s="6" t="s">
        <v>76</v>
      </c>
      <c r="P214" s="6" t="s">
        <v>76</v>
      </c>
      <c r="Q214" s="6" t="s">
        <v>76</v>
      </c>
      <c r="R214" s="6" t="s">
        <v>135</v>
      </c>
      <c r="S214" s="6" t="s">
        <v>76</v>
      </c>
      <c r="T214" s="6" t="s">
        <v>1954</v>
      </c>
      <c r="U214" s="6" t="s">
        <v>1955</v>
      </c>
      <c r="V214" s="6" t="s">
        <v>111</v>
      </c>
      <c r="W214" s="6" t="s">
        <v>395</v>
      </c>
      <c r="X214" s="6" t="s">
        <v>138</v>
      </c>
      <c r="Y214" s="6" t="s">
        <v>131</v>
      </c>
      <c r="Z214" s="6" t="s">
        <v>94</v>
      </c>
      <c r="AA214" s="6" t="s">
        <v>1956</v>
      </c>
      <c r="AB214" s="6" t="s">
        <v>244</v>
      </c>
      <c r="AC214" s="6" t="s">
        <v>307</v>
      </c>
      <c r="AD214" s="6" t="s">
        <v>296</v>
      </c>
      <c r="AE214" s="6" t="s">
        <v>1156</v>
      </c>
      <c r="AF214" s="6" t="s">
        <v>1957</v>
      </c>
      <c r="AG214" s="6" t="s">
        <v>735</v>
      </c>
      <c r="AH214" s="6" t="s">
        <v>131</v>
      </c>
      <c r="AI214" s="6" t="s">
        <v>131</v>
      </c>
      <c r="AJ214" s="6" t="s">
        <v>131</v>
      </c>
      <c r="AK214" s="6" t="s">
        <v>300</v>
      </c>
      <c r="AL214" s="6" t="s">
        <v>209</v>
      </c>
      <c r="AM214" s="6" t="s">
        <v>209</v>
      </c>
      <c r="AN214" s="6" t="s">
        <v>1160</v>
      </c>
      <c r="AO214" s="6" t="s">
        <v>209</v>
      </c>
      <c r="AP214" s="6"/>
      <c r="AQ214" s="7"/>
    </row>
    <row r="215" customFormat="false" ht="15" hidden="false" customHeight="false" outlineLevel="0" collapsed="false">
      <c r="B215" s="8" t="n">
        <v>214</v>
      </c>
      <c r="C215" s="9" t="s">
        <v>42</v>
      </c>
      <c r="D215" s="9" t="s">
        <v>42</v>
      </c>
      <c r="E215" s="9" t="n">
        <v>23</v>
      </c>
      <c r="F215" s="9" t="s">
        <v>69</v>
      </c>
      <c r="G215" s="9" t="s">
        <v>1958</v>
      </c>
      <c r="H215" s="9" t="s">
        <v>1959</v>
      </c>
      <c r="I215" s="9" t="s">
        <v>1960</v>
      </c>
      <c r="J215" s="9" t="s">
        <v>312</v>
      </c>
      <c r="K215" s="9" t="s">
        <v>1961</v>
      </c>
      <c r="L215" s="9" t="s">
        <v>1962</v>
      </c>
      <c r="M215" s="9" t="s">
        <v>75</v>
      </c>
      <c r="N215" s="9" t="s">
        <v>50</v>
      </c>
      <c r="O215" s="9" t="s">
        <v>77</v>
      </c>
      <c r="P215" s="9" t="s">
        <v>77</v>
      </c>
      <c r="Q215" s="9" t="s">
        <v>77</v>
      </c>
      <c r="R215" s="9" t="s">
        <v>77</v>
      </c>
      <c r="S215" s="9" t="s">
        <v>65</v>
      </c>
      <c r="T215" s="9" t="s">
        <v>1963</v>
      </c>
      <c r="U215" s="9" t="s">
        <v>179</v>
      </c>
      <c r="V215" s="9" t="s">
        <v>53</v>
      </c>
      <c r="W215" s="9" t="s">
        <v>54</v>
      </c>
      <c r="X215" s="9" t="s">
        <v>1964</v>
      </c>
      <c r="Y215" s="9" t="s">
        <v>64</v>
      </c>
      <c r="Z215" s="9" t="s">
        <v>94</v>
      </c>
      <c r="AA215" s="9" t="s">
        <v>1965</v>
      </c>
      <c r="AB215" s="9" t="s">
        <v>384</v>
      </c>
      <c r="AC215" s="9" t="s">
        <v>307</v>
      </c>
      <c r="AD215" s="9" t="s">
        <v>1394</v>
      </c>
      <c r="AE215" s="9" t="s">
        <v>1966</v>
      </c>
      <c r="AF215" s="9" t="s">
        <v>1967</v>
      </c>
      <c r="AG215" s="9" t="s">
        <v>451</v>
      </c>
      <c r="AH215" s="9" t="s">
        <v>65</v>
      </c>
      <c r="AI215" s="9" t="s">
        <v>64</v>
      </c>
      <c r="AJ215" s="9" t="s">
        <v>56</v>
      </c>
      <c r="AK215" s="9" t="s">
        <v>66</v>
      </c>
      <c r="AL215" s="9" t="s">
        <v>56</v>
      </c>
      <c r="AM215" s="9" t="s">
        <v>56</v>
      </c>
      <c r="AN215" s="9" t="s">
        <v>321</v>
      </c>
      <c r="AO215" s="9" t="s">
        <v>65</v>
      </c>
      <c r="AP215" s="9"/>
      <c r="AQ215" s="10" t="s">
        <v>1968</v>
      </c>
    </row>
    <row r="216" customFormat="false" ht="15" hidden="false" customHeight="false" outlineLevel="0" collapsed="false">
      <c r="B216" s="5" t="n">
        <v>215</v>
      </c>
      <c r="C216" s="6" t="s">
        <v>42</v>
      </c>
      <c r="D216" s="6" t="s">
        <v>42</v>
      </c>
      <c r="E216" s="6" t="n">
        <v>36</v>
      </c>
      <c r="F216" s="6" t="s">
        <v>69</v>
      </c>
      <c r="G216" s="6" t="s">
        <v>70</v>
      </c>
      <c r="H216" s="6" t="n">
        <v>11</v>
      </c>
      <c r="I216" s="6" t="s">
        <v>1969</v>
      </c>
      <c r="J216" s="6" t="s">
        <v>72</v>
      </c>
      <c r="K216" s="6" t="s">
        <v>47</v>
      </c>
      <c r="L216" s="6" t="s">
        <v>1970</v>
      </c>
      <c r="M216" s="6" t="s">
        <v>49</v>
      </c>
      <c r="N216" s="6" t="s">
        <v>50</v>
      </c>
      <c r="O216" s="6" t="s">
        <v>50</v>
      </c>
      <c r="P216" s="6" t="s">
        <v>65</v>
      </c>
      <c r="Q216" s="6" t="s">
        <v>50</v>
      </c>
      <c r="R216" s="6" t="s">
        <v>50</v>
      </c>
      <c r="S216" s="6" t="s">
        <v>50</v>
      </c>
      <c r="T216" s="6" t="s">
        <v>1971</v>
      </c>
      <c r="U216" s="6" t="s">
        <v>1972</v>
      </c>
      <c r="V216" s="6" t="s">
        <v>53</v>
      </c>
      <c r="W216" s="6" t="s">
        <v>54</v>
      </c>
      <c r="X216" s="6" t="s">
        <v>1451</v>
      </c>
      <c r="Y216" s="6" t="s">
        <v>65</v>
      </c>
      <c r="Z216" s="6" t="s">
        <v>94</v>
      </c>
      <c r="AA216" s="6" t="s">
        <v>1973</v>
      </c>
      <c r="AB216" s="6" t="s">
        <v>82</v>
      </c>
      <c r="AC216" s="6" t="s">
        <v>60</v>
      </c>
      <c r="AD216" s="6" t="s">
        <v>1360</v>
      </c>
      <c r="AE216" s="6" t="s">
        <v>1124</v>
      </c>
      <c r="AF216" s="6" t="s">
        <v>734</v>
      </c>
      <c r="AG216" s="6" t="s">
        <v>195</v>
      </c>
      <c r="AH216" s="6" t="s">
        <v>56</v>
      </c>
      <c r="AI216" s="6" t="s">
        <v>64</v>
      </c>
      <c r="AJ216" s="6" t="s">
        <v>56</v>
      </c>
      <c r="AK216" s="6" t="s">
        <v>300</v>
      </c>
      <c r="AL216" s="6" t="s">
        <v>65</v>
      </c>
      <c r="AM216" s="6" t="s">
        <v>65</v>
      </c>
      <c r="AN216" s="6" t="s">
        <v>86</v>
      </c>
      <c r="AO216" s="6" t="s">
        <v>64</v>
      </c>
      <c r="AP216" s="6" t="s">
        <v>1974</v>
      </c>
      <c r="AQ216" s="7" t="s">
        <v>1975</v>
      </c>
    </row>
    <row r="217" customFormat="false" ht="15" hidden="false" customHeight="false" outlineLevel="0" collapsed="false">
      <c r="B217" s="8" t="n">
        <v>216</v>
      </c>
      <c r="C217" s="9" t="s">
        <v>42</v>
      </c>
      <c r="D217" s="9" t="s">
        <v>42</v>
      </c>
      <c r="E217" s="9" t="n">
        <v>24</v>
      </c>
      <c r="F217" s="9" t="s">
        <v>69</v>
      </c>
      <c r="G217" s="9" t="s">
        <v>70</v>
      </c>
      <c r="H217" s="9" t="s">
        <v>322</v>
      </c>
      <c r="I217" s="9" t="s">
        <v>123</v>
      </c>
      <c r="J217" s="9" t="s">
        <v>132</v>
      </c>
      <c r="K217" s="9" t="s">
        <v>213</v>
      </c>
      <c r="L217" s="9" t="s">
        <v>190</v>
      </c>
      <c r="M217" s="9" t="s">
        <v>1976</v>
      </c>
      <c r="N217" s="9" t="s">
        <v>50</v>
      </c>
      <c r="O217" s="9" t="s">
        <v>50</v>
      </c>
      <c r="P217" s="9" t="s">
        <v>50</v>
      </c>
      <c r="Q217" s="9" t="s">
        <v>50</v>
      </c>
      <c r="R217" s="9" t="s">
        <v>77</v>
      </c>
      <c r="S217" s="9" t="s">
        <v>50</v>
      </c>
      <c r="T217" s="9" t="s">
        <v>1977</v>
      </c>
      <c r="U217" s="9" t="s">
        <v>1106</v>
      </c>
      <c r="V217" s="9" t="s">
        <v>111</v>
      </c>
      <c r="W217" s="9" t="s">
        <v>485</v>
      </c>
      <c r="X217" s="9" t="s">
        <v>138</v>
      </c>
      <c r="Y217" s="9" t="s">
        <v>56</v>
      </c>
      <c r="Z217" s="9" t="s">
        <v>204</v>
      </c>
      <c r="AA217" s="9" t="s">
        <v>165</v>
      </c>
      <c r="AB217" s="9" t="s">
        <v>244</v>
      </c>
      <c r="AC217" s="9" t="s">
        <v>166</v>
      </c>
      <c r="AD217" s="9" t="s">
        <v>54</v>
      </c>
      <c r="AE217" s="9" t="s">
        <v>54</v>
      </c>
      <c r="AF217" s="9" t="s">
        <v>54</v>
      </c>
      <c r="AG217" s="9" t="s">
        <v>54</v>
      </c>
      <c r="AH217" s="9" t="s">
        <v>56</v>
      </c>
      <c r="AI217" s="9" t="s">
        <v>64</v>
      </c>
      <c r="AJ217" s="9" t="s">
        <v>65</v>
      </c>
      <c r="AK217" s="9" t="s">
        <v>300</v>
      </c>
      <c r="AL217" s="9" t="s">
        <v>56</v>
      </c>
      <c r="AM217" s="9" t="s">
        <v>1978</v>
      </c>
      <c r="AN217" s="9" t="s">
        <v>301</v>
      </c>
      <c r="AO217" s="9" t="s">
        <v>65</v>
      </c>
      <c r="AP217" s="9"/>
      <c r="AQ217" s="10" t="s">
        <v>1979</v>
      </c>
    </row>
    <row r="218" customFormat="false" ht="15" hidden="false" customHeight="false" outlineLevel="0" collapsed="false">
      <c r="B218" s="5" t="n">
        <v>217</v>
      </c>
      <c r="C218" s="6" t="s">
        <v>42</v>
      </c>
      <c r="D218" s="6" t="s">
        <v>42</v>
      </c>
      <c r="E218" s="6" t="n">
        <v>32</v>
      </c>
      <c r="F218" s="6" t="s">
        <v>69</v>
      </c>
      <c r="G218" s="6" t="s">
        <v>70</v>
      </c>
      <c r="H218" s="6" t="n">
        <v>4</v>
      </c>
      <c r="I218" s="6" t="s">
        <v>123</v>
      </c>
      <c r="J218" s="6" t="s">
        <v>1980</v>
      </c>
      <c r="K218" s="6" t="s">
        <v>1981</v>
      </c>
      <c r="L218" s="6" t="s">
        <v>456</v>
      </c>
      <c r="M218" s="6" t="s">
        <v>90</v>
      </c>
      <c r="N218" s="6" t="s">
        <v>77</v>
      </c>
      <c r="O218" s="6" t="s">
        <v>50</v>
      </c>
      <c r="P218" s="6" t="s">
        <v>77</v>
      </c>
      <c r="Q218" s="6" t="s">
        <v>76</v>
      </c>
      <c r="R218" s="6" t="s">
        <v>77</v>
      </c>
      <c r="S218" s="6" t="s">
        <v>50</v>
      </c>
      <c r="T218" s="6" t="s">
        <v>1982</v>
      </c>
      <c r="U218" s="6" t="s">
        <v>504</v>
      </c>
      <c r="V218" s="6" t="s">
        <v>53</v>
      </c>
      <c r="W218" s="6" t="s">
        <v>54</v>
      </c>
      <c r="X218" s="6" t="s">
        <v>1053</v>
      </c>
      <c r="Y218" s="6" t="s">
        <v>56</v>
      </c>
      <c r="Z218" s="6" t="s">
        <v>57</v>
      </c>
      <c r="AA218" s="6" t="s">
        <v>1983</v>
      </c>
      <c r="AB218" s="6" t="s">
        <v>82</v>
      </c>
      <c r="AC218" s="6" t="s">
        <v>83</v>
      </c>
      <c r="AD218" s="6" t="s">
        <v>1984</v>
      </c>
      <c r="AE218" s="6" t="s">
        <v>1985</v>
      </c>
      <c r="AF218" s="6" t="s">
        <v>1986</v>
      </c>
      <c r="AG218" s="6" t="s">
        <v>1987</v>
      </c>
      <c r="AH218" s="6" t="s">
        <v>64</v>
      </c>
      <c r="AI218" s="6" t="s">
        <v>64</v>
      </c>
      <c r="AJ218" s="6" t="s">
        <v>131</v>
      </c>
      <c r="AK218" s="6" t="s">
        <v>155</v>
      </c>
      <c r="AL218" s="6" t="s">
        <v>64</v>
      </c>
      <c r="AM218" s="6" t="s">
        <v>56</v>
      </c>
      <c r="AN218" s="6" t="s">
        <v>707</v>
      </c>
      <c r="AO218" s="6" t="s">
        <v>64</v>
      </c>
      <c r="AP218" s="6" t="s">
        <v>1988</v>
      </c>
      <c r="AQ218" s="7" t="s">
        <v>1989</v>
      </c>
    </row>
    <row r="219" customFormat="false" ht="15" hidden="false" customHeight="false" outlineLevel="0" collapsed="false">
      <c r="B219" s="8" t="n">
        <v>218</v>
      </c>
      <c r="C219" s="9" t="s">
        <v>42</v>
      </c>
      <c r="D219" s="9" t="s">
        <v>42</v>
      </c>
      <c r="E219" s="9" t="n">
        <v>30</v>
      </c>
      <c r="F219" s="9" t="s">
        <v>69</v>
      </c>
      <c r="G219" s="9" t="s">
        <v>70</v>
      </c>
      <c r="H219" s="9" t="s">
        <v>1990</v>
      </c>
      <c r="I219" s="9" t="s">
        <v>355</v>
      </c>
      <c r="J219" s="9" t="s">
        <v>132</v>
      </c>
      <c r="K219" s="9" t="s">
        <v>887</v>
      </c>
      <c r="L219" s="9" t="s">
        <v>240</v>
      </c>
      <c r="M219" s="9" t="s">
        <v>49</v>
      </c>
      <c r="N219" s="9" t="s">
        <v>65</v>
      </c>
      <c r="O219" s="9" t="s">
        <v>65</v>
      </c>
      <c r="P219" s="9" t="s">
        <v>65</v>
      </c>
      <c r="Q219" s="9" t="s">
        <v>65</v>
      </c>
      <c r="R219" s="9" t="s">
        <v>65</v>
      </c>
      <c r="S219" s="9" t="s">
        <v>65</v>
      </c>
      <c r="T219" s="9" t="s">
        <v>1991</v>
      </c>
      <c r="U219" s="9" t="s">
        <v>1992</v>
      </c>
      <c r="V219" s="9" t="s">
        <v>53</v>
      </c>
      <c r="W219" s="9" t="s">
        <v>54</v>
      </c>
      <c r="X219" s="9" t="s">
        <v>55</v>
      </c>
      <c r="Y219" s="9" t="s">
        <v>65</v>
      </c>
      <c r="Z219" s="9" t="s">
        <v>94</v>
      </c>
      <c r="AA219" s="9" t="s">
        <v>1993</v>
      </c>
      <c r="AB219" s="9" t="s">
        <v>82</v>
      </c>
      <c r="AC219" s="9" t="s">
        <v>166</v>
      </c>
      <c r="AD219" s="9" t="s">
        <v>1994</v>
      </c>
      <c r="AE219" s="9" t="s">
        <v>153</v>
      </c>
      <c r="AF219" s="9" t="s">
        <v>461</v>
      </c>
      <c r="AG219" s="9" t="s">
        <v>1266</v>
      </c>
      <c r="AH219" s="9" t="s">
        <v>64</v>
      </c>
      <c r="AI219" s="9" t="s">
        <v>56</v>
      </c>
      <c r="AJ219" s="9" t="s">
        <v>65</v>
      </c>
      <c r="AK219" s="9" t="s">
        <v>66</v>
      </c>
      <c r="AL219" s="9" t="s">
        <v>65</v>
      </c>
      <c r="AM219" s="9" t="s">
        <v>65</v>
      </c>
      <c r="AN219" s="9" t="s">
        <v>1139</v>
      </c>
      <c r="AO219" s="9" t="s">
        <v>65</v>
      </c>
      <c r="AP219" s="9"/>
      <c r="AQ219" s="10" t="s">
        <v>1995</v>
      </c>
    </row>
    <row r="220" customFormat="false" ht="15" hidden="false" customHeight="false" outlineLevel="0" collapsed="false">
      <c r="B220" s="5" t="n">
        <v>219</v>
      </c>
      <c r="C220" s="6" t="s">
        <v>42</v>
      </c>
      <c r="D220" s="6" t="s">
        <v>42</v>
      </c>
      <c r="E220" s="6" t="n">
        <v>24</v>
      </c>
      <c r="F220" s="6" t="s">
        <v>69</v>
      </c>
      <c r="G220" s="6" t="s">
        <v>103</v>
      </c>
      <c r="H220" s="6" t="s">
        <v>322</v>
      </c>
      <c r="I220" s="6" t="s">
        <v>1996</v>
      </c>
      <c r="J220" s="6" t="s">
        <v>132</v>
      </c>
      <c r="K220" s="6" t="s">
        <v>1997</v>
      </c>
      <c r="L220" s="6" t="s">
        <v>1998</v>
      </c>
      <c r="M220" s="6" t="s">
        <v>636</v>
      </c>
      <c r="N220" s="6" t="s">
        <v>50</v>
      </c>
      <c r="O220" s="6" t="s">
        <v>76</v>
      </c>
      <c r="P220" s="6" t="s">
        <v>76</v>
      </c>
      <c r="Q220" s="6" t="s">
        <v>76</v>
      </c>
      <c r="R220" s="6" t="s">
        <v>65</v>
      </c>
      <c r="S220" s="6" t="s">
        <v>76</v>
      </c>
      <c r="T220" s="6" t="s">
        <v>1999</v>
      </c>
      <c r="U220" s="6" t="s">
        <v>1042</v>
      </c>
      <c r="V220" s="6" t="s">
        <v>53</v>
      </c>
      <c r="W220" s="6" t="s">
        <v>54</v>
      </c>
      <c r="X220" s="6" t="s">
        <v>2000</v>
      </c>
      <c r="Y220" s="6" t="s">
        <v>65</v>
      </c>
      <c r="Z220" s="6" t="s">
        <v>204</v>
      </c>
      <c r="AA220" s="6" t="s">
        <v>2001</v>
      </c>
      <c r="AB220" s="6" t="s">
        <v>182</v>
      </c>
      <c r="AC220" s="6" t="s">
        <v>2002</v>
      </c>
      <c r="AD220" s="6" t="s">
        <v>691</v>
      </c>
      <c r="AE220" s="6" t="s">
        <v>1706</v>
      </c>
      <c r="AF220" s="6" t="s">
        <v>2003</v>
      </c>
      <c r="AG220" s="6" t="s">
        <v>195</v>
      </c>
      <c r="AH220" s="6" t="s">
        <v>65</v>
      </c>
      <c r="AI220" s="6" t="s">
        <v>65</v>
      </c>
      <c r="AJ220" s="6" t="s">
        <v>64</v>
      </c>
      <c r="AK220" s="6" t="s">
        <v>66</v>
      </c>
      <c r="AL220" s="6" t="s">
        <v>65</v>
      </c>
      <c r="AM220" s="6" t="s">
        <v>65</v>
      </c>
      <c r="AN220" s="6" t="s">
        <v>1608</v>
      </c>
      <c r="AO220" s="6" t="s">
        <v>65</v>
      </c>
      <c r="AP220" s="6" t="s">
        <v>2004</v>
      </c>
      <c r="AQ220" s="7" t="s">
        <v>2005</v>
      </c>
    </row>
    <row r="221" customFormat="false" ht="15" hidden="false" customHeight="false" outlineLevel="0" collapsed="false">
      <c r="B221" s="8" t="n">
        <v>220</v>
      </c>
      <c r="C221" s="9" t="s">
        <v>42</v>
      </c>
      <c r="D221" s="9" t="s">
        <v>42</v>
      </c>
      <c r="E221" s="9" t="n">
        <v>32</v>
      </c>
      <c r="F221" s="9" t="s">
        <v>69</v>
      </c>
      <c r="G221" s="9" t="s">
        <v>44</v>
      </c>
      <c r="H221" s="9" t="n">
        <v>7</v>
      </c>
      <c r="I221" s="9" t="s">
        <v>198</v>
      </c>
      <c r="J221" s="9" t="s">
        <v>1150</v>
      </c>
      <c r="K221" s="9" t="s">
        <v>482</v>
      </c>
      <c r="L221" s="9" t="s">
        <v>326</v>
      </c>
      <c r="M221" s="9" t="s">
        <v>161</v>
      </c>
      <c r="N221" s="9" t="s">
        <v>77</v>
      </c>
      <c r="O221" s="9" t="s">
        <v>50</v>
      </c>
      <c r="P221" s="9" t="s">
        <v>77</v>
      </c>
      <c r="Q221" s="9" t="s">
        <v>50</v>
      </c>
      <c r="R221" s="9" t="s">
        <v>77</v>
      </c>
      <c r="S221" s="9" t="s">
        <v>50</v>
      </c>
      <c r="T221" s="9" t="s">
        <v>2006</v>
      </c>
      <c r="U221" s="9" t="s">
        <v>2007</v>
      </c>
      <c r="V221" s="9" t="s">
        <v>111</v>
      </c>
      <c r="W221" s="9" t="s">
        <v>164</v>
      </c>
      <c r="X221" s="9" t="s">
        <v>138</v>
      </c>
      <c r="Y221" s="9" t="s">
        <v>65</v>
      </c>
      <c r="Z221" s="9" t="s">
        <v>114</v>
      </c>
      <c r="AA221" s="9" t="s">
        <v>2008</v>
      </c>
      <c r="AB221" s="9" t="s">
        <v>182</v>
      </c>
      <c r="AC221" s="9" t="s">
        <v>83</v>
      </c>
      <c r="AD221" s="9" t="s">
        <v>2009</v>
      </c>
      <c r="AE221" s="9" t="s">
        <v>488</v>
      </c>
      <c r="AF221" s="9" t="s">
        <v>2010</v>
      </c>
      <c r="AG221" s="9" t="s">
        <v>588</v>
      </c>
      <c r="AH221" s="9" t="s">
        <v>209</v>
      </c>
      <c r="AI221" s="9" t="s">
        <v>64</v>
      </c>
      <c r="AJ221" s="9" t="s">
        <v>56</v>
      </c>
      <c r="AK221" s="9" t="s">
        <v>300</v>
      </c>
      <c r="AL221" s="9" t="s">
        <v>56</v>
      </c>
      <c r="AM221" s="9" t="s">
        <v>64</v>
      </c>
      <c r="AN221" s="9" t="s">
        <v>2011</v>
      </c>
      <c r="AO221" s="9" t="s">
        <v>65</v>
      </c>
      <c r="AP221" s="9"/>
      <c r="AQ221" s="10" t="s">
        <v>2012</v>
      </c>
    </row>
    <row r="222" customFormat="false" ht="15" hidden="false" customHeight="false" outlineLevel="0" collapsed="false">
      <c r="B222" s="5" t="n">
        <v>221</v>
      </c>
      <c r="C222" s="6" t="s">
        <v>42</v>
      </c>
      <c r="D222" s="6" t="s">
        <v>42</v>
      </c>
      <c r="E222" s="6" t="n">
        <v>54</v>
      </c>
      <c r="F222" s="6" t="s">
        <v>69</v>
      </c>
      <c r="G222" s="6" t="s">
        <v>44</v>
      </c>
      <c r="H222" s="6" t="s">
        <v>1824</v>
      </c>
      <c r="I222" s="6" t="s">
        <v>123</v>
      </c>
      <c r="J222" s="6" t="s">
        <v>46</v>
      </c>
      <c r="K222" s="6" t="s">
        <v>2013</v>
      </c>
      <c r="L222" s="6" t="s">
        <v>740</v>
      </c>
      <c r="M222" s="6" t="s">
        <v>75</v>
      </c>
      <c r="N222" s="6" t="s">
        <v>76</v>
      </c>
      <c r="O222" s="6" t="s">
        <v>50</v>
      </c>
      <c r="P222" s="6" t="s">
        <v>50</v>
      </c>
      <c r="Q222" s="6" t="s">
        <v>50</v>
      </c>
      <c r="R222" s="6" t="s">
        <v>50</v>
      </c>
      <c r="S222" s="6" t="s">
        <v>76</v>
      </c>
      <c r="T222" s="6" t="s">
        <v>2014</v>
      </c>
      <c r="U222" s="6" t="s">
        <v>2015</v>
      </c>
      <c r="V222" s="6" t="s">
        <v>111</v>
      </c>
      <c r="W222" s="6" t="s">
        <v>54</v>
      </c>
      <c r="X222" s="6" t="s">
        <v>138</v>
      </c>
      <c r="Y222" s="6" t="s">
        <v>56</v>
      </c>
      <c r="Z222" s="6" t="s">
        <v>114</v>
      </c>
      <c r="AA222" s="6" t="s">
        <v>2016</v>
      </c>
      <c r="AB222" s="6" t="s">
        <v>219</v>
      </c>
      <c r="AC222" s="6" t="s">
        <v>166</v>
      </c>
      <c r="AD222" s="6" t="s">
        <v>2017</v>
      </c>
      <c r="AE222" s="6" t="s">
        <v>615</v>
      </c>
      <c r="AF222" s="6" t="s">
        <v>833</v>
      </c>
      <c r="AG222" s="6" t="s">
        <v>451</v>
      </c>
      <c r="AH222" s="6" t="s">
        <v>64</v>
      </c>
      <c r="AI222" s="6" t="s">
        <v>64</v>
      </c>
      <c r="AJ222" s="6" t="s">
        <v>131</v>
      </c>
      <c r="AK222" s="6" t="s">
        <v>143</v>
      </c>
      <c r="AL222" s="6" t="s">
        <v>56</v>
      </c>
      <c r="AM222" s="6" t="s">
        <v>65</v>
      </c>
      <c r="AN222" s="6" t="s">
        <v>796</v>
      </c>
      <c r="AO222" s="6" t="s">
        <v>65</v>
      </c>
      <c r="AP222" s="6" t="s">
        <v>2018</v>
      </c>
      <c r="AQ222" s="7" t="s">
        <v>2019</v>
      </c>
    </row>
    <row r="223" customFormat="false" ht="15" hidden="false" customHeight="false" outlineLevel="0" collapsed="false">
      <c r="B223" s="8" t="n">
        <v>222</v>
      </c>
      <c r="C223" s="9" t="s">
        <v>42</v>
      </c>
      <c r="D223" s="9" t="s">
        <v>42</v>
      </c>
      <c r="E223" s="9" t="n">
        <v>49</v>
      </c>
      <c r="F223" s="9" t="s">
        <v>69</v>
      </c>
      <c r="G223" s="9" t="s">
        <v>103</v>
      </c>
      <c r="H223" s="9" t="n">
        <v>1</v>
      </c>
      <c r="I223" s="9" t="s">
        <v>268</v>
      </c>
      <c r="J223" s="9" t="s">
        <v>132</v>
      </c>
      <c r="K223" s="9" t="s">
        <v>2020</v>
      </c>
      <c r="L223" s="9" t="s">
        <v>1469</v>
      </c>
      <c r="M223" s="9" t="s">
        <v>75</v>
      </c>
      <c r="N223" s="9" t="s">
        <v>76</v>
      </c>
      <c r="O223" s="9" t="s">
        <v>65</v>
      </c>
      <c r="P223" s="9" t="s">
        <v>76</v>
      </c>
      <c r="Q223" s="9" t="s">
        <v>76</v>
      </c>
      <c r="R223" s="9" t="s">
        <v>135</v>
      </c>
      <c r="S223" s="9" t="s">
        <v>76</v>
      </c>
      <c r="T223" s="9" t="s">
        <v>2021</v>
      </c>
      <c r="U223" s="9" t="s">
        <v>2022</v>
      </c>
      <c r="V223" s="9" t="s">
        <v>53</v>
      </c>
      <c r="W223" s="9" t="s">
        <v>54</v>
      </c>
      <c r="X223" s="9" t="s">
        <v>2023</v>
      </c>
      <c r="Y223" s="9" t="s">
        <v>131</v>
      </c>
      <c r="Z223" s="9" t="s">
        <v>94</v>
      </c>
      <c r="AA223" s="9" t="s">
        <v>2024</v>
      </c>
      <c r="AB223" s="9" t="s">
        <v>82</v>
      </c>
      <c r="AC223" s="9" t="s">
        <v>83</v>
      </c>
      <c r="AD223" s="9" t="s">
        <v>2025</v>
      </c>
      <c r="AE223" s="9" t="s">
        <v>2026</v>
      </c>
      <c r="AF223" s="9" t="s">
        <v>2027</v>
      </c>
      <c r="AG223" s="9" t="s">
        <v>2028</v>
      </c>
      <c r="AH223" s="9" t="s">
        <v>64</v>
      </c>
      <c r="AI223" s="9" t="s">
        <v>65</v>
      </c>
      <c r="AJ223" s="9" t="s">
        <v>131</v>
      </c>
      <c r="AK223" s="9" t="s">
        <v>300</v>
      </c>
      <c r="AL223" s="9" t="s">
        <v>64</v>
      </c>
      <c r="AM223" s="9" t="s">
        <v>209</v>
      </c>
      <c r="AN223" s="9" t="s">
        <v>2029</v>
      </c>
      <c r="AO223" s="9" t="s">
        <v>56</v>
      </c>
      <c r="AP223" s="9"/>
      <c r="AQ223" s="10" t="s">
        <v>2030</v>
      </c>
    </row>
    <row r="224" customFormat="false" ht="15" hidden="false" customHeight="false" outlineLevel="0" collapsed="false">
      <c r="B224" s="5" t="n">
        <v>223</v>
      </c>
      <c r="C224" s="6" t="s">
        <v>42</v>
      </c>
      <c r="D224" s="6" t="s">
        <v>42</v>
      </c>
      <c r="E224" s="6" t="n">
        <v>55</v>
      </c>
      <c r="F224" s="6" t="s">
        <v>69</v>
      </c>
      <c r="G224" s="6" t="s">
        <v>70</v>
      </c>
      <c r="H224" s="6" t="n">
        <v>24</v>
      </c>
      <c r="I224" s="6" t="s">
        <v>123</v>
      </c>
      <c r="J224" s="6" t="s">
        <v>46</v>
      </c>
      <c r="K224" s="6" t="s">
        <v>239</v>
      </c>
      <c r="L224" s="6" t="s">
        <v>160</v>
      </c>
      <c r="M224" s="6" t="s">
        <v>90</v>
      </c>
      <c r="N224" s="6" t="s">
        <v>76</v>
      </c>
      <c r="O224" s="6" t="s">
        <v>50</v>
      </c>
      <c r="P224" s="6" t="s">
        <v>50</v>
      </c>
      <c r="Q224" s="6" t="s">
        <v>50</v>
      </c>
      <c r="R224" s="6" t="s">
        <v>50</v>
      </c>
      <c r="S224" s="6" t="s">
        <v>76</v>
      </c>
      <c r="T224" s="6" t="s">
        <v>109</v>
      </c>
      <c r="U224" s="6" t="s">
        <v>2031</v>
      </c>
      <c r="V224" s="6" t="s">
        <v>53</v>
      </c>
      <c r="W224" s="6" t="s">
        <v>54</v>
      </c>
      <c r="X224" s="6" t="s">
        <v>217</v>
      </c>
      <c r="Y224" s="6" t="s">
        <v>56</v>
      </c>
      <c r="Z224" s="6" t="s">
        <v>114</v>
      </c>
      <c r="AA224" s="6" t="s">
        <v>2032</v>
      </c>
      <c r="AB224" s="6" t="s">
        <v>82</v>
      </c>
      <c r="AC224" s="6" t="s">
        <v>83</v>
      </c>
      <c r="AD224" s="6" t="s">
        <v>54</v>
      </c>
      <c r="AE224" s="6" t="s">
        <v>54</v>
      </c>
      <c r="AF224" s="6" t="s">
        <v>54</v>
      </c>
      <c r="AG224" s="6" t="s">
        <v>54</v>
      </c>
      <c r="AH224" s="6" t="s">
        <v>64</v>
      </c>
      <c r="AI224" s="6" t="s">
        <v>65</v>
      </c>
      <c r="AJ224" s="6" t="s">
        <v>131</v>
      </c>
      <c r="AK224" s="6" t="s">
        <v>66</v>
      </c>
      <c r="AL224" s="6" t="s">
        <v>56</v>
      </c>
      <c r="AM224" s="6" t="s">
        <v>2033</v>
      </c>
      <c r="AN224" s="6" t="s">
        <v>707</v>
      </c>
      <c r="AO224" s="6" t="s">
        <v>65</v>
      </c>
      <c r="AP224" s="6" t="s">
        <v>2034</v>
      </c>
      <c r="AQ224" s="7" t="s">
        <v>248</v>
      </c>
    </row>
    <row r="225" customFormat="false" ht="15" hidden="false" customHeight="false" outlineLevel="0" collapsed="false">
      <c r="B225" s="8" t="n">
        <v>224</v>
      </c>
      <c r="C225" s="9" t="s">
        <v>42</v>
      </c>
      <c r="D225" s="9" t="s">
        <v>42</v>
      </c>
      <c r="E225" s="9" t="n">
        <v>25</v>
      </c>
      <c r="F225" s="9" t="s">
        <v>69</v>
      </c>
      <c r="G225" s="9" t="s">
        <v>70</v>
      </c>
      <c r="H225" s="9" t="n">
        <v>3</v>
      </c>
      <c r="I225" s="9" t="s">
        <v>123</v>
      </c>
      <c r="J225" s="9" t="s">
        <v>46</v>
      </c>
      <c r="K225" s="9" t="s">
        <v>685</v>
      </c>
      <c r="L225" s="9" t="s">
        <v>456</v>
      </c>
      <c r="M225" s="9" t="s">
        <v>49</v>
      </c>
      <c r="N225" s="9" t="s">
        <v>50</v>
      </c>
      <c r="O225" s="9" t="s">
        <v>76</v>
      </c>
      <c r="P225" s="9" t="s">
        <v>50</v>
      </c>
      <c r="Q225" s="9" t="s">
        <v>76</v>
      </c>
      <c r="R225" s="9" t="s">
        <v>77</v>
      </c>
      <c r="S225" s="9" t="s">
        <v>50</v>
      </c>
      <c r="T225" s="9" t="s">
        <v>2035</v>
      </c>
      <c r="U225" s="9" t="s">
        <v>2036</v>
      </c>
      <c r="V225" s="9" t="s">
        <v>53</v>
      </c>
      <c r="W225" s="9" t="s">
        <v>54</v>
      </c>
      <c r="X225" s="9" t="s">
        <v>2037</v>
      </c>
      <c r="Y225" s="9" t="s">
        <v>56</v>
      </c>
      <c r="Z225" s="9" t="s">
        <v>204</v>
      </c>
      <c r="AA225" s="9" t="s">
        <v>165</v>
      </c>
      <c r="AB225" s="9" t="s">
        <v>59</v>
      </c>
      <c r="AC225" s="9" t="s">
        <v>220</v>
      </c>
      <c r="AD225" s="9" t="s">
        <v>61</v>
      </c>
      <c r="AE225" s="9" t="s">
        <v>48</v>
      </c>
      <c r="AF225" s="9" t="s">
        <v>2038</v>
      </c>
      <c r="AG225" s="9" t="s">
        <v>54</v>
      </c>
      <c r="AH225" s="9" t="s">
        <v>56</v>
      </c>
      <c r="AI225" s="9" t="s">
        <v>209</v>
      </c>
      <c r="AJ225" s="9" t="s">
        <v>131</v>
      </c>
      <c r="AK225" s="9" t="s">
        <v>66</v>
      </c>
      <c r="AL225" s="9" t="s">
        <v>130</v>
      </c>
      <c r="AM225" s="9" t="s">
        <v>64</v>
      </c>
      <c r="AN225" s="9" t="s">
        <v>2039</v>
      </c>
      <c r="AO225" s="9" t="s">
        <v>64</v>
      </c>
      <c r="AP225" s="9" t="s">
        <v>2040</v>
      </c>
      <c r="AQ225" s="10" t="s">
        <v>2041</v>
      </c>
    </row>
    <row r="226" customFormat="false" ht="15" hidden="false" customHeight="false" outlineLevel="0" collapsed="false">
      <c r="B226" s="5" t="n">
        <v>225</v>
      </c>
      <c r="C226" s="6" t="s">
        <v>42</v>
      </c>
      <c r="D226" s="6" t="s">
        <v>102</v>
      </c>
      <c r="E226" s="6" t="n">
        <v>45</v>
      </c>
      <c r="F226" s="6" t="s">
        <v>498</v>
      </c>
      <c r="G226" s="6" t="s">
        <v>103</v>
      </c>
      <c r="H226" s="6" t="s">
        <v>2042</v>
      </c>
      <c r="I226" s="6" t="s">
        <v>709</v>
      </c>
      <c r="J226" s="6" t="s">
        <v>2043</v>
      </c>
      <c r="K226" s="6" t="s">
        <v>695</v>
      </c>
      <c r="L226" s="6" t="s">
        <v>1165</v>
      </c>
      <c r="M226" s="6" t="s">
        <v>90</v>
      </c>
      <c r="N226" s="6" t="s">
        <v>50</v>
      </c>
      <c r="O226" s="6" t="s">
        <v>65</v>
      </c>
      <c r="P226" s="6" t="s">
        <v>77</v>
      </c>
      <c r="Q226" s="6" t="s">
        <v>65</v>
      </c>
      <c r="R226" s="6" t="s">
        <v>77</v>
      </c>
      <c r="S226" s="6" t="s">
        <v>50</v>
      </c>
      <c r="T226" s="6" t="s">
        <v>136</v>
      </c>
      <c r="U226" s="6" t="s">
        <v>470</v>
      </c>
      <c r="V226" s="6" t="s">
        <v>111</v>
      </c>
      <c r="W226" s="6" t="s">
        <v>316</v>
      </c>
      <c r="X226" s="6" t="s">
        <v>138</v>
      </c>
      <c r="Y226" s="6" t="s">
        <v>65</v>
      </c>
      <c r="Z226" s="6" t="s">
        <v>114</v>
      </c>
      <c r="AA226" s="6" t="s">
        <v>2044</v>
      </c>
      <c r="AB226" s="6" t="s">
        <v>59</v>
      </c>
      <c r="AC226" s="6" t="s">
        <v>307</v>
      </c>
      <c r="AD226" s="6" t="s">
        <v>2045</v>
      </c>
      <c r="AE226" s="6" t="s">
        <v>2046</v>
      </c>
      <c r="AF226" s="6" t="s">
        <v>833</v>
      </c>
      <c r="AG226" s="6" t="s">
        <v>2047</v>
      </c>
      <c r="AH226" s="6" t="s">
        <v>64</v>
      </c>
      <c r="AI226" s="6" t="s">
        <v>65</v>
      </c>
      <c r="AJ226" s="6" t="s">
        <v>65</v>
      </c>
      <c r="AK226" s="6" t="s">
        <v>66</v>
      </c>
      <c r="AL226" s="6" t="s">
        <v>56</v>
      </c>
      <c r="AM226" s="6" t="s">
        <v>131</v>
      </c>
      <c r="AN226" s="6" t="s">
        <v>2048</v>
      </c>
      <c r="AO226" s="6" t="s">
        <v>65</v>
      </c>
      <c r="AP226" s="6" t="s">
        <v>2049</v>
      </c>
      <c r="AQ226" s="7" t="s">
        <v>2050</v>
      </c>
    </row>
    <row r="227" customFormat="false" ht="15" hidden="false" customHeight="false" outlineLevel="0" collapsed="false">
      <c r="B227" s="8" t="n">
        <v>226</v>
      </c>
      <c r="C227" s="9" t="s">
        <v>42</v>
      </c>
      <c r="D227" s="9" t="s">
        <v>42</v>
      </c>
      <c r="E227" s="9" t="n">
        <v>51</v>
      </c>
      <c r="F227" s="9" t="s">
        <v>69</v>
      </c>
      <c r="G227" s="9" t="s">
        <v>70</v>
      </c>
      <c r="H227" s="9" t="n">
        <v>17</v>
      </c>
      <c r="I227" s="9" t="s">
        <v>123</v>
      </c>
      <c r="J227" s="9" t="s">
        <v>132</v>
      </c>
      <c r="K227" s="9" t="s">
        <v>1464</v>
      </c>
      <c r="L227" s="9" t="s">
        <v>303</v>
      </c>
      <c r="M227" s="9" t="s">
        <v>90</v>
      </c>
      <c r="N227" s="9" t="s">
        <v>50</v>
      </c>
      <c r="O227" s="9" t="s">
        <v>50</v>
      </c>
      <c r="P227" s="9" t="s">
        <v>50</v>
      </c>
      <c r="Q227" s="9" t="s">
        <v>50</v>
      </c>
      <c r="R227" s="9" t="s">
        <v>77</v>
      </c>
      <c r="S227" s="9" t="s">
        <v>50</v>
      </c>
      <c r="T227" s="9" t="s">
        <v>2051</v>
      </c>
      <c r="U227" s="9" t="s">
        <v>2052</v>
      </c>
      <c r="V227" s="9" t="s">
        <v>53</v>
      </c>
      <c r="W227" s="9" t="s">
        <v>54</v>
      </c>
      <c r="X227" s="9" t="s">
        <v>2053</v>
      </c>
      <c r="Y227" s="9" t="s">
        <v>131</v>
      </c>
      <c r="Z227" s="9" t="s">
        <v>273</v>
      </c>
      <c r="AA227" s="9" t="s">
        <v>54</v>
      </c>
      <c r="AB227" s="9" t="s">
        <v>219</v>
      </c>
      <c r="AC227" s="9" t="s">
        <v>307</v>
      </c>
      <c r="AD227" s="9" t="s">
        <v>2054</v>
      </c>
      <c r="AE227" s="9" t="s">
        <v>553</v>
      </c>
      <c r="AF227" s="9" t="s">
        <v>298</v>
      </c>
      <c r="AG227" s="9" t="s">
        <v>1266</v>
      </c>
      <c r="AH227" s="9" t="s">
        <v>56</v>
      </c>
      <c r="AI227" s="9" t="s">
        <v>56</v>
      </c>
      <c r="AJ227" s="9" t="s">
        <v>131</v>
      </c>
      <c r="AK227" s="9" t="s">
        <v>300</v>
      </c>
      <c r="AL227" s="9" t="s">
        <v>65</v>
      </c>
      <c r="AM227" s="9" t="s">
        <v>64</v>
      </c>
      <c r="AN227" s="9" t="s">
        <v>2055</v>
      </c>
      <c r="AO227" s="9" t="s">
        <v>65</v>
      </c>
      <c r="AP227" s="9"/>
      <c r="AQ227" s="10" t="s">
        <v>2056</v>
      </c>
    </row>
    <row r="228" customFormat="false" ht="15" hidden="false" customHeight="false" outlineLevel="0" collapsed="false">
      <c r="B228" s="5" t="n">
        <v>227</v>
      </c>
      <c r="C228" s="6" t="s">
        <v>42</v>
      </c>
      <c r="D228" s="6" t="s">
        <v>42</v>
      </c>
      <c r="E228" s="6" t="n">
        <v>24</v>
      </c>
      <c r="F228" s="6" t="s">
        <v>69</v>
      </c>
      <c r="G228" s="6" t="s">
        <v>70</v>
      </c>
      <c r="H228" s="6" t="n">
        <v>1</v>
      </c>
      <c r="I228" s="6" t="s">
        <v>2057</v>
      </c>
      <c r="J228" s="6" t="s">
        <v>132</v>
      </c>
      <c r="K228" s="6" t="s">
        <v>47</v>
      </c>
      <c r="L228" s="6" t="s">
        <v>502</v>
      </c>
      <c r="M228" s="6" t="s">
        <v>49</v>
      </c>
      <c r="N228" s="6" t="s">
        <v>50</v>
      </c>
      <c r="O228" s="6" t="s">
        <v>77</v>
      </c>
      <c r="P228" s="6" t="s">
        <v>77</v>
      </c>
      <c r="Q228" s="6" t="s">
        <v>77</v>
      </c>
      <c r="R228" s="6" t="s">
        <v>77</v>
      </c>
      <c r="S228" s="6" t="s">
        <v>50</v>
      </c>
      <c r="T228" s="6" t="s">
        <v>1514</v>
      </c>
      <c r="U228" s="6" t="s">
        <v>859</v>
      </c>
      <c r="V228" s="6" t="s">
        <v>53</v>
      </c>
      <c r="W228" s="6" t="s">
        <v>54</v>
      </c>
      <c r="X228" s="6" t="s">
        <v>80</v>
      </c>
      <c r="Y228" s="6" t="s">
        <v>64</v>
      </c>
      <c r="Z228" s="6" t="s">
        <v>94</v>
      </c>
      <c r="AA228" s="6" t="s">
        <v>54</v>
      </c>
      <c r="AB228" s="6" t="s">
        <v>59</v>
      </c>
      <c r="AC228" s="6" t="s">
        <v>166</v>
      </c>
      <c r="AD228" s="6" t="s">
        <v>2058</v>
      </c>
      <c r="AE228" s="6" t="s">
        <v>385</v>
      </c>
      <c r="AF228" s="6" t="s">
        <v>1779</v>
      </c>
      <c r="AG228" s="6" t="s">
        <v>129</v>
      </c>
      <c r="AH228" s="6" t="s">
        <v>64</v>
      </c>
      <c r="AI228" s="6" t="s">
        <v>65</v>
      </c>
      <c r="AJ228" s="6" t="s">
        <v>64</v>
      </c>
      <c r="AK228" s="6" t="s">
        <v>66</v>
      </c>
      <c r="AL228" s="6" t="s">
        <v>56</v>
      </c>
      <c r="AM228" s="6" t="s">
        <v>65</v>
      </c>
      <c r="AN228" s="6" t="s">
        <v>246</v>
      </c>
      <c r="AO228" s="6" t="s">
        <v>64</v>
      </c>
      <c r="AP228" s="6"/>
      <c r="AQ228" s="7" t="s">
        <v>2059</v>
      </c>
    </row>
    <row r="229" customFormat="false" ht="15" hidden="false" customHeight="false" outlineLevel="0" collapsed="false">
      <c r="B229" s="8" t="n">
        <v>228</v>
      </c>
      <c r="C229" s="9" t="s">
        <v>42</v>
      </c>
      <c r="D229" s="9" t="s">
        <v>42</v>
      </c>
      <c r="E229" s="9" t="n">
        <v>59</v>
      </c>
      <c r="F229" s="9" t="s">
        <v>69</v>
      </c>
      <c r="G229" s="9" t="s">
        <v>103</v>
      </c>
      <c r="H229" s="9" t="n">
        <v>35</v>
      </c>
      <c r="I229" s="9" t="s">
        <v>123</v>
      </c>
      <c r="J229" s="9" t="s">
        <v>2060</v>
      </c>
      <c r="K229" s="9" t="s">
        <v>2061</v>
      </c>
      <c r="L229" s="9" t="s">
        <v>2062</v>
      </c>
      <c r="M229" s="9" t="s">
        <v>75</v>
      </c>
      <c r="N229" s="9" t="s">
        <v>50</v>
      </c>
      <c r="O229" s="9" t="s">
        <v>50</v>
      </c>
      <c r="P229" s="9" t="s">
        <v>65</v>
      </c>
      <c r="Q229" s="9" t="s">
        <v>50</v>
      </c>
      <c r="R229" s="9" t="s">
        <v>50</v>
      </c>
      <c r="S229" s="9" t="s">
        <v>50</v>
      </c>
      <c r="T229" s="9" t="s">
        <v>2063</v>
      </c>
      <c r="U229" s="9" t="s">
        <v>2064</v>
      </c>
      <c r="V229" s="9" t="s">
        <v>53</v>
      </c>
      <c r="W229" s="9" t="s">
        <v>54</v>
      </c>
      <c r="X229" s="9" t="s">
        <v>2065</v>
      </c>
      <c r="Y229" s="9" t="s">
        <v>65</v>
      </c>
      <c r="Z229" s="9" t="s">
        <v>94</v>
      </c>
      <c r="AA229" s="9" t="s">
        <v>2066</v>
      </c>
      <c r="AB229" s="9" t="s">
        <v>82</v>
      </c>
      <c r="AC229" s="9" t="s">
        <v>83</v>
      </c>
      <c r="AD229" s="9" t="s">
        <v>2067</v>
      </c>
      <c r="AE229" s="9" t="s">
        <v>2068</v>
      </c>
      <c r="AF229" s="9" t="s">
        <v>2069</v>
      </c>
      <c r="AG229" s="9" t="s">
        <v>478</v>
      </c>
      <c r="AH229" s="9" t="s">
        <v>64</v>
      </c>
      <c r="AI229" s="9" t="s">
        <v>56</v>
      </c>
      <c r="AJ229" s="9" t="s">
        <v>64</v>
      </c>
      <c r="AK229" s="9" t="s">
        <v>66</v>
      </c>
      <c r="AL229" s="9" t="s">
        <v>56</v>
      </c>
      <c r="AM229" s="9" t="s">
        <v>65</v>
      </c>
      <c r="AN229" s="9" t="s">
        <v>707</v>
      </c>
      <c r="AO229" s="9" t="s">
        <v>65</v>
      </c>
      <c r="AP229" s="9"/>
      <c r="AQ229" s="10" t="s">
        <v>2070</v>
      </c>
    </row>
    <row r="230" customFormat="false" ht="15" hidden="false" customHeight="false" outlineLevel="0" collapsed="false">
      <c r="B230" s="5" t="n">
        <v>229</v>
      </c>
      <c r="C230" s="6" t="s">
        <v>42</v>
      </c>
      <c r="D230" s="6" t="s">
        <v>42</v>
      </c>
      <c r="E230" s="6" t="n">
        <v>38</v>
      </c>
      <c r="F230" s="6" t="s">
        <v>69</v>
      </c>
      <c r="G230" s="6" t="s">
        <v>70</v>
      </c>
      <c r="H230" s="6" t="n">
        <v>15</v>
      </c>
      <c r="I230" s="6" t="s">
        <v>123</v>
      </c>
      <c r="J230" s="6" t="s">
        <v>72</v>
      </c>
      <c r="K230" s="6" t="s">
        <v>2071</v>
      </c>
      <c r="L230" s="6" t="s">
        <v>251</v>
      </c>
      <c r="M230" s="6" t="s">
        <v>75</v>
      </c>
      <c r="N230" s="6" t="s">
        <v>77</v>
      </c>
      <c r="O230" s="6" t="s">
        <v>65</v>
      </c>
      <c r="P230" s="6" t="s">
        <v>65</v>
      </c>
      <c r="Q230" s="6" t="s">
        <v>65</v>
      </c>
      <c r="R230" s="6" t="s">
        <v>50</v>
      </c>
      <c r="S230" s="6" t="s">
        <v>76</v>
      </c>
      <c r="T230" s="6" t="s">
        <v>2072</v>
      </c>
      <c r="U230" s="6" t="s">
        <v>1070</v>
      </c>
      <c r="V230" s="6" t="s">
        <v>53</v>
      </c>
      <c r="W230" s="6" t="s">
        <v>54</v>
      </c>
      <c r="X230" s="6" t="s">
        <v>2073</v>
      </c>
      <c r="Y230" s="6" t="s">
        <v>56</v>
      </c>
      <c r="Z230" s="6" t="s">
        <v>94</v>
      </c>
      <c r="AA230" s="6" t="s">
        <v>2074</v>
      </c>
      <c r="AB230" s="6" t="s">
        <v>244</v>
      </c>
      <c r="AC230" s="6" t="s">
        <v>83</v>
      </c>
      <c r="AD230" s="6" t="s">
        <v>2075</v>
      </c>
      <c r="AE230" s="6" t="s">
        <v>330</v>
      </c>
      <c r="AF230" s="6" t="s">
        <v>62</v>
      </c>
      <c r="AG230" s="6" t="s">
        <v>54</v>
      </c>
      <c r="AH230" s="6" t="s">
        <v>131</v>
      </c>
      <c r="AI230" s="6" t="s">
        <v>64</v>
      </c>
      <c r="AJ230" s="6" t="s">
        <v>56</v>
      </c>
      <c r="AK230" s="6" t="s">
        <v>66</v>
      </c>
      <c r="AL230" s="6" t="s">
        <v>56</v>
      </c>
      <c r="AM230" s="6" t="s">
        <v>65</v>
      </c>
      <c r="AN230" s="6" t="s">
        <v>2076</v>
      </c>
      <c r="AO230" s="6" t="s">
        <v>65</v>
      </c>
      <c r="AP230" s="6"/>
      <c r="AQ230" s="7"/>
    </row>
    <row r="231" customFormat="false" ht="15" hidden="false" customHeight="false" outlineLevel="0" collapsed="false">
      <c r="B231" s="8" t="n">
        <v>230</v>
      </c>
      <c r="C231" s="9" t="s">
        <v>42</v>
      </c>
      <c r="D231" s="9" t="s">
        <v>42</v>
      </c>
      <c r="E231" s="9" t="n">
        <v>33</v>
      </c>
      <c r="F231" s="9" t="s">
        <v>69</v>
      </c>
      <c r="G231" s="9" t="s">
        <v>173</v>
      </c>
      <c r="H231" s="9" t="n">
        <v>10</v>
      </c>
      <c r="I231" s="9" t="s">
        <v>2077</v>
      </c>
      <c r="J231" s="9" t="s">
        <v>175</v>
      </c>
      <c r="K231" s="9" t="s">
        <v>1113</v>
      </c>
      <c r="L231" s="9" t="s">
        <v>2078</v>
      </c>
      <c r="M231" s="9" t="s">
        <v>75</v>
      </c>
      <c r="N231" s="9" t="s">
        <v>77</v>
      </c>
      <c r="O231" s="9" t="s">
        <v>77</v>
      </c>
      <c r="P231" s="9" t="s">
        <v>77</v>
      </c>
      <c r="Q231" s="9" t="s">
        <v>77</v>
      </c>
      <c r="R231" s="9" t="s">
        <v>50</v>
      </c>
      <c r="S231" s="9" t="s">
        <v>50</v>
      </c>
      <c r="T231" s="9" t="s">
        <v>950</v>
      </c>
      <c r="U231" s="9" t="s">
        <v>2079</v>
      </c>
      <c r="V231" s="9" t="s">
        <v>53</v>
      </c>
      <c r="W231" s="9" t="s">
        <v>54</v>
      </c>
      <c r="X231" s="9" t="s">
        <v>1115</v>
      </c>
      <c r="Y231" s="9" t="s">
        <v>65</v>
      </c>
      <c r="Z231" s="9" t="s">
        <v>273</v>
      </c>
      <c r="AA231" s="9" t="s">
        <v>54</v>
      </c>
      <c r="AB231" s="9" t="s">
        <v>82</v>
      </c>
      <c r="AC231" s="9" t="s">
        <v>273</v>
      </c>
      <c r="AD231" s="9" t="s">
        <v>54</v>
      </c>
      <c r="AE231" s="9" t="s">
        <v>320</v>
      </c>
      <c r="AF231" s="9" t="s">
        <v>461</v>
      </c>
      <c r="AG231" s="9" t="s">
        <v>54</v>
      </c>
      <c r="AH231" s="9" t="s">
        <v>64</v>
      </c>
      <c r="AI231" s="9" t="s">
        <v>65</v>
      </c>
      <c r="AJ231" s="9" t="s">
        <v>65</v>
      </c>
      <c r="AK231" s="9" t="s">
        <v>66</v>
      </c>
      <c r="AL231" s="9" t="s">
        <v>65</v>
      </c>
      <c r="AM231" s="9" t="s">
        <v>65</v>
      </c>
      <c r="AN231" s="9" t="s">
        <v>54</v>
      </c>
      <c r="AO231" s="9" t="s">
        <v>65</v>
      </c>
      <c r="AP231" s="9" t="s">
        <v>2080</v>
      </c>
      <c r="AQ231" s="10" t="s">
        <v>2081</v>
      </c>
    </row>
    <row r="232" customFormat="false" ht="15" hidden="false" customHeight="false" outlineLevel="0" collapsed="false">
      <c r="B232" s="5" t="n">
        <v>231</v>
      </c>
      <c r="C232" s="6" t="s">
        <v>42</v>
      </c>
      <c r="D232" s="6" t="s">
        <v>42</v>
      </c>
      <c r="E232" s="6" t="n">
        <v>57</v>
      </c>
      <c r="F232" s="6" t="s">
        <v>69</v>
      </c>
      <c r="G232" s="6" t="s">
        <v>70</v>
      </c>
      <c r="H232" s="6" t="n">
        <v>11</v>
      </c>
      <c r="I232" s="6" t="s">
        <v>123</v>
      </c>
      <c r="J232" s="6" t="s">
        <v>132</v>
      </c>
      <c r="K232" s="6" t="s">
        <v>2082</v>
      </c>
      <c r="L232" s="6" t="s">
        <v>2083</v>
      </c>
      <c r="M232" s="6" t="s">
        <v>75</v>
      </c>
      <c r="N232" s="6" t="s">
        <v>50</v>
      </c>
      <c r="O232" s="6" t="s">
        <v>50</v>
      </c>
      <c r="P232" s="6" t="s">
        <v>50</v>
      </c>
      <c r="Q232" s="6" t="s">
        <v>50</v>
      </c>
      <c r="R232" s="6" t="s">
        <v>77</v>
      </c>
      <c r="S232" s="6" t="s">
        <v>50</v>
      </c>
      <c r="T232" s="6" t="s">
        <v>2084</v>
      </c>
      <c r="U232" s="6" t="s">
        <v>1693</v>
      </c>
      <c r="V232" s="6" t="s">
        <v>53</v>
      </c>
      <c r="W232" s="6" t="s">
        <v>54</v>
      </c>
      <c r="X232" s="6" t="s">
        <v>1639</v>
      </c>
      <c r="Y232" s="6" t="s">
        <v>56</v>
      </c>
      <c r="Z232" s="6" t="s">
        <v>94</v>
      </c>
      <c r="AA232" s="6" t="s">
        <v>2085</v>
      </c>
      <c r="AB232" s="6" t="s">
        <v>219</v>
      </c>
      <c r="AC232" s="6" t="s">
        <v>166</v>
      </c>
      <c r="AD232" s="6" t="s">
        <v>2086</v>
      </c>
      <c r="AE232" s="6" t="s">
        <v>2087</v>
      </c>
      <c r="AF232" s="6" t="s">
        <v>2088</v>
      </c>
      <c r="AG232" s="6" t="s">
        <v>264</v>
      </c>
      <c r="AH232" s="6" t="s">
        <v>64</v>
      </c>
      <c r="AI232" s="6" t="s">
        <v>64</v>
      </c>
      <c r="AJ232" s="6" t="s">
        <v>56</v>
      </c>
      <c r="AK232" s="6" t="s">
        <v>300</v>
      </c>
      <c r="AL232" s="6" t="s">
        <v>65</v>
      </c>
      <c r="AM232" s="6" t="s">
        <v>64</v>
      </c>
      <c r="AN232" s="6" t="s">
        <v>210</v>
      </c>
      <c r="AO232" s="6" t="s">
        <v>64</v>
      </c>
      <c r="AP232" s="6"/>
      <c r="AQ232" s="7" t="s">
        <v>2089</v>
      </c>
    </row>
    <row r="233" customFormat="false" ht="15" hidden="false" customHeight="false" outlineLevel="0" collapsed="false">
      <c r="B233" s="8" t="n">
        <v>232</v>
      </c>
      <c r="C233" s="9" t="s">
        <v>42</v>
      </c>
      <c r="D233" s="9" t="s">
        <v>42</v>
      </c>
      <c r="E233" s="9" t="n">
        <v>30</v>
      </c>
      <c r="F233" s="9" t="s">
        <v>69</v>
      </c>
      <c r="G233" s="9" t="s">
        <v>70</v>
      </c>
      <c r="H233" s="9" t="n">
        <v>7</v>
      </c>
      <c r="I233" s="9" t="s">
        <v>123</v>
      </c>
      <c r="J233" s="9" t="s">
        <v>46</v>
      </c>
      <c r="K233" s="9" t="s">
        <v>2090</v>
      </c>
      <c r="L233" s="9" t="s">
        <v>326</v>
      </c>
      <c r="M233" s="9" t="s">
        <v>1976</v>
      </c>
      <c r="N233" s="9" t="s">
        <v>76</v>
      </c>
      <c r="O233" s="9" t="s">
        <v>76</v>
      </c>
      <c r="P233" s="9" t="s">
        <v>50</v>
      </c>
      <c r="Q233" s="9" t="s">
        <v>50</v>
      </c>
      <c r="R233" s="9" t="s">
        <v>77</v>
      </c>
      <c r="S233" s="9" t="s">
        <v>77</v>
      </c>
      <c r="T233" s="9" t="s">
        <v>2091</v>
      </c>
      <c r="U233" s="9" t="s">
        <v>2092</v>
      </c>
      <c r="V233" s="9" t="s">
        <v>111</v>
      </c>
      <c r="W233" s="9" t="s">
        <v>485</v>
      </c>
      <c r="X233" s="9" t="s">
        <v>138</v>
      </c>
      <c r="Y233" s="9" t="s">
        <v>56</v>
      </c>
      <c r="Z233" s="9" t="s">
        <v>204</v>
      </c>
      <c r="AA233" s="9" t="s">
        <v>2093</v>
      </c>
      <c r="AB233" s="9" t="s">
        <v>59</v>
      </c>
      <c r="AC233" s="9" t="s">
        <v>307</v>
      </c>
      <c r="AD233" s="9" t="s">
        <v>2094</v>
      </c>
      <c r="AE233" s="9" t="s">
        <v>330</v>
      </c>
      <c r="AF233" s="9" t="s">
        <v>461</v>
      </c>
      <c r="AG233" s="9" t="s">
        <v>1342</v>
      </c>
      <c r="AH233" s="9" t="s">
        <v>56</v>
      </c>
      <c r="AI233" s="9" t="s">
        <v>65</v>
      </c>
      <c r="AJ233" s="9" t="s">
        <v>56</v>
      </c>
      <c r="AK233" s="9" t="s">
        <v>143</v>
      </c>
      <c r="AL233" s="9" t="s">
        <v>56</v>
      </c>
      <c r="AM233" s="9" t="s">
        <v>2095</v>
      </c>
      <c r="AN233" s="9" t="s">
        <v>2096</v>
      </c>
      <c r="AO233" s="9" t="s">
        <v>64</v>
      </c>
      <c r="AP233" s="9" t="s">
        <v>2097</v>
      </c>
      <c r="AQ233" s="10" t="n">
        <v>2699318291</v>
      </c>
    </row>
    <row r="234" customFormat="false" ht="15" hidden="false" customHeight="false" outlineLevel="0" collapsed="false">
      <c r="B234" s="5" t="n">
        <v>233</v>
      </c>
      <c r="C234" s="6" t="s">
        <v>42</v>
      </c>
      <c r="D234" s="6" t="s">
        <v>42</v>
      </c>
      <c r="E234" s="6" t="n">
        <v>26</v>
      </c>
      <c r="F234" s="6" t="s">
        <v>498</v>
      </c>
      <c r="G234" s="6" t="s">
        <v>70</v>
      </c>
      <c r="H234" s="6" t="n">
        <v>3</v>
      </c>
      <c r="I234" s="6" t="s">
        <v>633</v>
      </c>
      <c r="J234" s="6" t="s">
        <v>2098</v>
      </c>
      <c r="K234" s="6" t="s">
        <v>2099</v>
      </c>
      <c r="L234" s="6" t="s">
        <v>2100</v>
      </c>
      <c r="M234" s="6" t="s">
        <v>75</v>
      </c>
      <c r="N234" s="6" t="s">
        <v>77</v>
      </c>
      <c r="O234" s="6" t="s">
        <v>65</v>
      </c>
      <c r="P234" s="6" t="s">
        <v>50</v>
      </c>
      <c r="Q234" s="6" t="s">
        <v>50</v>
      </c>
      <c r="R234" s="6" t="s">
        <v>50</v>
      </c>
      <c r="S234" s="6" t="s">
        <v>76</v>
      </c>
      <c r="T234" s="6" t="s">
        <v>2101</v>
      </c>
      <c r="U234" s="6" t="s">
        <v>2102</v>
      </c>
      <c r="V234" s="6" t="s">
        <v>53</v>
      </c>
      <c r="W234" s="6" t="s">
        <v>54</v>
      </c>
      <c r="X234" s="6" t="s">
        <v>294</v>
      </c>
      <c r="Y234" s="6" t="s">
        <v>64</v>
      </c>
      <c r="Z234" s="6" t="s">
        <v>94</v>
      </c>
      <c r="AA234" s="6" t="s">
        <v>2103</v>
      </c>
      <c r="AB234" s="6" t="s">
        <v>219</v>
      </c>
      <c r="AC234" s="6" t="s">
        <v>273</v>
      </c>
      <c r="AD234" s="6" t="s">
        <v>2104</v>
      </c>
      <c r="AE234" s="6" t="s">
        <v>2105</v>
      </c>
      <c r="AF234" s="6" t="s">
        <v>2106</v>
      </c>
      <c r="AG234" s="6" t="s">
        <v>2107</v>
      </c>
      <c r="AH234" s="6" t="s">
        <v>64</v>
      </c>
      <c r="AI234" s="6" t="s">
        <v>64</v>
      </c>
      <c r="AJ234" s="6" t="s">
        <v>2108</v>
      </c>
      <c r="AK234" s="6" t="s">
        <v>623</v>
      </c>
      <c r="AL234" s="6" t="s">
        <v>65</v>
      </c>
      <c r="AM234" s="6" t="s">
        <v>65</v>
      </c>
      <c r="AN234" s="6" t="s">
        <v>2109</v>
      </c>
      <c r="AO234" s="6" t="s">
        <v>56</v>
      </c>
      <c r="AP234" s="6" t="s">
        <v>2110</v>
      </c>
      <c r="AQ234" s="7" t="s">
        <v>2111</v>
      </c>
    </row>
    <row r="235" customFormat="false" ht="15" hidden="false" customHeight="false" outlineLevel="0" collapsed="false">
      <c r="B235" s="8" t="n">
        <v>234</v>
      </c>
      <c r="C235" s="9" t="s">
        <v>42</v>
      </c>
      <c r="D235" s="9" t="s">
        <v>42</v>
      </c>
      <c r="E235" s="9" t="n">
        <v>48</v>
      </c>
      <c r="F235" s="9" t="s">
        <v>69</v>
      </c>
      <c r="G235" s="9" t="s">
        <v>173</v>
      </c>
      <c r="H235" s="9" t="s">
        <v>2112</v>
      </c>
      <c r="I235" s="9" t="s">
        <v>45</v>
      </c>
      <c r="J235" s="9" t="s">
        <v>312</v>
      </c>
      <c r="K235" s="9" t="s">
        <v>2113</v>
      </c>
      <c r="L235" s="9" t="s">
        <v>326</v>
      </c>
      <c r="M235" s="9" t="s">
        <v>49</v>
      </c>
      <c r="N235" s="9" t="s">
        <v>50</v>
      </c>
      <c r="O235" s="9" t="s">
        <v>65</v>
      </c>
      <c r="P235" s="9" t="s">
        <v>50</v>
      </c>
      <c r="Q235" s="9" t="s">
        <v>65</v>
      </c>
      <c r="R235" s="9" t="s">
        <v>50</v>
      </c>
      <c r="S235" s="9" t="s">
        <v>65</v>
      </c>
      <c r="T235" s="9" t="s">
        <v>2114</v>
      </c>
      <c r="U235" s="9" t="s">
        <v>1761</v>
      </c>
      <c r="V235" s="9" t="s">
        <v>53</v>
      </c>
      <c r="W235" s="9" t="s">
        <v>54</v>
      </c>
      <c r="X235" s="9" t="s">
        <v>2115</v>
      </c>
      <c r="Y235" s="9" t="s">
        <v>56</v>
      </c>
      <c r="Z235" s="9" t="s">
        <v>94</v>
      </c>
      <c r="AA235" s="9" t="s">
        <v>2116</v>
      </c>
      <c r="AB235" s="9" t="s">
        <v>244</v>
      </c>
      <c r="AC235" s="9" t="s">
        <v>220</v>
      </c>
      <c r="AD235" s="9" t="s">
        <v>2117</v>
      </c>
      <c r="AE235" s="9" t="s">
        <v>2118</v>
      </c>
      <c r="AF235" s="9" t="s">
        <v>2119</v>
      </c>
      <c r="AG235" s="9" t="s">
        <v>299</v>
      </c>
      <c r="AH235" s="9" t="s">
        <v>65</v>
      </c>
      <c r="AI235" s="9" t="s">
        <v>65</v>
      </c>
      <c r="AJ235" s="9" t="s">
        <v>56</v>
      </c>
      <c r="AK235" s="9" t="s">
        <v>66</v>
      </c>
      <c r="AL235" s="9" t="s">
        <v>64</v>
      </c>
      <c r="AM235" s="9" t="s">
        <v>2120</v>
      </c>
      <c r="AN235" s="9" t="s">
        <v>2121</v>
      </c>
      <c r="AO235" s="9" t="s">
        <v>56</v>
      </c>
      <c r="AP235" s="9"/>
      <c r="AQ235" s="10" t="s">
        <v>2122</v>
      </c>
    </row>
    <row r="236" customFormat="false" ht="15" hidden="false" customHeight="false" outlineLevel="0" collapsed="false">
      <c r="B236" s="5" t="n">
        <v>235</v>
      </c>
      <c r="C236" s="6" t="s">
        <v>42</v>
      </c>
      <c r="D236" s="6" t="s">
        <v>42</v>
      </c>
      <c r="E236" s="6" t="n">
        <v>38</v>
      </c>
      <c r="F236" s="6" t="s">
        <v>69</v>
      </c>
      <c r="G236" s="6" t="s">
        <v>70</v>
      </c>
      <c r="H236" s="6" t="n">
        <v>7</v>
      </c>
      <c r="I236" s="6" t="s">
        <v>198</v>
      </c>
      <c r="J236" s="6" t="s">
        <v>46</v>
      </c>
      <c r="K236" s="6" t="s">
        <v>537</v>
      </c>
      <c r="L236" s="6" t="s">
        <v>48</v>
      </c>
      <c r="M236" s="6" t="s">
        <v>49</v>
      </c>
      <c r="N236" s="6" t="s">
        <v>65</v>
      </c>
      <c r="O236" s="6" t="s">
        <v>50</v>
      </c>
      <c r="P236" s="6" t="s">
        <v>65</v>
      </c>
      <c r="Q236" s="6" t="s">
        <v>50</v>
      </c>
      <c r="R236" s="6" t="s">
        <v>50</v>
      </c>
      <c r="S236" s="6" t="s">
        <v>50</v>
      </c>
      <c r="T236" s="6" t="s">
        <v>241</v>
      </c>
      <c r="U236" s="6" t="s">
        <v>569</v>
      </c>
      <c r="V236" s="6" t="s">
        <v>53</v>
      </c>
      <c r="W236" s="6" t="s">
        <v>54</v>
      </c>
      <c r="X236" s="6" t="s">
        <v>2123</v>
      </c>
      <c r="Y236" s="6" t="s">
        <v>56</v>
      </c>
      <c r="Z236" s="6" t="s">
        <v>94</v>
      </c>
      <c r="AA236" s="6" t="s">
        <v>2124</v>
      </c>
      <c r="AB236" s="6" t="s">
        <v>82</v>
      </c>
      <c r="AC236" s="6" t="s">
        <v>220</v>
      </c>
      <c r="AD236" s="6" t="s">
        <v>61</v>
      </c>
      <c r="AE236" s="6" t="s">
        <v>2125</v>
      </c>
      <c r="AF236" s="6" t="s">
        <v>62</v>
      </c>
      <c r="AG236" s="6" t="s">
        <v>264</v>
      </c>
      <c r="AH236" s="6" t="s">
        <v>64</v>
      </c>
      <c r="AI236" s="6" t="s">
        <v>64</v>
      </c>
      <c r="AJ236" s="6" t="s">
        <v>65</v>
      </c>
      <c r="AK236" s="6" t="s">
        <v>66</v>
      </c>
      <c r="AL236" s="6" t="s">
        <v>56</v>
      </c>
      <c r="AM236" s="6" t="s">
        <v>64</v>
      </c>
      <c r="AN236" s="6" t="s">
        <v>284</v>
      </c>
      <c r="AO236" s="6" t="s">
        <v>64</v>
      </c>
      <c r="AP236" s="6"/>
      <c r="AQ236" s="7"/>
    </row>
    <row r="237" customFormat="false" ht="15" hidden="false" customHeight="false" outlineLevel="0" collapsed="false">
      <c r="B237" s="8" t="n">
        <v>236</v>
      </c>
      <c r="C237" s="9" t="s">
        <v>42</v>
      </c>
      <c r="D237" s="9" t="s">
        <v>42</v>
      </c>
      <c r="E237" s="9" t="n">
        <v>45</v>
      </c>
      <c r="F237" s="9" t="s">
        <v>69</v>
      </c>
      <c r="G237" s="9" t="s">
        <v>44</v>
      </c>
      <c r="H237" s="9" t="n">
        <v>8</v>
      </c>
      <c r="I237" s="9" t="s">
        <v>323</v>
      </c>
      <c r="J237" s="9" t="s">
        <v>132</v>
      </c>
      <c r="K237" s="9" t="s">
        <v>421</v>
      </c>
      <c r="L237" s="9" t="s">
        <v>108</v>
      </c>
      <c r="M237" s="9" t="s">
        <v>2126</v>
      </c>
      <c r="N237" s="9" t="s">
        <v>76</v>
      </c>
      <c r="O237" s="9" t="s">
        <v>76</v>
      </c>
      <c r="P237" s="9" t="s">
        <v>76</v>
      </c>
      <c r="Q237" s="9" t="s">
        <v>76</v>
      </c>
      <c r="R237" s="9" t="s">
        <v>77</v>
      </c>
      <c r="S237" s="9" t="s">
        <v>135</v>
      </c>
      <c r="T237" s="9" t="s">
        <v>393</v>
      </c>
      <c r="U237" s="9" t="s">
        <v>2127</v>
      </c>
      <c r="V237" s="9" t="s">
        <v>111</v>
      </c>
      <c r="W237" s="9" t="s">
        <v>395</v>
      </c>
      <c r="X237" s="9" t="s">
        <v>138</v>
      </c>
      <c r="Y237" s="9" t="s">
        <v>56</v>
      </c>
      <c r="Z237" s="9" t="s">
        <v>114</v>
      </c>
      <c r="AA237" s="9" t="s">
        <v>2128</v>
      </c>
      <c r="AB237" s="9" t="s">
        <v>219</v>
      </c>
      <c r="AC237" s="9" t="s">
        <v>83</v>
      </c>
      <c r="AD237" s="9" t="s">
        <v>2129</v>
      </c>
      <c r="AE237" s="9" t="s">
        <v>2130</v>
      </c>
      <c r="AF237" s="9" t="s">
        <v>2129</v>
      </c>
      <c r="AG237" s="9" t="s">
        <v>264</v>
      </c>
      <c r="AH237" s="9" t="s">
        <v>65</v>
      </c>
      <c r="AI237" s="9" t="s">
        <v>2131</v>
      </c>
      <c r="AJ237" s="9" t="s">
        <v>131</v>
      </c>
      <c r="AK237" s="9" t="s">
        <v>300</v>
      </c>
      <c r="AL237" s="9" t="s">
        <v>64</v>
      </c>
      <c r="AM237" s="9" t="s">
        <v>64</v>
      </c>
      <c r="AN237" s="9" t="s">
        <v>54</v>
      </c>
      <c r="AO237" s="9" t="s">
        <v>56</v>
      </c>
      <c r="AP237" s="9"/>
      <c r="AQ237" s="10" t="s">
        <v>2132</v>
      </c>
    </row>
    <row r="238" customFormat="false" ht="15" hidden="false" customHeight="false" outlineLevel="0" collapsed="false">
      <c r="B238" s="5" t="n">
        <v>237</v>
      </c>
      <c r="C238" s="6" t="s">
        <v>42</v>
      </c>
      <c r="D238" s="6" t="s">
        <v>42</v>
      </c>
      <c r="E238" s="6" t="n">
        <v>34</v>
      </c>
      <c r="F238" s="6" t="s">
        <v>69</v>
      </c>
      <c r="G238" s="6" t="s">
        <v>103</v>
      </c>
      <c r="H238" s="6" t="n">
        <v>10</v>
      </c>
      <c r="I238" s="6" t="s">
        <v>500</v>
      </c>
      <c r="J238" s="6" t="s">
        <v>132</v>
      </c>
      <c r="K238" s="6" t="s">
        <v>514</v>
      </c>
      <c r="L238" s="6" t="s">
        <v>2133</v>
      </c>
      <c r="M238" s="6" t="s">
        <v>636</v>
      </c>
      <c r="N238" s="6" t="s">
        <v>50</v>
      </c>
      <c r="O238" s="6" t="s">
        <v>50</v>
      </c>
      <c r="P238" s="6" t="s">
        <v>65</v>
      </c>
      <c r="Q238" s="6" t="s">
        <v>65</v>
      </c>
      <c r="R238" s="6" t="s">
        <v>65</v>
      </c>
      <c r="S238" s="6" t="s">
        <v>76</v>
      </c>
      <c r="T238" s="6" t="s">
        <v>2134</v>
      </c>
      <c r="U238" s="6" t="s">
        <v>2135</v>
      </c>
      <c r="V238" s="6" t="s">
        <v>53</v>
      </c>
      <c r="W238" s="6" t="s">
        <v>54</v>
      </c>
      <c r="X238" s="6" t="s">
        <v>93</v>
      </c>
      <c r="Y238" s="6" t="s">
        <v>65</v>
      </c>
      <c r="Z238" s="6" t="s">
        <v>57</v>
      </c>
      <c r="AA238" s="6" t="s">
        <v>2136</v>
      </c>
      <c r="AB238" s="6" t="s">
        <v>59</v>
      </c>
      <c r="AC238" s="6" t="s">
        <v>83</v>
      </c>
      <c r="AD238" s="6" t="s">
        <v>2137</v>
      </c>
      <c r="AE238" s="6" t="s">
        <v>2138</v>
      </c>
      <c r="AF238" s="6" t="s">
        <v>2139</v>
      </c>
      <c r="AG238" s="6" t="s">
        <v>1607</v>
      </c>
      <c r="AH238" s="6" t="s">
        <v>56</v>
      </c>
      <c r="AI238" s="6" t="s">
        <v>65</v>
      </c>
      <c r="AJ238" s="6" t="s">
        <v>65</v>
      </c>
      <c r="AK238" s="6" t="s">
        <v>66</v>
      </c>
      <c r="AL238" s="6" t="s">
        <v>65</v>
      </c>
      <c r="AM238" s="6" t="s">
        <v>65</v>
      </c>
      <c r="AN238" s="6" t="s">
        <v>891</v>
      </c>
      <c r="AO238" s="6" t="s">
        <v>65</v>
      </c>
      <c r="AP238" s="6" t="s">
        <v>2140</v>
      </c>
      <c r="AQ238" s="7" t="s">
        <v>2141</v>
      </c>
    </row>
    <row r="239" customFormat="false" ht="15" hidden="false" customHeight="false" outlineLevel="0" collapsed="false">
      <c r="B239" s="8" t="n">
        <v>238</v>
      </c>
      <c r="C239" s="9" t="s">
        <v>42</v>
      </c>
      <c r="D239" s="9" t="s">
        <v>42</v>
      </c>
      <c r="E239" s="9" t="n">
        <v>25</v>
      </c>
      <c r="F239" s="9" t="s">
        <v>69</v>
      </c>
      <c r="G239" s="9" t="s">
        <v>103</v>
      </c>
      <c r="H239" s="9" t="n">
        <v>1</v>
      </c>
      <c r="I239" s="9" t="s">
        <v>45</v>
      </c>
      <c r="J239" s="9" t="s">
        <v>88</v>
      </c>
      <c r="K239" s="9" t="s">
        <v>124</v>
      </c>
      <c r="L239" s="9" t="s">
        <v>228</v>
      </c>
      <c r="M239" s="9" t="s">
        <v>49</v>
      </c>
      <c r="N239" s="9" t="s">
        <v>50</v>
      </c>
      <c r="O239" s="9" t="s">
        <v>50</v>
      </c>
      <c r="P239" s="9" t="s">
        <v>50</v>
      </c>
      <c r="Q239" s="9" t="s">
        <v>50</v>
      </c>
      <c r="R239" s="9" t="s">
        <v>76</v>
      </c>
      <c r="S239" s="9" t="s">
        <v>50</v>
      </c>
      <c r="T239" s="9" t="s">
        <v>2142</v>
      </c>
      <c r="U239" s="9" t="s">
        <v>2143</v>
      </c>
      <c r="V239" s="9" t="s">
        <v>724</v>
      </c>
      <c r="W239" s="9" t="s">
        <v>54</v>
      </c>
      <c r="X239" s="9" t="s">
        <v>2144</v>
      </c>
      <c r="Y239" s="9" t="s">
        <v>64</v>
      </c>
      <c r="Z239" s="9" t="s">
        <v>204</v>
      </c>
      <c r="AA239" s="9" t="s">
        <v>2145</v>
      </c>
      <c r="AB239" s="9" t="s">
        <v>59</v>
      </c>
      <c r="AC239" s="9" t="s">
        <v>83</v>
      </c>
      <c r="AD239" s="9" t="s">
        <v>2146</v>
      </c>
      <c r="AE239" s="9" t="s">
        <v>48</v>
      </c>
      <c r="AF239" s="9" t="s">
        <v>2147</v>
      </c>
      <c r="AG239" s="9" t="s">
        <v>63</v>
      </c>
      <c r="AH239" s="9" t="s">
        <v>64</v>
      </c>
      <c r="AI239" s="9" t="s">
        <v>56</v>
      </c>
      <c r="AJ239" s="9" t="s">
        <v>131</v>
      </c>
      <c r="AK239" s="9" t="s">
        <v>143</v>
      </c>
      <c r="AL239" s="9" t="s">
        <v>65</v>
      </c>
      <c r="AM239" s="9" t="s">
        <v>65</v>
      </c>
      <c r="AN239" s="9" t="s">
        <v>707</v>
      </c>
      <c r="AO239" s="9" t="s">
        <v>64</v>
      </c>
      <c r="AP239" s="9"/>
      <c r="AQ239" s="10" t="s">
        <v>2148</v>
      </c>
    </row>
    <row r="240" customFormat="false" ht="15" hidden="false" customHeight="false" outlineLevel="0" collapsed="false">
      <c r="B240" s="5" t="n">
        <v>239</v>
      </c>
      <c r="C240" s="6" t="s">
        <v>42</v>
      </c>
      <c r="D240" s="6" t="s">
        <v>42</v>
      </c>
      <c r="E240" s="6" t="n">
        <v>27</v>
      </c>
      <c r="F240" s="6" t="s">
        <v>69</v>
      </c>
      <c r="G240" s="6" t="s">
        <v>44</v>
      </c>
      <c r="H240" s="6" t="n">
        <v>1</v>
      </c>
      <c r="I240" s="6" t="s">
        <v>2149</v>
      </c>
      <c r="J240" s="6" t="s">
        <v>88</v>
      </c>
      <c r="K240" s="6" t="s">
        <v>47</v>
      </c>
      <c r="L240" s="6" t="s">
        <v>228</v>
      </c>
      <c r="M240" s="6" t="s">
        <v>392</v>
      </c>
      <c r="N240" s="6" t="s">
        <v>76</v>
      </c>
      <c r="O240" s="6" t="s">
        <v>76</v>
      </c>
      <c r="P240" s="6" t="s">
        <v>76</v>
      </c>
      <c r="Q240" s="6" t="s">
        <v>76</v>
      </c>
      <c r="R240" s="6" t="s">
        <v>135</v>
      </c>
      <c r="S240" s="6" t="s">
        <v>50</v>
      </c>
      <c r="T240" s="6" t="s">
        <v>2150</v>
      </c>
      <c r="U240" s="6" t="s">
        <v>1556</v>
      </c>
      <c r="V240" s="6" t="s">
        <v>53</v>
      </c>
      <c r="W240" s="6" t="s">
        <v>395</v>
      </c>
      <c r="X240" s="6" t="s">
        <v>2151</v>
      </c>
      <c r="Y240" s="6" t="s">
        <v>131</v>
      </c>
      <c r="Z240" s="6" t="s">
        <v>114</v>
      </c>
      <c r="AA240" s="6" t="s">
        <v>2152</v>
      </c>
      <c r="AB240" s="6" t="s">
        <v>219</v>
      </c>
      <c r="AC240" s="6" t="s">
        <v>307</v>
      </c>
      <c r="AD240" s="6" t="s">
        <v>1156</v>
      </c>
      <c r="AE240" s="6" t="s">
        <v>1003</v>
      </c>
      <c r="AF240" s="6" t="s">
        <v>522</v>
      </c>
      <c r="AG240" s="6" t="s">
        <v>195</v>
      </c>
      <c r="AH240" s="6" t="s">
        <v>131</v>
      </c>
      <c r="AI240" s="6" t="s">
        <v>65</v>
      </c>
      <c r="AJ240" s="6" t="s">
        <v>131</v>
      </c>
      <c r="AK240" s="6" t="s">
        <v>623</v>
      </c>
      <c r="AL240" s="6" t="s">
        <v>209</v>
      </c>
      <c r="AM240" s="6" t="s">
        <v>65</v>
      </c>
      <c r="AN240" s="6" t="s">
        <v>465</v>
      </c>
      <c r="AO240" s="6" t="s">
        <v>64</v>
      </c>
      <c r="AP240" s="6"/>
      <c r="AQ240" s="7" t="s">
        <v>2153</v>
      </c>
    </row>
    <row r="241" customFormat="false" ht="15" hidden="false" customHeight="false" outlineLevel="0" collapsed="false">
      <c r="B241" s="8" t="n">
        <v>240</v>
      </c>
      <c r="C241" s="9" t="s">
        <v>42</v>
      </c>
      <c r="D241" s="9" t="s">
        <v>102</v>
      </c>
      <c r="E241" s="9" t="n">
        <v>47</v>
      </c>
      <c r="F241" s="9" t="s">
        <v>69</v>
      </c>
      <c r="G241" s="9" t="s">
        <v>103</v>
      </c>
      <c r="H241" s="9" t="n">
        <v>7</v>
      </c>
      <c r="I241" s="9" t="s">
        <v>2154</v>
      </c>
      <c r="J241" s="9" t="s">
        <v>312</v>
      </c>
      <c r="K241" s="9" t="s">
        <v>537</v>
      </c>
      <c r="L241" s="9" t="s">
        <v>326</v>
      </c>
      <c r="M241" s="9" t="s">
        <v>75</v>
      </c>
      <c r="N241" s="9" t="s">
        <v>135</v>
      </c>
      <c r="O241" s="9" t="s">
        <v>77</v>
      </c>
      <c r="P241" s="9" t="s">
        <v>135</v>
      </c>
      <c r="Q241" s="9" t="s">
        <v>135</v>
      </c>
      <c r="R241" s="9" t="s">
        <v>65</v>
      </c>
      <c r="S241" s="9" t="s">
        <v>50</v>
      </c>
      <c r="T241" s="9" t="s">
        <v>2155</v>
      </c>
      <c r="U241" s="9" t="s">
        <v>2156</v>
      </c>
      <c r="V241" s="9" t="s">
        <v>111</v>
      </c>
      <c r="W241" s="9" t="s">
        <v>112</v>
      </c>
      <c r="X241" s="9" t="s">
        <v>138</v>
      </c>
      <c r="Y241" s="9" t="s">
        <v>65</v>
      </c>
      <c r="Z241" s="9" t="s">
        <v>114</v>
      </c>
      <c r="AA241" s="9" t="s">
        <v>413</v>
      </c>
      <c r="AB241" s="9" t="s">
        <v>244</v>
      </c>
      <c r="AC241" s="9" t="s">
        <v>307</v>
      </c>
      <c r="AD241" s="9" t="s">
        <v>833</v>
      </c>
      <c r="AE241" s="9" t="s">
        <v>48</v>
      </c>
      <c r="AF241" s="9" t="s">
        <v>48</v>
      </c>
      <c r="AG241" s="9" t="s">
        <v>195</v>
      </c>
      <c r="AH241" s="9" t="s">
        <v>64</v>
      </c>
      <c r="AI241" s="9" t="s">
        <v>65</v>
      </c>
      <c r="AJ241" s="9" t="s">
        <v>65</v>
      </c>
      <c r="AK241" s="9" t="s">
        <v>143</v>
      </c>
      <c r="AL241" s="9" t="s">
        <v>56</v>
      </c>
      <c r="AM241" s="9" t="s">
        <v>65</v>
      </c>
      <c r="AN241" s="9" t="s">
        <v>2157</v>
      </c>
      <c r="AO241" s="9" t="s">
        <v>65</v>
      </c>
      <c r="AP241" s="9" t="s">
        <v>1887</v>
      </c>
      <c r="AQ241" s="10" t="n">
        <v>1234554321</v>
      </c>
    </row>
    <row r="242" customFormat="false" ht="15" hidden="false" customHeight="false" outlineLevel="0" collapsed="false">
      <c r="B242" s="5" t="n">
        <v>241</v>
      </c>
      <c r="C242" s="6" t="s">
        <v>42</v>
      </c>
      <c r="D242" s="6" t="s">
        <v>42</v>
      </c>
      <c r="E242" s="6" t="n">
        <v>45</v>
      </c>
      <c r="F242" s="6" t="s">
        <v>69</v>
      </c>
      <c r="G242" s="6" t="s">
        <v>103</v>
      </c>
      <c r="H242" s="6" t="n">
        <v>6</v>
      </c>
      <c r="I242" s="6" t="s">
        <v>45</v>
      </c>
      <c r="J242" s="6" t="s">
        <v>132</v>
      </c>
      <c r="K242" s="6" t="s">
        <v>1487</v>
      </c>
      <c r="L242" s="6" t="s">
        <v>160</v>
      </c>
      <c r="M242" s="6" t="s">
        <v>49</v>
      </c>
      <c r="N242" s="6" t="s">
        <v>50</v>
      </c>
      <c r="O242" s="6" t="s">
        <v>50</v>
      </c>
      <c r="P242" s="6" t="s">
        <v>50</v>
      </c>
      <c r="Q242" s="6" t="s">
        <v>50</v>
      </c>
      <c r="R242" s="6" t="s">
        <v>65</v>
      </c>
      <c r="S242" s="6" t="s">
        <v>76</v>
      </c>
      <c r="T242" s="6" t="s">
        <v>2158</v>
      </c>
      <c r="U242" s="6" t="s">
        <v>1210</v>
      </c>
      <c r="V242" s="6" t="s">
        <v>53</v>
      </c>
      <c r="W242" s="6" t="s">
        <v>54</v>
      </c>
      <c r="X242" s="6" t="s">
        <v>2159</v>
      </c>
      <c r="Y242" s="6" t="s">
        <v>56</v>
      </c>
      <c r="Z242" s="6" t="s">
        <v>94</v>
      </c>
      <c r="AA242" s="6" t="s">
        <v>2160</v>
      </c>
      <c r="AB242" s="6" t="s">
        <v>219</v>
      </c>
      <c r="AC242" s="6" t="s">
        <v>60</v>
      </c>
      <c r="AD242" s="6" t="s">
        <v>2161</v>
      </c>
      <c r="AE242" s="6" t="s">
        <v>2162</v>
      </c>
      <c r="AF242" s="6" t="s">
        <v>2163</v>
      </c>
      <c r="AG242" s="6" t="s">
        <v>63</v>
      </c>
      <c r="AH242" s="6" t="s">
        <v>56</v>
      </c>
      <c r="AI242" s="6" t="s">
        <v>65</v>
      </c>
      <c r="AJ242" s="6" t="s">
        <v>56</v>
      </c>
      <c r="AK242" s="6" t="s">
        <v>66</v>
      </c>
      <c r="AL242" s="6" t="s">
        <v>64</v>
      </c>
      <c r="AM242" s="6" t="s">
        <v>64</v>
      </c>
      <c r="AN242" s="6" t="s">
        <v>210</v>
      </c>
      <c r="AO242" s="6" t="s">
        <v>2164</v>
      </c>
      <c r="AP242" s="6"/>
      <c r="AQ242" s="7" t="s">
        <v>2165</v>
      </c>
    </row>
    <row r="243" customFormat="false" ht="15" hidden="false" customHeight="false" outlineLevel="0" collapsed="false">
      <c r="B243" s="8" t="n">
        <v>242</v>
      </c>
      <c r="C243" s="9" t="s">
        <v>42</v>
      </c>
      <c r="D243" s="9" t="s">
        <v>42</v>
      </c>
      <c r="E243" s="9" t="n">
        <v>40</v>
      </c>
      <c r="F243" s="9" t="s">
        <v>69</v>
      </c>
      <c r="G243" s="9" t="s">
        <v>103</v>
      </c>
      <c r="H243" s="9" t="n">
        <v>15</v>
      </c>
      <c r="I243" s="9" t="s">
        <v>1372</v>
      </c>
      <c r="J243" s="9" t="s">
        <v>1033</v>
      </c>
      <c r="K243" s="9" t="s">
        <v>2166</v>
      </c>
      <c r="L243" s="9" t="s">
        <v>1469</v>
      </c>
      <c r="M243" s="9" t="s">
        <v>290</v>
      </c>
      <c r="N243" s="9" t="s">
        <v>76</v>
      </c>
      <c r="O243" s="9" t="s">
        <v>76</v>
      </c>
      <c r="P243" s="9" t="s">
        <v>77</v>
      </c>
      <c r="Q243" s="9" t="s">
        <v>77</v>
      </c>
      <c r="R243" s="9" t="s">
        <v>77</v>
      </c>
      <c r="S243" s="9" t="s">
        <v>76</v>
      </c>
      <c r="T243" s="9" t="s">
        <v>2167</v>
      </c>
      <c r="U243" s="9" t="s">
        <v>2168</v>
      </c>
      <c r="V243" s="9" t="s">
        <v>111</v>
      </c>
      <c r="W243" s="9" t="s">
        <v>485</v>
      </c>
      <c r="X243" s="9" t="s">
        <v>138</v>
      </c>
      <c r="Y243" s="9" t="s">
        <v>131</v>
      </c>
      <c r="Z243" s="9" t="s">
        <v>57</v>
      </c>
      <c r="AA243" s="9" t="s">
        <v>2169</v>
      </c>
      <c r="AB243" s="9" t="s">
        <v>244</v>
      </c>
      <c r="AC243" s="9" t="s">
        <v>307</v>
      </c>
      <c r="AD243" s="9" t="s">
        <v>2170</v>
      </c>
      <c r="AE243" s="9" t="s">
        <v>2171</v>
      </c>
      <c r="AF243" s="9" t="s">
        <v>2172</v>
      </c>
      <c r="AG243" s="9" t="s">
        <v>264</v>
      </c>
      <c r="AH243" s="9" t="s">
        <v>131</v>
      </c>
      <c r="AI243" s="9" t="s">
        <v>131</v>
      </c>
      <c r="AJ243" s="9" t="s">
        <v>131</v>
      </c>
      <c r="AK243" s="9" t="s">
        <v>143</v>
      </c>
      <c r="AL243" s="9" t="s">
        <v>209</v>
      </c>
      <c r="AM243" s="9" t="s">
        <v>209</v>
      </c>
      <c r="AN243" s="9" t="s">
        <v>955</v>
      </c>
      <c r="AO243" s="9" t="s">
        <v>64</v>
      </c>
      <c r="AP243" s="9" t="s">
        <v>2173</v>
      </c>
      <c r="AQ243" s="10" t="s">
        <v>2174</v>
      </c>
    </row>
    <row r="244" customFormat="false" ht="15" hidden="false" customHeight="false" outlineLevel="0" collapsed="false">
      <c r="B244" s="5" t="n">
        <v>243</v>
      </c>
      <c r="C244" s="6" t="s">
        <v>42</v>
      </c>
      <c r="D244" s="6" t="s">
        <v>102</v>
      </c>
      <c r="E244" s="6" t="n">
        <v>42</v>
      </c>
      <c r="F244" s="6" t="s">
        <v>69</v>
      </c>
      <c r="G244" s="6" t="s">
        <v>103</v>
      </c>
      <c r="H244" s="6" t="s">
        <v>2175</v>
      </c>
      <c r="I244" s="6" t="s">
        <v>158</v>
      </c>
      <c r="J244" s="6" t="s">
        <v>132</v>
      </c>
      <c r="K244" s="6" t="s">
        <v>1925</v>
      </c>
      <c r="L244" s="6" t="s">
        <v>190</v>
      </c>
      <c r="M244" s="6" t="s">
        <v>75</v>
      </c>
      <c r="N244" s="6" t="s">
        <v>50</v>
      </c>
      <c r="O244" s="6" t="s">
        <v>50</v>
      </c>
      <c r="P244" s="6" t="s">
        <v>77</v>
      </c>
      <c r="Q244" s="6" t="s">
        <v>77</v>
      </c>
      <c r="R244" s="6" t="s">
        <v>50</v>
      </c>
      <c r="S244" s="6" t="s">
        <v>76</v>
      </c>
      <c r="T244" s="6" t="s">
        <v>2176</v>
      </c>
      <c r="U244" s="6" t="s">
        <v>2177</v>
      </c>
      <c r="V244" s="6" t="s">
        <v>53</v>
      </c>
      <c r="W244" s="6" t="s">
        <v>54</v>
      </c>
      <c r="X244" s="6" t="s">
        <v>2178</v>
      </c>
      <c r="Y244" s="6" t="s">
        <v>56</v>
      </c>
      <c r="Z244" s="6" t="s">
        <v>204</v>
      </c>
      <c r="AA244" s="6" t="s">
        <v>55</v>
      </c>
      <c r="AB244" s="6" t="s">
        <v>82</v>
      </c>
      <c r="AC244" s="6" t="s">
        <v>60</v>
      </c>
      <c r="AD244" s="6" t="s">
        <v>330</v>
      </c>
      <c r="AE244" s="6" t="s">
        <v>1124</v>
      </c>
      <c r="AF244" s="6" t="s">
        <v>184</v>
      </c>
      <c r="AG244" s="6" t="s">
        <v>54</v>
      </c>
      <c r="AH244" s="6" t="s">
        <v>209</v>
      </c>
      <c r="AI244" s="6" t="s">
        <v>64</v>
      </c>
      <c r="AJ244" s="6" t="s">
        <v>56</v>
      </c>
      <c r="AK244" s="6" t="s">
        <v>143</v>
      </c>
      <c r="AL244" s="6" t="s">
        <v>65</v>
      </c>
      <c r="AM244" s="6" t="s">
        <v>65</v>
      </c>
      <c r="AN244" s="6" t="s">
        <v>284</v>
      </c>
      <c r="AO244" s="6" t="s">
        <v>64</v>
      </c>
      <c r="AP244" s="6"/>
      <c r="AQ244" s="7" t="s">
        <v>2179</v>
      </c>
    </row>
    <row r="245" customFormat="false" ht="15" hidden="false" customHeight="false" outlineLevel="0" collapsed="false">
      <c r="B245" s="8" t="n">
        <v>244</v>
      </c>
      <c r="C245" s="9" t="s">
        <v>42</v>
      </c>
      <c r="D245" s="9" t="s">
        <v>102</v>
      </c>
      <c r="E245" s="9" t="n">
        <v>22</v>
      </c>
      <c r="F245" s="9" t="s">
        <v>69</v>
      </c>
      <c r="G245" s="9" t="s">
        <v>70</v>
      </c>
      <c r="H245" s="9" t="s">
        <v>2180</v>
      </c>
      <c r="I245" s="9" t="s">
        <v>1960</v>
      </c>
      <c r="J245" s="9" t="s">
        <v>132</v>
      </c>
      <c r="K245" s="9" t="s">
        <v>1914</v>
      </c>
      <c r="L245" s="9" t="s">
        <v>2181</v>
      </c>
      <c r="M245" s="9" t="s">
        <v>75</v>
      </c>
      <c r="N245" s="9" t="s">
        <v>77</v>
      </c>
      <c r="O245" s="9" t="s">
        <v>77</v>
      </c>
      <c r="P245" s="9" t="s">
        <v>77</v>
      </c>
      <c r="Q245" s="9" t="s">
        <v>77</v>
      </c>
      <c r="R245" s="9" t="s">
        <v>77</v>
      </c>
      <c r="S245" s="9" t="s">
        <v>76</v>
      </c>
      <c r="T245" s="9" t="s">
        <v>1167</v>
      </c>
      <c r="U245" s="9" t="s">
        <v>150</v>
      </c>
      <c r="V245" s="9" t="s">
        <v>53</v>
      </c>
      <c r="W245" s="9" t="s">
        <v>54</v>
      </c>
      <c r="X245" s="9" t="s">
        <v>2182</v>
      </c>
      <c r="Y245" s="9" t="s">
        <v>65</v>
      </c>
      <c r="Z245" s="9" t="s">
        <v>114</v>
      </c>
      <c r="AA245" s="9" t="s">
        <v>2183</v>
      </c>
      <c r="AB245" s="9" t="s">
        <v>82</v>
      </c>
      <c r="AC245" s="9" t="s">
        <v>220</v>
      </c>
      <c r="AD245" s="9" t="s">
        <v>153</v>
      </c>
      <c r="AE245" s="9" t="s">
        <v>385</v>
      </c>
      <c r="AF245" s="9" t="s">
        <v>62</v>
      </c>
      <c r="AG245" s="9" t="s">
        <v>63</v>
      </c>
      <c r="AH245" s="9" t="s">
        <v>64</v>
      </c>
      <c r="AI245" s="9" t="s">
        <v>56</v>
      </c>
      <c r="AJ245" s="9" t="s">
        <v>56</v>
      </c>
      <c r="AK245" s="9" t="s">
        <v>623</v>
      </c>
      <c r="AL245" s="9" t="s">
        <v>64</v>
      </c>
      <c r="AM245" s="9" t="s">
        <v>209</v>
      </c>
      <c r="AN245" s="9" t="s">
        <v>401</v>
      </c>
      <c r="AO245" s="9" t="s">
        <v>64</v>
      </c>
      <c r="AP245" s="9"/>
      <c r="AQ245" s="10" t="s">
        <v>2184</v>
      </c>
    </row>
    <row r="246" customFormat="false" ht="15" hidden="false" customHeight="false" outlineLevel="0" collapsed="false">
      <c r="B246" s="5" t="n">
        <v>245</v>
      </c>
      <c r="C246" s="6" t="s">
        <v>42</v>
      </c>
      <c r="D246" s="6" t="s">
        <v>42</v>
      </c>
      <c r="E246" s="6" t="n">
        <v>30</v>
      </c>
      <c r="F246" s="6" t="s">
        <v>69</v>
      </c>
      <c r="G246" s="6" t="s">
        <v>70</v>
      </c>
      <c r="H246" s="6" t="s">
        <v>798</v>
      </c>
      <c r="I246" s="6" t="s">
        <v>809</v>
      </c>
      <c r="J246" s="6" t="s">
        <v>132</v>
      </c>
      <c r="K246" s="6" t="s">
        <v>379</v>
      </c>
      <c r="L246" s="6" t="s">
        <v>2185</v>
      </c>
      <c r="M246" s="6" t="s">
        <v>290</v>
      </c>
      <c r="N246" s="6" t="s">
        <v>50</v>
      </c>
      <c r="O246" s="6" t="s">
        <v>65</v>
      </c>
      <c r="P246" s="6" t="s">
        <v>76</v>
      </c>
      <c r="Q246" s="6" t="s">
        <v>50</v>
      </c>
      <c r="R246" s="6" t="s">
        <v>50</v>
      </c>
      <c r="S246" s="6" t="s">
        <v>76</v>
      </c>
      <c r="T246" s="6" t="s">
        <v>2186</v>
      </c>
      <c r="U246" s="6" t="s">
        <v>2187</v>
      </c>
      <c r="V246" s="6" t="s">
        <v>53</v>
      </c>
      <c r="W246" s="6" t="s">
        <v>54</v>
      </c>
      <c r="X246" s="6" t="s">
        <v>180</v>
      </c>
      <c r="Y246" s="6" t="s">
        <v>56</v>
      </c>
      <c r="Z246" s="6" t="s">
        <v>114</v>
      </c>
      <c r="AA246" s="6" t="s">
        <v>2188</v>
      </c>
      <c r="AB246" s="6" t="s">
        <v>59</v>
      </c>
      <c r="AC246" s="6" t="s">
        <v>166</v>
      </c>
      <c r="AD246" s="6" t="s">
        <v>691</v>
      </c>
      <c r="AE246" s="6" t="s">
        <v>2189</v>
      </c>
      <c r="AF246" s="6" t="s">
        <v>640</v>
      </c>
      <c r="AG246" s="6" t="s">
        <v>299</v>
      </c>
      <c r="AH246" s="6" t="s">
        <v>56</v>
      </c>
      <c r="AI246" s="6" t="s">
        <v>65</v>
      </c>
      <c r="AJ246" s="6" t="s">
        <v>56</v>
      </c>
      <c r="AK246" s="6" t="s">
        <v>66</v>
      </c>
      <c r="AL246" s="6" t="s">
        <v>56</v>
      </c>
      <c r="AM246" s="6" t="s">
        <v>64</v>
      </c>
      <c r="AN246" s="6" t="s">
        <v>2190</v>
      </c>
      <c r="AO246" s="6" t="s">
        <v>131</v>
      </c>
      <c r="AP246" s="6"/>
      <c r="AQ246" s="7" t="s">
        <v>2191</v>
      </c>
    </row>
    <row r="247" customFormat="false" ht="15" hidden="false" customHeight="false" outlineLevel="0" collapsed="false">
      <c r="B247" s="8" t="n">
        <v>246</v>
      </c>
      <c r="C247" s="9" t="s">
        <v>42</v>
      </c>
      <c r="D247" s="9" t="s">
        <v>42</v>
      </c>
      <c r="E247" s="9" t="n">
        <v>38</v>
      </c>
      <c r="F247" s="9" t="s">
        <v>69</v>
      </c>
      <c r="G247" s="9" t="s">
        <v>173</v>
      </c>
      <c r="H247" s="9" t="n">
        <v>15</v>
      </c>
      <c r="I247" s="9" t="s">
        <v>45</v>
      </c>
      <c r="J247" s="9" t="s">
        <v>526</v>
      </c>
      <c r="K247" s="9" t="s">
        <v>47</v>
      </c>
      <c r="L247" s="9" t="s">
        <v>326</v>
      </c>
      <c r="M247" s="9" t="s">
        <v>2192</v>
      </c>
      <c r="N247" s="9" t="s">
        <v>76</v>
      </c>
      <c r="O247" s="9" t="s">
        <v>50</v>
      </c>
      <c r="P247" s="9" t="s">
        <v>50</v>
      </c>
      <c r="Q247" s="9" t="s">
        <v>50</v>
      </c>
      <c r="R247" s="9" t="s">
        <v>50</v>
      </c>
      <c r="S247" s="9" t="s">
        <v>50</v>
      </c>
      <c r="T247" s="9" t="s">
        <v>1167</v>
      </c>
      <c r="U247" s="9" t="s">
        <v>2193</v>
      </c>
      <c r="V247" s="9" t="s">
        <v>53</v>
      </c>
      <c r="W247" s="9" t="s">
        <v>54</v>
      </c>
      <c r="X247" s="9" t="s">
        <v>93</v>
      </c>
      <c r="Y247" s="9" t="s">
        <v>56</v>
      </c>
      <c r="Z247" s="9" t="s">
        <v>94</v>
      </c>
      <c r="AA247" s="9" t="s">
        <v>1732</v>
      </c>
      <c r="AB247" s="9" t="s">
        <v>59</v>
      </c>
      <c r="AC247" s="9" t="s">
        <v>307</v>
      </c>
      <c r="AD247" s="9" t="s">
        <v>2194</v>
      </c>
      <c r="AE247" s="9" t="s">
        <v>48</v>
      </c>
      <c r="AF247" s="9" t="s">
        <v>745</v>
      </c>
      <c r="AG247" s="9" t="s">
        <v>2195</v>
      </c>
      <c r="AH247" s="9" t="s">
        <v>56</v>
      </c>
      <c r="AI247" s="9" t="s">
        <v>131</v>
      </c>
      <c r="AJ247" s="9" t="s">
        <v>64</v>
      </c>
      <c r="AK247" s="9" t="s">
        <v>300</v>
      </c>
      <c r="AL247" s="9" t="s">
        <v>64</v>
      </c>
      <c r="AM247" s="9" t="s">
        <v>64</v>
      </c>
      <c r="AN247" s="9" t="s">
        <v>120</v>
      </c>
      <c r="AO247" s="9" t="s">
        <v>65</v>
      </c>
      <c r="AP247" s="9"/>
      <c r="AQ247" s="10"/>
    </row>
    <row r="248" customFormat="false" ht="15" hidden="false" customHeight="false" outlineLevel="0" collapsed="false">
      <c r="B248" s="5" t="n">
        <v>247</v>
      </c>
      <c r="C248" s="6" t="s">
        <v>42</v>
      </c>
      <c r="D248" s="6" t="s">
        <v>42</v>
      </c>
      <c r="E248" s="6" t="n">
        <v>44</v>
      </c>
      <c r="F248" s="6" t="s">
        <v>69</v>
      </c>
      <c r="G248" s="6" t="s">
        <v>103</v>
      </c>
      <c r="H248" s="6" t="n">
        <v>13</v>
      </c>
      <c r="I248" s="6" t="s">
        <v>45</v>
      </c>
      <c r="J248" s="6" t="s">
        <v>2196</v>
      </c>
      <c r="K248" s="6" t="s">
        <v>2197</v>
      </c>
      <c r="L248" s="6" t="s">
        <v>108</v>
      </c>
      <c r="M248" s="6" t="s">
        <v>90</v>
      </c>
      <c r="N248" s="6" t="s">
        <v>76</v>
      </c>
      <c r="O248" s="6" t="s">
        <v>76</v>
      </c>
      <c r="P248" s="6" t="s">
        <v>76</v>
      </c>
      <c r="Q248" s="6" t="s">
        <v>76</v>
      </c>
      <c r="R248" s="6" t="s">
        <v>77</v>
      </c>
      <c r="S248" s="6" t="s">
        <v>77</v>
      </c>
      <c r="T248" s="6" t="s">
        <v>1145</v>
      </c>
      <c r="U248" s="6" t="s">
        <v>1042</v>
      </c>
      <c r="V248" s="6" t="s">
        <v>111</v>
      </c>
      <c r="W248" s="6" t="s">
        <v>485</v>
      </c>
      <c r="X248" s="6" t="s">
        <v>138</v>
      </c>
      <c r="Y248" s="6" t="s">
        <v>131</v>
      </c>
      <c r="Z248" s="6" t="s">
        <v>57</v>
      </c>
      <c r="AA248" s="6" t="s">
        <v>2198</v>
      </c>
      <c r="AB248" s="6" t="s">
        <v>82</v>
      </c>
      <c r="AC248" s="6" t="s">
        <v>83</v>
      </c>
      <c r="AD248" s="6" t="s">
        <v>2199</v>
      </c>
      <c r="AE248" s="6" t="s">
        <v>54</v>
      </c>
      <c r="AF248" s="6" t="s">
        <v>54</v>
      </c>
      <c r="AG248" s="6" t="s">
        <v>54</v>
      </c>
      <c r="AH248" s="6" t="s">
        <v>64</v>
      </c>
      <c r="AI248" s="6" t="s">
        <v>64</v>
      </c>
      <c r="AJ248" s="6" t="s">
        <v>56</v>
      </c>
      <c r="AK248" s="6" t="s">
        <v>143</v>
      </c>
      <c r="AL248" s="6" t="s">
        <v>65</v>
      </c>
      <c r="AM248" s="6" t="s">
        <v>209</v>
      </c>
      <c r="AN248" s="6" t="s">
        <v>210</v>
      </c>
      <c r="AO248" s="6" t="s">
        <v>65</v>
      </c>
      <c r="AP248" s="6"/>
      <c r="AQ248" s="7" t="s">
        <v>2200</v>
      </c>
    </row>
    <row r="249" customFormat="false" ht="15" hidden="false" customHeight="false" outlineLevel="0" collapsed="false">
      <c r="B249" s="8" t="n">
        <v>248</v>
      </c>
      <c r="C249" s="9" t="s">
        <v>42</v>
      </c>
      <c r="D249" s="9" t="s">
        <v>42</v>
      </c>
      <c r="E249" s="9" t="n">
        <v>31</v>
      </c>
      <c r="F249" s="9" t="s">
        <v>69</v>
      </c>
      <c r="G249" s="9" t="s">
        <v>173</v>
      </c>
      <c r="H249" s="9" t="n">
        <v>6</v>
      </c>
      <c r="I249" s="9" t="s">
        <v>347</v>
      </c>
      <c r="J249" s="9" t="s">
        <v>1446</v>
      </c>
      <c r="K249" s="9" t="s">
        <v>2201</v>
      </c>
      <c r="L249" s="9" t="s">
        <v>326</v>
      </c>
      <c r="M249" s="9" t="s">
        <v>1470</v>
      </c>
      <c r="N249" s="9" t="s">
        <v>76</v>
      </c>
      <c r="O249" s="9" t="s">
        <v>76</v>
      </c>
      <c r="P249" s="9" t="s">
        <v>76</v>
      </c>
      <c r="Q249" s="9" t="s">
        <v>76</v>
      </c>
      <c r="R249" s="9" t="s">
        <v>77</v>
      </c>
      <c r="S249" s="9" t="s">
        <v>76</v>
      </c>
      <c r="T249" s="9" t="s">
        <v>1977</v>
      </c>
      <c r="U249" s="9" t="s">
        <v>2202</v>
      </c>
      <c r="V249" s="9" t="s">
        <v>111</v>
      </c>
      <c r="W249" s="9" t="s">
        <v>485</v>
      </c>
      <c r="X249" s="9" t="s">
        <v>138</v>
      </c>
      <c r="Y249" s="9" t="s">
        <v>131</v>
      </c>
      <c r="Z249" s="9" t="s">
        <v>57</v>
      </c>
      <c r="AA249" s="9" t="s">
        <v>2203</v>
      </c>
      <c r="AB249" s="9" t="s">
        <v>82</v>
      </c>
      <c r="AC249" s="9" t="s">
        <v>307</v>
      </c>
      <c r="AD249" s="9" t="s">
        <v>84</v>
      </c>
      <c r="AE249" s="9" t="s">
        <v>2204</v>
      </c>
      <c r="AF249" s="9" t="s">
        <v>2205</v>
      </c>
      <c r="AG249" s="9" t="s">
        <v>588</v>
      </c>
      <c r="AH249" s="9" t="s">
        <v>64</v>
      </c>
      <c r="AI249" s="9" t="s">
        <v>56</v>
      </c>
      <c r="AJ249" s="9" t="s">
        <v>56</v>
      </c>
      <c r="AK249" s="9" t="s">
        <v>143</v>
      </c>
      <c r="AL249" s="9" t="s">
        <v>56</v>
      </c>
      <c r="AM249" s="9" t="s">
        <v>56</v>
      </c>
      <c r="AN249" s="9" t="s">
        <v>401</v>
      </c>
      <c r="AO249" s="9" t="s">
        <v>56</v>
      </c>
      <c r="AP249" s="9"/>
      <c r="AQ249" s="10" t="s">
        <v>2206</v>
      </c>
    </row>
    <row r="250" customFormat="false" ht="15" hidden="false" customHeight="false" outlineLevel="0" collapsed="false">
      <c r="B250" s="5" t="n">
        <v>249</v>
      </c>
      <c r="C250" s="6" t="s">
        <v>42</v>
      </c>
      <c r="D250" s="6" t="s">
        <v>42</v>
      </c>
      <c r="E250" s="6" t="n">
        <v>35</v>
      </c>
      <c r="F250" s="6" t="s">
        <v>69</v>
      </c>
      <c r="G250" s="6" t="s">
        <v>103</v>
      </c>
      <c r="H250" s="6" t="n">
        <v>10</v>
      </c>
      <c r="I250" s="6" t="s">
        <v>45</v>
      </c>
      <c r="J250" s="6" t="s">
        <v>578</v>
      </c>
      <c r="K250" s="6" t="s">
        <v>2207</v>
      </c>
      <c r="L250" s="6" t="s">
        <v>1193</v>
      </c>
      <c r="M250" s="6" t="s">
        <v>90</v>
      </c>
      <c r="N250" s="6" t="s">
        <v>76</v>
      </c>
      <c r="O250" s="6" t="s">
        <v>65</v>
      </c>
      <c r="P250" s="6" t="s">
        <v>50</v>
      </c>
      <c r="Q250" s="6" t="s">
        <v>76</v>
      </c>
      <c r="R250" s="6" t="s">
        <v>77</v>
      </c>
      <c r="S250" s="6" t="s">
        <v>50</v>
      </c>
      <c r="T250" s="6" t="s">
        <v>2208</v>
      </c>
      <c r="U250" s="6" t="s">
        <v>394</v>
      </c>
      <c r="V250" s="6" t="s">
        <v>111</v>
      </c>
      <c r="W250" s="6" t="s">
        <v>316</v>
      </c>
      <c r="X250" s="6" t="s">
        <v>138</v>
      </c>
      <c r="Y250" s="6" t="s">
        <v>56</v>
      </c>
      <c r="Z250" s="6" t="s">
        <v>114</v>
      </c>
      <c r="AA250" s="6" t="s">
        <v>2008</v>
      </c>
      <c r="AB250" s="6" t="s">
        <v>244</v>
      </c>
      <c r="AC250" s="6" t="s">
        <v>83</v>
      </c>
      <c r="AD250" s="6" t="s">
        <v>320</v>
      </c>
      <c r="AE250" s="6" t="s">
        <v>48</v>
      </c>
      <c r="AF250" s="6" t="s">
        <v>62</v>
      </c>
      <c r="AG250" s="6" t="s">
        <v>54</v>
      </c>
      <c r="AH250" s="6" t="s">
        <v>64</v>
      </c>
      <c r="AI250" s="6" t="s">
        <v>64</v>
      </c>
      <c r="AJ250" s="6" t="s">
        <v>56</v>
      </c>
      <c r="AK250" s="6" t="s">
        <v>143</v>
      </c>
      <c r="AL250" s="6" t="s">
        <v>65</v>
      </c>
      <c r="AM250" s="6" t="s">
        <v>65</v>
      </c>
      <c r="AN250" s="6" t="s">
        <v>321</v>
      </c>
      <c r="AO250" s="6" t="s">
        <v>64</v>
      </c>
      <c r="AP250" s="6"/>
      <c r="AQ250" s="7" t="s">
        <v>2209</v>
      </c>
    </row>
    <row r="251" customFormat="false" ht="15" hidden="false" customHeight="false" outlineLevel="0" collapsed="false">
      <c r="B251" s="8" t="n">
        <v>250</v>
      </c>
      <c r="C251" s="9" t="s">
        <v>42</v>
      </c>
      <c r="D251" s="9" t="s">
        <v>42</v>
      </c>
      <c r="E251" s="9" t="n">
        <v>37</v>
      </c>
      <c r="F251" s="9" t="s">
        <v>69</v>
      </c>
      <c r="G251" s="9" t="s">
        <v>44</v>
      </c>
      <c r="H251" s="9" t="n">
        <v>4</v>
      </c>
      <c r="I251" s="9" t="s">
        <v>123</v>
      </c>
      <c r="J251" s="9" t="s">
        <v>2210</v>
      </c>
      <c r="K251" s="9" t="s">
        <v>357</v>
      </c>
      <c r="L251" s="9" t="s">
        <v>2211</v>
      </c>
      <c r="M251" s="9" t="s">
        <v>90</v>
      </c>
      <c r="N251" s="9" t="s">
        <v>77</v>
      </c>
      <c r="O251" s="9" t="s">
        <v>50</v>
      </c>
      <c r="P251" s="9" t="s">
        <v>77</v>
      </c>
      <c r="Q251" s="9" t="s">
        <v>50</v>
      </c>
      <c r="R251" s="9" t="s">
        <v>77</v>
      </c>
      <c r="S251" s="9" t="s">
        <v>50</v>
      </c>
      <c r="T251" s="9" t="s">
        <v>2212</v>
      </c>
      <c r="U251" s="9" t="s">
        <v>2213</v>
      </c>
      <c r="V251" s="9" t="s">
        <v>53</v>
      </c>
      <c r="W251" s="9" t="s">
        <v>54</v>
      </c>
      <c r="X251" s="9" t="s">
        <v>1865</v>
      </c>
      <c r="Y251" s="9" t="s">
        <v>64</v>
      </c>
      <c r="Z251" s="9" t="s">
        <v>94</v>
      </c>
      <c r="AA251" s="9" t="s">
        <v>832</v>
      </c>
      <c r="AB251" s="9" t="s">
        <v>59</v>
      </c>
      <c r="AC251" s="9" t="s">
        <v>60</v>
      </c>
      <c r="AD251" s="9" t="s">
        <v>48</v>
      </c>
      <c r="AE251" s="9" t="s">
        <v>1156</v>
      </c>
      <c r="AF251" s="9" t="s">
        <v>522</v>
      </c>
      <c r="AG251" s="9" t="s">
        <v>54</v>
      </c>
      <c r="AH251" s="9" t="s">
        <v>64</v>
      </c>
      <c r="AI251" s="9" t="s">
        <v>65</v>
      </c>
      <c r="AJ251" s="9" t="s">
        <v>56</v>
      </c>
      <c r="AK251" s="9" t="s">
        <v>66</v>
      </c>
      <c r="AL251" s="9" t="s">
        <v>64</v>
      </c>
      <c r="AM251" s="9" t="s">
        <v>64</v>
      </c>
      <c r="AN251" s="9" t="s">
        <v>2214</v>
      </c>
      <c r="AO251" s="9" t="s">
        <v>64</v>
      </c>
      <c r="AP251" s="9" t="s">
        <v>2215</v>
      </c>
      <c r="AQ251" s="10" t="s">
        <v>2216</v>
      </c>
    </row>
    <row r="252" customFormat="false" ht="15" hidden="false" customHeight="false" outlineLevel="0" collapsed="false">
      <c r="B252" s="5" t="n">
        <v>251</v>
      </c>
      <c r="C252" s="6" t="s">
        <v>42</v>
      </c>
      <c r="D252" s="6" t="s">
        <v>42</v>
      </c>
      <c r="E252" s="6" t="n">
        <v>47</v>
      </c>
      <c r="F252" s="6" t="s">
        <v>69</v>
      </c>
      <c r="G252" s="6" t="s">
        <v>103</v>
      </c>
      <c r="H252" s="6" t="s">
        <v>2217</v>
      </c>
      <c r="I252" s="6" t="s">
        <v>123</v>
      </c>
      <c r="J252" s="6" t="s">
        <v>132</v>
      </c>
      <c r="K252" s="6" t="s">
        <v>2218</v>
      </c>
      <c r="L252" s="6" t="s">
        <v>2219</v>
      </c>
      <c r="M252" s="6" t="s">
        <v>49</v>
      </c>
      <c r="N252" s="6" t="s">
        <v>50</v>
      </c>
      <c r="O252" s="6" t="s">
        <v>50</v>
      </c>
      <c r="P252" s="6" t="s">
        <v>50</v>
      </c>
      <c r="Q252" s="6" t="s">
        <v>50</v>
      </c>
      <c r="R252" s="6" t="s">
        <v>77</v>
      </c>
      <c r="S252" s="6" t="s">
        <v>50</v>
      </c>
      <c r="T252" s="6" t="s">
        <v>2220</v>
      </c>
      <c r="U252" s="6" t="s">
        <v>179</v>
      </c>
      <c r="V252" s="6" t="s">
        <v>53</v>
      </c>
      <c r="W252" s="6" t="s">
        <v>2221</v>
      </c>
      <c r="X252" s="6" t="s">
        <v>2222</v>
      </c>
      <c r="Y252" s="6" t="s">
        <v>65</v>
      </c>
      <c r="Z252" s="6" t="s">
        <v>94</v>
      </c>
      <c r="AA252" s="6" t="s">
        <v>2223</v>
      </c>
      <c r="AB252" s="6" t="s">
        <v>82</v>
      </c>
      <c r="AC252" s="6" t="s">
        <v>60</v>
      </c>
      <c r="AD252" s="6" t="s">
        <v>330</v>
      </c>
      <c r="AE252" s="6" t="s">
        <v>2224</v>
      </c>
      <c r="AF252" s="6" t="s">
        <v>184</v>
      </c>
      <c r="AG252" s="6" t="s">
        <v>54</v>
      </c>
      <c r="AH252" s="6" t="s">
        <v>209</v>
      </c>
      <c r="AI252" s="6" t="s">
        <v>65</v>
      </c>
      <c r="AJ252" s="6" t="s">
        <v>56</v>
      </c>
      <c r="AK252" s="6" t="s">
        <v>143</v>
      </c>
      <c r="AL252" s="6" t="s">
        <v>56</v>
      </c>
      <c r="AM252" s="6" t="s">
        <v>56</v>
      </c>
      <c r="AN252" s="6" t="s">
        <v>999</v>
      </c>
      <c r="AO252" s="6" t="s">
        <v>2225</v>
      </c>
      <c r="AP252" s="6"/>
      <c r="AQ252" s="7" t="s">
        <v>2226</v>
      </c>
    </row>
    <row r="253" customFormat="false" ht="15" hidden="false" customHeight="false" outlineLevel="0" collapsed="false">
      <c r="B253" s="8" t="n">
        <v>252</v>
      </c>
      <c r="C253" s="9" t="s">
        <v>42</v>
      </c>
      <c r="D253" s="9" t="s">
        <v>102</v>
      </c>
      <c r="E253" s="9" t="n">
        <v>23</v>
      </c>
      <c r="F253" s="9" t="s">
        <v>69</v>
      </c>
      <c r="G253" s="9" t="s">
        <v>103</v>
      </c>
      <c r="H253" s="9" t="n">
        <v>0.8</v>
      </c>
      <c r="I253" s="9" t="s">
        <v>1372</v>
      </c>
      <c r="J253" s="9" t="s">
        <v>578</v>
      </c>
      <c r="K253" s="9" t="s">
        <v>379</v>
      </c>
      <c r="L253" s="9" t="s">
        <v>2227</v>
      </c>
      <c r="M253" s="9" t="s">
        <v>49</v>
      </c>
      <c r="N253" s="9" t="s">
        <v>76</v>
      </c>
      <c r="O253" s="9" t="s">
        <v>50</v>
      </c>
      <c r="P253" s="9" t="s">
        <v>50</v>
      </c>
      <c r="Q253" s="9" t="s">
        <v>65</v>
      </c>
      <c r="R253" s="9" t="s">
        <v>65</v>
      </c>
      <c r="S253" s="9" t="s">
        <v>76</v>
      </c>
      <c r="T253" s="9" t="s">
        <v>2228</v>
      </c>
      <c r="U253" s="9" t="s">
        <v>2229</v>
      </c>
      <c r="V253" s="9" t="s">
        <v>53</v>
      </c>
      <c r="W253" s="9" t="s">
        <v>54</v>
      </c>
      <c r="X253" s="9" t="s">
        <v>317</v>
      </c>
      <c r="Y253" s="9" t="s">
        <v>65</v>
      </c>
      <c r="Z253" s="9" t="s">
        <v>57</v>
      </c>
      <c r="AA253" s="9" t="s">
        <v>2230</v>
      </c>
      <c r="AB253" s="9" t="s">
        <v>384</v>
      </c>
      <c r="AC253" s="9" t="s">
        <v>83</v>
      </c>
      <c r="AD253" s="9" t="s">
        <v>2231</v>
      </c>
      <c r="AE253" s="9" t="s">
        <v>659</v>
      </c>
      <c r="AF253" s="9" t="s">
        <v>2232</v>
      </c>
      <c r="AG253" s="9" t="s">
        <v>119</v>
      </c>
      <c r="AH253" s="9" t="s">
        <v>65</v>
      </c>
      <c r="AI253" s="9" t="s">
        <v>64</v>
      </c>
      <c r="AJ253" s="9" t="s">
        <v>131</v>
      </c>
      <c r="AK253" s="9" t="s">
        <v>155</v>
      </c>
      <c r="AL253" s="9" t="s">
        <v>65</v>
      </c>
      <c r="AM253" s="9" t="s">
        <v>64</v>
      </c>
      <c r="AN253" s="9" t="s">
        <v>2039</v>
      </c>
      <c r="AO253" s="9" t="s">
        <v>65</v>
      </c>
      <c r="AP253" s="9"/>
      <c r="AQ253" s="10" t="s">
        <v>2233</v>
      </c>
    </row>
    <row r="254" customFormat="false" ht="15" hidden="false" customHeight="false" outlineLevel="0" collapsed="false">
      <c r="B254" s="5" t="n">
        <v>253</v>
      </c>
      <c r="C254" s="6" t="s">
        <v>42</v>
      </c>
      <c r="D254" s="6" t="s">
        <v>42</v>
      </c>
      <c r="E254" s="6" t="n">
        <v>23</v>
      </c>
      <c r="F254" s="6" t="s">
        <v>69</v>
      </c>
      <c r="G254" s="6" t="s">
        <v>70</v>
      </c>
      <c r="H254" s="6" t="n">
        <v>1</v>
      </c>
      <c r="I254" s="6" t="s">
        <v>347</v>
      </c>
      <c r="J254" s="6" t="s">
        <v>132</v>
      </c>
      <c r="K254" s="6" t="s">
        <v>288</v>
      </c>
      <c r="L254" s="6" t="s">
        <v>2234</v>
      </c>
      <c r="M254" s="6" t="s">
        <v>90</v>
      </c>
      <c r="N254" s="6" t="s">
        <v>65</v>
      </c>
      <c r="O254" s="6" t="s">
        <v>50</v>
      </c>
      <c r="P254" s="6" t="s">
        <v>65</v>
      </c>
      <c r="Q254" s="6" t="s">
        <v>77</v>
      </c>
      <c r="R254" s="6" t="s">
        <v>77</v>
      </c>
      <c r="S254" s="6" t="s">
        <v>76</v>
      </c>
      <c r="T254" s="6" t="s">
        <v>369</v>
      </c>
      <c r="U254" s="6" t="s">
        <v>804</v>
      </c>
      <c r="V254" s="6" t="s">
        <v>53</v>
      </c>
      <c r="W254" s="6" t="s">
        <v>54</v>
      </c>
      <c r="X254" s="6" t="s">
        <v>93</v>
      </c>
      <c r="Y254" s="6" t="s">
        <v>56</v>
      </c>
      <c r="Z254" s="6" t="s">
        <v>114</v>
      </c>
      <c r="AA254" s="6" t="s">
        <v>2235</v>
      </c>
      <c r="AB254" s="6" t="s">
        <v>82</v>
      </c>
      <c r="AC254" s="6" t="s">
        <v>166</v>
      </c>
      <c r="AD254" s="6" t="s">
        <v>61</v>
      </c>
      <c r="AE254" s="6" t="s">
        <v>61</v>
      </c>
      <c r="AF254" s="6" t="s">
        <v>62</v>
      </c>
      <c r="AG254" s="6" t="s">
        <v>63</v>
      </c>
      <c r="AH254" s="6" t="s">
        <v>56</v>
      </c>
      <c r="AI254" s="6" t="s">
        <v>64</v>
      </c>
      <c r="AJ254" s="6" t="s">
        <v>131</v>
      </c>
      <c r="AK254" s="6" t="s">
        <v>143</v>
      </c>
      <c r="AL254" s="6" t="s">
        <v>56</v>
      </c>
      <c r="AM254" s="6" t="s">
        <v>64</v>
      </c>
      <c r="AN254" s="6" t="s">
        <v>823</v>
      </c>
      <c r="AO254" s="6" t="s">
        <v>65</v>
      </c>
      <c r="AP254" s="6" t="s">
        <v>2236</v>
      </c>
      <c r="AQ254" s="7" t="s">
        <v>2237</v>
      </c>
    </row>
    <row r="255" customFormat="false" ht="15" hidden="false" customHeight="false" outlineLevel="0" collapsed="false">
      <c r="B255" s="8" t="n">
        <v>254</v>
      </c>
      <c r="C255" s="9" t="s">
        <v>42</v>
      </c>
      <c r="D255" s="9" t="s">
        <v>42</v>
      </c>
      <c r="E255" s="9" t="n">
        <v>34</v>
      </c>
      <c r="F255" s="9" t="s">
        <v>69</v>
      </c>
      <c r="G255" s="9" t="s">
        <v>103</v>
      </c>
      <c r="H255" s="9" t="n">
        <v>13</v>
      </c>
      <c r="I255" s="9" t="s">
        <v>123</v>
      </c>
      <c r="J255" s="9" t="s">
        <v>46</v>
      </c>
      <c r="K255" s="9" t="s">
        <v>2238</v>
      </c>
      <c r="L255" s="9" t="s">
        <v>767</v>
      </c>
      <c r="M255" s="9" t="s">
        <v>290</v>
      </c>
      <c r="N255" s="9" t="s">
        <v>76</v>
      </c>
      <c r="O255" s="9" t="s">
        <v>76</v>
      </c>
      <c r="P255" s="9" t="s">
        <v>76</v>
      </c>
      <c r="Q255" s="9" t="s">
        <v>76</v>
      </c>
      <c r="R255" s="9" t="s">
        <v>77</v>
      </c>
      <c r="S255" s="9" t="s">
        <v>50</v>
      </c>
      <c r="T255" s="9" t="s">
        <v>2239</v>
      </c>
      <c r="U255" s="9" t="s">
        <v>610</v>
      </c>
      <c r="V255" s="9" t="s">
        <v>111</v>
      </c>
      <c r="W255" s="9" t="s">
        <v>54</v>
      </c>
      <c r="X255" s="9" t="s">
        <v>2240</v>
      </c>
      <c r="Y255" s="9" t="s">
        <v>56</v>
      </c>
      <c r="Z255" s="9" t="s">
        <v>473</v>
      </c>
      <c r="AA255" s="9" t="s">
        <v>2241</v>
      </c>
      <c r="AB255" s="9" t="s">
        <v>59</v>
      </c>
      <c r="AC255" s="9" t="s">
        <v>166</v>
      </c>
      <c r="AD255" s="9" t="s">
        <v>2242</v>
      </c>
      <c r="AE255" s="9" t="s">
        <v>833</v>
      </c>
      <c r="AF255" s="9" t="s">
        <v>964</v>
      </c>
      <c r="AG255" s="9" t="s">
        <v>54</v>
      </c>
      <c r="AH255" s="9" t="s">
        <v>64</v>
      </c>
      <c r="AI255" s="9" t="s">
        <v>64</v>
      </c>
      <c r="AJ255" s="9" t="s">
        <v>56</v>
      </c>
      <c r="AK255" s="9" t="s">
        <v>66</v>
      </c>
      <c r="AL255" s="9" t="s">
        <v>64</v>
      </c>
      <c r="AM255" s="9" t="s">
        <v>2243</v>
      </c>
      <c r="AN255" s="9" t="s">
        <v>2244</v>
      </c>
      <c r="AO255" s="9" t="s">
        <v>65</v>
      </c>
      <c r="AP255" s="9" t="s">
        <v>2245</v>
      </c>
      <c r="AQ255" s="10" t="s">
        <v>2246</v>
      </c>
    </row>
    <row r="256" customFormat="false" ht="15" hidden="false" customHeight="false" outlineLevel="0" collapsed="false">
      <c r="B256" s="5" t="n">
        <v>255</v>
      </c>
      <c r="C256" s="6" t="s">
        <v>42</v>
      </c>
      <c r="D256" s="6" t="s">
        <v>42</v>
      </c>
      <c r="E256" s="6" t="n">
        <v>27</v>
      </c>
      <c r="F256" s="6" t="s">
        <v>69</v>
      </c>
      <c r="G256" s="6" t="s">
        <v>70</v>
      </c>
      <c r="H256" s="6" t="n">
        <v>6</v>
      </c>
      <c r="I256" s="6" t="s">
        <v>1372</v>
      </c>
      <c r="J256" s="6" t="s">
        <v>2247</v>
      </c>
      <c r="K256" s="6" t="s">
        <v>866</v>
      </c>
      <c r="L256" s="6" t="s">
        <v>2248</v>
      </c>
      <c r="M256" s="6" t="s">
        <v>49</v>
      </c>
      <c r="N256" s="6" t="s">
        <v>50</v>
      </c>
      <c r="O256" s="6" t="s">
        <v>77</v>
      </c>
      <c r="P256" s="6" t="s">
        <v>50</v>
      </c>
      <c r="Q256" s="6" t="s">
        <v>50</v>
      </c>
      <c r="R256" s="6" t="s">
        <v>77</v>
      </c>
      <c r="S256" s="6" t="s">
        <v>50</v>
      </c>
      <c r="T256" s="6" t="s">
        <v>2249</v>
      </c>
      <c r="U256" s="6" t="s">
        <v>2250</v>
      </c>
      <c r="V256" s="6" t="s">
        <v>53</v>
      </c>
      <c r="W256" s="6" t="s">
        <v>54</v>
      </c>
      <c r="X256" s="6" t="s">
        <v>294</v>
      </c>
      <c r="Y256" s="6" t="s">
        <v>65</v>
      </c>
      <c r="Z256" s="6" t="s">
        <v>114</v>
      </c>
      <c r="AA256" s="6" t="s">
        <v>2251</v>
      </c>
      <c r="AB256" s="6" t="s">
        <v>182</v>
      </c>
      <c r="AC256" s="6" t="s">
        <v>83</v>
      </c>
      <c r="AD256" s="6" t="s">
        <v>2252</v>
      </c>
      <c r="AE256" s="6" t="s">
        <v>2253</v>
      </c>
      <c r="AF256" s="6" t="s">
        <v>2254</v>
      </c>
      <c r="AG256" s="6" t="s">
        <v>2255</v>
      </c>
      <c r="AH256" s="6" t="s">
        <v>64</v>
      </c>
      <c r="AI256" s="6" t="s">
        <v>65</v>
      </c>
      <c r="AJ256" s="6" t="s">
        <v>131</v>
      </c>
      <c r="AK256" s="6" t="s">
        <v>66</v>
      </c>
      <c r="AL256" s="6" t="s">
        <v>64</v>
      </c>
      <c r="AM256" s="6" t="s">
        <v>209</v>
      </c>
      <c r="AN256" s="6" t="s">
        <v>2256</v>
      </c>
      <c r="AO256" s="6" t="s">
        <v>56</v>
      </c>
      <c r="AP256" s="6"/>
      <c r="AQ256" s="7" t="s">
        <v>2257</v>
      </c>
    </row>
    <row r="257" customFormat="false" ht="15" hidden="false" customHeight="false" outlineLevel="0" collapsed="false">
      <c r="B257" s="8" t="n">
        <v>256</v>
      </c>
      <c r="C257" s="9" t="s">
        <v>42</v>
      </c>
      <c r="D257" s="9" t="s">
        <v>42</v>
      </c>
      <c r="E257" s="9" t="n">
        <v>52</v>
      </c>
      <c r="F257" s="9" t="s">
        <v>69</v>
      </c>
      <c r="G257" s="9" t="s">
        <v>103</v>
      </c>
      <c r="H257" s="9" t="n">
        <v>20</v>
      </c>
      <c r="I257" s="9" t="s">
        <v>809</v>
      </c>
      <c r="J257" s="9" t="s">
        <v>132</v>
      </c>
      <c r="K257" s="9" t="s">
        <v>2258</v>
      </c>
      <c r="L257" s="9" t="s">
        <v>190</v>
      </c>
      <c r="M257" s="9" t="s">
        <v>75</v>
      </c>
      <c r="N257" s="9" t="s">
        <v>76</v>
      </c>
      <c r="O257" s="9" t="s">
        <v>65</v>
      </c>
      <c r="P257" s="9" t="s">
        <v>65</v>
      </c>
      <c r="Q257" s="9" t="s">
        <v>77</v>
      </c>
      <c r="R257" s="9" t="s">
        <v>65</v>
      </c>
      <c r="S257" s="9" t="s">
        <v>135</v>
      </c>
      <c r="T257" s="9" t="s">
        <v>2259</v>
      </c>
      <c r="U257" s="9" t="s">
        <v>2260</v>
      </c>
      <c r="V257" s="9" t="s">
        <v>53</v>
      </c>
      <c r="W257" s="9" t="s">
        <v>2261</v>
      </c>
      <c r="X257" s="9" t="s">
        <v>1451</v>
      </c>
      <c r="Y257" s="9" t="s">
        <v>56</v>
      </c>
      <c r="Z257" s="9" t="s">
        <v>204</v>
      </c>
      <c r="AA257" s="9" t="s">
        <v>2262</v>
      </c>
      <c r="AB257" s="9" t="s">
        <v>219</v>
      </c>
      <c r="AC257" s="9" t="s">
        <v>166</v>
      </c>
      <c r="AD257" s="9" t="s">
        <v>1370</v>
      </c>
      <c r="AE257" s="9" t="s">
        <v>1706</v>
      </c>
      <c r="AF257" s="9" t="s">
        <v>2263</v>
      </c>
      <c r="AG257" s="9" t="s">
        <v>129</v>
      </c>
      <c r="AH257" s="9" t="s">
        <v>65</v>
      </c>
      <c r="AI257" s="9" t="s">
        <v>65</v>
      </c>
      <c r="AJ257" s="9" t="s">
        <v>65</v>
      </c>
      <c r="AK257" s="9" t="s">
        <v>143</v>
      </c>
      <c r="AL257" s="9" t="s">
        <v>65</v>
      </c>
      <c r="AM257" s="9" t="s">
        <v>65</v>
      </c>
      <c r="AN257" s="9" t="s">
        <v>86</v>
      </c>
      <c r="AO257" s="9" t="s">
        <v>56</v>
      </c>
      <c r="AP257" s="9" t="s">
        <v>2264</v>
      </c>
      <c r="AQ257" s="10" t="s">
        <v>2265</v>
      </c>
    </row>
    <row r="258" customFormat="false" ht="15" hidden="false" customHeight="false" outlineLevel="0" collapsed="false">
      <c r="B258" s="5" t="n">
        <v>257</v>
      </c>
      <c r="C258" s="6" t="s">
        <v>42</v>
      </c>
      <c r="D258" s="6" t="s">
        <v>42</v>
      </c>
      <c r="E258" s="6" t="n">
        <v>28</v>
      </c>
      <c r="F258" s="6" t="s">
        <v>69</v>
      </c>
      <c r="G258" s="6" t="s">
        <v>44</v>
      </c>
      <c r="H258" s="6" t="n">
        <v>4</v>
      </c>
      <c r="I258" s="6" t="s">
        <v>87</v>
      </c>
      <c r="J258" s="6" t="s">
        <v>2098</v>
      </c>
      <c r="K258" s="6" t="s">
        <v>2266</v>
      </c>
      <c r="L258" s="6" t="s">
        <v>2267</v>
      </c>
      <c r="M258" s="6" t="s">
        <v>148</v>
      </c>
      <c r="N258" s="6" t="s">
        <v>76</v>
      </c>
      <c r="O258" s="6" t="s">
        <v>76</v>
      </c>
      <c r="P258" s="6" t="s">
        <v>76</v>
      </c>
      <c r="Q258" s="6" t="s">
        <v>50</v>
      </c>
      <c r="R258" s="6" t="s">
        <v>50</v>
      </c>
      <c r="S258" s="6" t="s">
        <v>65</v>
      </c>
      <c r="T258" s="6" t="s">
        <v>516</v>
      </c>
      <c r="U258" s="6" t="s">
        <v>2268</v>
      </c>
      <c r="V258" s="6" t="s">
        <v>111</v>
      </c>
      <c r="W258" s="6" t="s">
        <v>485</v>
      </c>
      <c r="X258" s="6" t="s">
        <v>1871</v>
      </c>
      <c r="Y258" s="6" t="s">
        <v>56</v>
      </c>
      <c r="Z258" s="6" t="s">
        <v>114</v>
      </c>
      <c r="AA258" s="6" t="s">
        <v>2269</v>
      </c>
      <c r="AB258" s="6" t="s">
        <v>59</v>
      </c>
      <c r="AC258" s="6" t="s">
        <v>166</v>
      </c>
      <c r="AD258" s="6" t="s">
        <v>2270</v>
      </c>
      <c r="AE258" s="6" t="s">
        <v>2271</v>
      </c>
      <c r="AF258" s="6" t="s">
        <v>2272</v>
      </c>
      <c r="AG258" s="6" t="s">
        <v>54</v>
      </c>
      <c r="AH258" s="6" t="s">
        <v>64</v>
      </c>
      <c r="AI258" s="6" t="s">
        <v>64</v>
      </c>
      <c r="AJ258" s="6" t="s">
        <v>64</v>
      </c>
      <c r="AK258" s="6" t="s">
        <v>300</v>
      </c>
      <c r="AL258" s="6" t="s">
        <v>65</v>
      </c>
      <c r="AM258" s="6" t="s">
        <v>65</v>
      </c>
      <c r="AN258" s="6" t="s">
        <v>401</v>
      </c>
      <c r="AO258" s="6" t="s">
        <v>56</v>
      </c>
      <c r="AP258" s="6"/>
      <c r="AQ258" s="7" t="s">
        <v>2273</v>
      </c>
    </row>
    <row r="259" customFormat="false" ht="15" hidden="false" customHeight="false" outlineLevel="0" collapsed="false">
      <c r="B259" s="8" t="n">
        <v>258</v>
      </c>
      <c r="C259" s="9" t="s">
        <v>42</v>
      </c>
      <c r="D259" s="9" t="s">
        <v>42</v>
      </c>
      <c r="E259" s="9" t="n">
        <v>43</v>
      </c>
      <c r="F259" s="9" t="s">
        <v>69</v>
      </c>
      <c r="G259" s="9" t="s">
        <v>70</v>
      </c>
      <c r="H259" s="9" t="n">
        <v>19</v>
      </c>
      <c r="I259" s="9" t="s">
        <v>355</v>
      </c>
      <c r="J259" s="9" t="s">
        <v>1033</v>
      </c>
      <c r="K259" s="9" t="s">
        <v>695</v>
      </c>
      <c r="L259" s="9" t="s">
        <v>48</v>
      </c>
      <c r="M259" s="9" t="s">
        <v>90</v>
      </c>
      <c r="N259" s="9" t="s">
        <v>50</v>
      </c>
      <c r="O259" s="9" t="s">
        <v>50</v>
      </c>
      <c r="P259" s="9" t="s">
        <v>50</v>
      </c>
      <c r="Q259" s="9" t="s">
        <v>50</v>
      </c>
      <c r="R259" s="9" t="s">
        <v>65</v>
      </c>
      <c r="S259" s="9" t="s">
        <v>50</v>
      </c>
      <c r="T259" s="9" t="s">
        <v>2274</v>
      </c>
      <c r="U259" s="9" t="s">
        <v>1450</v>
      </c>
      <c r="V259" s="9" t="s">
        <v>53</v>
      </c>
      <c r="W259" s="9" t="s">
        <v>54</v>
      </c>
      <c r="X259" s="9" t="s">
        <v>2275</v>
      </c>
      <c r="Y259" s="9" t="s">
        <v>65</v>
      </c>
      <c r="Z259" s="9" t="s">
        <v>94</v>
      </c>
      <c r="AA259" s="9" t="s">
        <v>2276</v>
      </c>
      <c r="AB259" s="9" t="s">
        <v>59</v>
      </c>
      <c r="AC259" s="9" t="s">
        <v>307</v>
      </c>
      <c r="AD259" s="9" t="s">
        <v>2277</v>
      </c>
      <c r="AE259" s="9" t="s">
        <v>2278</v>
      </c>
      <c r="AF259" s="9" t="s">
        <v>2279</v>
      </c>
      <c r="AG259" s="9" t="s">
        <v>2280</v>
      </c>
      <c r="AH259" s="9" t="s">
        <v>64</v>
      </c>
      <c r="AI259" s="9" t="s">
        <v>56</v>
      </c>
      <c r="AJ259" s="9" t="s">
        <v>2281</v>
      </c>
      <c r="AK259" s="9" t="s">
        <v>300</v>
      </c>
      <c r="AL259" s="9" t="s">
        <v>56</v>
      </c>
      <c r="AM259" s="9" t="s">
        <v>2282</v>
      </c>
      <c r="AN259" s="9" t="s">
        <v>246</v>
      </c>
      <c r="AO259" s="9" t="s">
        <v>2283</v>
      </c>
      <c r="AP259" s="9" t="s">
        <v>2284</v>
      </c>
      <c r="AQ259" s="9"/>
    </row>
    <row r="260" customFormat="false" ht="15" hidden="false" customHeight="false" outlineLevel="0" collapsed="false">
      <c r="B260" s="5" t="n">
        <v>259</v>
      </c>
      <c r="C260" s="6" t="s">
        <v>42</v>
      </c>
      <c r="D260" s="6" t="s">
        <v>42</v>
      </c>
      <c r="E260" s="6" t="n">
        <v>42</v>
      </c>
      <c r="F260" s="6" t="s">
        <v>69</v>
      </c>
      <c r="G260" s="6" t="s">
        <v>103</v>
      </c>
      <c r="H260" s="6" t="n">
        <v>16</v>
      </c>
      <c r="I260" s="6" t="s">
        <v>268</v>
      </c>
      <c r="J260" s="6" t="s">
        <v>46</v>
      </c>
      <c r="K260" s="6" t="s">
        <v>887</v>
      </c>
      <c r="L260" s="6" t="s">
        <v>899</v>
      </c>
      <c r="M260" s="6" t="s">
        <v>75</v>
      </c>
      <c r="N260" s="6" t="s">
        <v>50</v>
      </c>
      <c r="O260" s="6" t="s">
        <v>50</v>
      </c>
      <c r="P260" s="6" t="s">
        <v>50</v>
      </c>
      <c r="Q260" s="6" t="s">
        <v>50</v>
      </c>
      <c r="R260" s="6" t="s">
        <v>65</v>
      </c>
      <c r="S260" s="6" t="s">
        <v>65</v>
      </c>
      <c r="T260" s="6" t="s">
        <v>2285</v>
      </c>
      <c r="U260" s="6" t="s">
        <v>539</v>
      </c>
      <c r="V260" s="6" t="s">
        <v>53</v>
      </c>
      <c r="W260" s="6" t="s">
        <v>54</v>
      </c>
      <c r="X260" s="6" t="s">
        <v>2286</v>
      </c>
      <c r="Y260" s="6" t="s">
        <v>65</v>
      </c>
      <c r="Z260" s="6" t="s">
        <v>94</v>
      </c>
      <c r="AA260" s="6" t="s">
        <v>2287</v>
      </c>
      <c r="AB260" s="6" t="s">
        <v>82</v>
      </c>
      <c r="AC260" s="6" t="s">
        <v>166</v>
      </c>
      <c r="AD260" s="6" t="s">
        <v>330</v>
      </c>
      <c r="AE260" s="6" t="s">
        <v>330</v>
      </c>
      <c r="AF260" s="6" t="s">
        <v>461</v>
      </c>
      <c r="AG260" s="6" t="s">
        <v>2288</v>
      </c>
      <c r="AH260" s="6" t="s">
        <v>65</v>
      </c>
      <c r="AI260" s="6" t="s">
        <v>65</v>
      </c>
      <c r="AJ260" s="6" t="s">
        <v>56</v>
      </c>
      <c r="AK260" s="6" t="s">
        <v>66</v>
      </c>
      <c r="AL260" s="6" t="s">
        <v>65</v>
      </c>
      <c r="AM260" s="6" t="s">
        <v>64</v>
      </c>
      <c r="AN260" s="6" t="s">
        <v>100</v>
      </c>
      <c r="AO260" s="6" t="s">
        <v>65</v>
      </c>
      <c r="AP260" s="6"/>
      <c r="AQ260" s="7" t="s">
        <v>2289</v>
      </c>
    </row>
    <row r="261" customFormat="false" ht="15" hidden="false" customHeight="false" outlineLevel="0" collapsed="false">
      <c r="B261" s="8" t="n">
        <v>260</v>
      </c>
      <c r="C261" s="9" t="s">
        <v>42</v>
      </c>
      <c r="D261" s="9" t="s">
        <v>42</v>
      </c>
      <c r="E261" s="9" t="n">
        <v>30</v>
      </c>
      <c r="F261" s="9" t="s">
        <v>498</v>
      </c>
      <c r="G261" s="9" t="s">
        <v>70</v>
      </c>
      <c r="H261" s="9" t="n">
        <v>1</v>
      </c>
      <c r="I261" s="9" t="s">
        <v>355</v>
      </c>
      <c r="J261" s="9" t="s">
        <v>356</v>
      </c>
      <c r="K261" s="9" t="s">
        <v>2238</v>
      </c>
      <c r="L261" s="9" t="s">
        <v>228</v>
      </c>
      <c r="M261" s="9" t="s">
        <v>75</v>
      </c>
      <c r="N261" s="9" t="s">
        <v>50</v>
      </c>
      <c r="O261" s="9" t="s">
        <v>50</v>
      </c>
      <c r="P261" s="9" t="s">
        <v>50</v>
      </c>
      <c r="Q261" s="9" t="s">
        <v>50</v>
      </c>
      <c r="R261" s="9" t="s">
        <v>77</v>
      </c>
      <c r="S261" s="9" t="s">
        <v>76</v>
      </c>
      <c r="T261" s="9" t="s">
        <v>2290</v>
      </c>
      <c r="U261" s="9" t="s">
        <v>2291</v>
      </c>
      <c r="V261" s="9" t="s">
        <v>111</v>
      </c>
      <c r="W261" s="9" t="s">
        <v>2292</v>
      </c>
      <c r="X261" s="9" t="s">
        <v>138</v>
      </c>
      <c r="Y261" s="9" t="s">
        <v>131</v>
      </c>
      <c r="Z261" s="9" t="s">
        <v>57</v>
      </c>
      <c r="AA261" s="9" t="s">
        <v>2293</v>
      </c>
      <c r="AB261" s="9" t="s">
        <v>59</v>
      </c>
      <c r="AC261" s="9" t="s">
        <v>307</v>
      </c>
      <c r="AD261" s="9" t="s">
        <v>1156</v>
      </c>
      <c r="AE261" s="9" t="s">
        <v>2294</v>
      </c>
      <c r="AF261" s="9" t="s">
        <v>2295</v>
      </c>
      <c r="AG261" s="9" t="s">
        <v>2296</v>
      </c>
      <c r="AH261" s="9" t="s">
        <v>56</v>
      </c>
      <c r="AI261" s="9" t="s">
        <v>65</v>
      </c>
      <c r="AJ261" s="9" t="s">
        <v>131</v>
      </c>
      <c r="AK261" s="9" t="s">
        <v>143</v>
      </c>
      <c r="AL261" s="9" t="s">
        <v>64</v>
      </c>
      <c r="AM261" s="9" t="s">
        <v>209</v>
      </c>
      <c r="AN261" s="9" t="s">
        <v>210</v>
      </c>
      <c r="AO261" s="9" t="s">
        <v>56</v>
      </c>
      <c r="AP261" s="9"/>
      <c r="AQ261" s="10" t="s">
        <v>2297</v>
      </c>
    </row>
    <row r="262" customFormat="false" ht="15" hidden="false" customHeight="false" outlineLevel="0" collapsed="false">
      <c r="B262" s="5" t="n">
        <v>261</v>
      </c>
      <c r="C262" s="6" t="s">
        <v>42</v>
      </c>
      <c r="D262" s="6" t="s">
        <v>42</v>
      </c>
      <c r="E262" s="6" t="n">
        <v>52</v>
      </c>
      <c r="F262" s="6" t="s">
        <v>69</v>
      </c>
      <c r="G262" s="6" t="s">
        <v>70</v>
      </c>
      <c r="H262" s="6" t="n">
        <v>11</v>
      </c>
      <c r="I262" s="6" t="s">
        <v>347</v>
      </c>
      <c r="J262" s="6" t="s">
        <v>46</v>
      </c>
      <c r="K262" s="6" t="s">
        <v>537</v>
      </c>
      <c r="L262" s="6" t="s">
        <v>326</v>
      </c>
      <c r="M262" s="6" t="s">
        <v>49</v>
      </c>
      <c r="N262" s="6" t="s">
        <v>50</v>
      </c>
      <c r="O262" s="6" t="s">
        <v>50</v>
      </c>
      <c r="P262" s="6" t="s">
        <v>50</v>
      </c>
      <c r="Q262" s="6" t="s">
        <v>50</v>
      </c>
      <c r="R262" s="6" t="s">
        <v>65</v>
      </c>
      <c r="S262" s="6" t="s">
        <v>50</v>
      </c>
      <c r="T262" s="6" t="s">
        <v>2021</v>
      </c>
      <c r="U262" s="6" t="s">
        <v>179</v>
      </c>
      <c r="V262" s="6" t="s">
        <v>53</v>
      </c>
      <c r="W262" s="6" t="s">
        <v>54</v>
      </c>
      <c r="X262" s="6" t="s">
        <v>2298</v>
      </c>
      <c r="Y262" s="6" t="s">
        <v>56</v>
      </c>
      <c r="Z262" s="6" t="s">
        <v>204</v>
      </c>
      <c r="AA262" s="6" t="s">
        <v>2299</v>
      </c>
      <c r="AB262" s="6" t="s">
        <v>82</v>
      </c>
      <c r="AC262" s="6" t="s">
        <v>60</v>
      </c>
      <c r="AD262" s="6" t="s">
        <v>2300</v>
      </c>
      <c r="AE262" s="6" t="s">
        <v>61</v>
      </c>
      <c r="AF262" s="6" t="s">
        <v>298</v>
      </c>
      <c r="AG262" s="6" t="s">
        <v>534</v>
      </c>
      <c r="AH262" s="6" t="s">
        <v>64</v>
      </c>
      <c r="AI262" s="6" t="s">
        <v>65</v>
      </c>
      <c r="AJ262" s="6" t="s">
        <v>56</v>
      </c>
      <c r="AK262" s="6" t="s">
        <v>300</v>
      </c>
      <c r="AL262" s="6" t="s">
        <v>56</v>
      </c>
      <c r="AM262" s="6" t="s">
        <v>56</v>
      </c>
      <c r="AN262" s="6" t="s">
        <v>284</v>
      </c>
      <c r="AO262" s="6" t="s">
        <v>64</v>
      </c>
      <c r="AP262" s="6"/>
      <c r="AQ262" s="7" t="s">
        <v>2301</v>
      </c>
    </row>
    <row r="263" customFormat="false" ht="15" hidden="false" customHeight="false" outlineLevel="0" collapsed="false">
      <c r="B263" s="8" t="n">
        <v>262</v>
      </c>
      <c r="C263" s="9" t="s">
        <v>42</v>
      </c>
      <c r="D263" s="9" t="s">
        <v>42</v>
      </c>
      <c r="E263" s="9" t="n">
        <v>33</v>
      </c>
      <c r="F263" s="9" t="s">
        <v>69</v>
      </c>
      <c r="G263" s="9" t="s">
        <v>103</v>
      </c>
      <c r="H263" s="9" t="n">
        <v>10</v>
      </c>
      <c r="I263" s="9" t="s">
        <v>2302</v>
      </c>
      <c r="J263" s="9" t="s">
        <v>2303</v>
      </c>
      <c r="K263" s="9" t="s">
        <v>2304</v>
      </c>
      <c r="L263" s="9" t="s">
        <v>2305</v>
      </c>
      <c r="M263" s="9" t="s">
        <v>90</v>
      </c>
      <c r="N263" s="9" t="s">
        <v>76</v>
      </c>
      <c r="O263" s="9" t="s">
        <v>76</v>
      </c>
      <c r="P263" s="9" t="s">
        <v>50</v>
      </c>
      <c r="Q263" s="9" t="s">
        <v>50</v>
      </c>
      <c r="R263" s="9" t="s">
        <v>77</v>
      </c>
      <c r="S263" s="9" t="s">
        <v>77</v>
      </c>
      <c r="T263" s="9" t="s">
        <v>2306</v>
      </c>
      <c r="U263" s="9" t="s">
        <v>2307</v>
      </c>
      <c r="V263" s="9" t="s">
        <v>111</v>
      </c>
      <c r="W263" s="9" t="s">
        <v>2308</v>
      </c>
      <c r="X263" s="9" t="s">
        <v>138</v>
      </c>
      <c r="Y263" s="9" t="s">
        <v>131</v>
      </c>
      <c r="Z263" s="9" t="s">
        <v>473</v>
      </c>
      <c r="AA263" s="9" t="s">
        <v>2309</v>
      </c>
      <c r="AB263" s="9" t="s">
        <v>219</v>
      </c>
      <c r="AC263" s="9" t="s">
        <v>307</v>
      </c>
      <c r="AD263" s="9" t="s">
        <v>2310</v>
      </c>
      <c r="AE263" s="9" t="s">
        <v>2311</v>
      </c>
      <c r="AF263" s="9" t="s">
        <v>2312</v>
      </c>
      <c r="AG263" s="9" t="s">
        <v>224</v>
      </c>
      <c r="AH263" s="9" t="s">
        <v>131</v>
      </c>
      <c r="AI263" s="9" t="s">
        <v>64</v>
      </c>
      <c r="AJ263" s="9" t="s">
        <v>56</v>
      </c>
      <c r="AK263" s="9" t="s">
        <v>623</v>
      </c>
      <c r="AL263" s="9" t="s">
        <v>209</v>
      </c>
      <c r="AM263" s="9" t="s">
        <v>209</v>
      </c>
      <c r="AN263" s="9" t="s">
        <v>100</v>
      </c>
      <c r="AO263" s="9" t="s">
        <v>56</v>
      </c>
      <c r="AP263" s="9"/>
      <c r="AQ263" s="10" t="s">
        <v>2313</v>
      </c>
    </row>
    <row r="264" customFormat="false" ht="15" hidden="false" customHeight="false" outlineLevel="0" collapsed="false">
      <c r="B264" s="5" t="n">
        <v>263</v>
      </c>
      <c r="C264" s="6" t="s">
        <v>42</v>
      </c>
      <c r="D264" s="6" t="s">
        <v>42</v>
      </c>
      <c r="E264" s="6" t="n">
        <v>40</v>
      </c>
      <c r="F264" s="6" t="s">
        <v>69</v>
      </c>
      <c r="G264" s="6" t="s">
        <v>103</v>
      </c>
      <c r="H264" s="6" t="s">
        <v>2314</v>
      </c>
      <c r="I264" s="6" t="s">
        <v>865</v>
      </c>
      <c r="J264" s="6" t="s">
        <v>2315</v>
      </c>
      <c r="K264" s="6" t="s">
        <v>2316</v>
      </c>
      <c r="L264" s="6" t="s">
        <v>2317</v>
      </c>
      <c r="M264" s="6" t="s">
        <v>90</v>
      </c>
      <c r="N264" s="6" t="s">
        <v>65</v>
      </c>
      <c r="O264" s="6" t="s">
        <v>77</v>
      </c>
      <c r="P264" s="6" t="s">
        <v>77</v>
      </c>
      <c r="Q264" s="6" t="s">
        <v>65</v>
      </c>
      <c r="R264" s="6" t="s">
        <v>50</v>
      </c>
      <c r="S264" s="6" t="s">
        <v>76</v>
      </c>
      <c r="T264" s="6" t="s">
        <v>2318</v>
      </c>
      <c r="U264" s="6" t="s">
        <v>458</v>
      </c>
      <c r="V264" s="6" t="s">
        <v>53</v>
      </c>
      <c r="W264" s="6" t="s">
        <v>54</v>
      </c>
      <c r="X264" s="6" t="s">
        <v>138</v>
      </c>
      <c r="Y264" s="6" t="s">
        <v>65</v>
      </c>
      <c r="Z264" s="6" t="s">
        <v>114</v>
      </c>
      <c r="AA264" s="6" t="s">
        <v>2319</v>
      </c>
      <c r="AB264" s="6" t="s">
        <v>59</v>
      </c>
      <c r="AC264" s="6" t="s">
        <v>83</v>
      </c>
      <c r="AD264" s="6" t="s">
        <v>2253</v>
      </c>
      <c r="AE264" s="6" t="s">
        <v>2320</v>
      </c>
      <c r="AF264" s="6" t="s">
        <v>2321</v>
      </c>
      <c r="AG264" s="6" t="s">
        <v>1266</v>
      </c>
      <c r="AH264" s="6" t="s">
        <v>56</v>
      </c>
      <c r="AI264" s="6" t="s">
        <v>65</v>
      </c>
      <c r="AJ264" s="6" t="s">
        <v>56</v>
      </c>
      <c r="AK264" s="6" t="s">
        <v>143</v>
      </c>
      <c r="AL264" s="6" t="s">
        <v>65</v>
      </c>
      <c r="AM264" s="6" t="s">
        <v>56</v>
      </c>
      <c r="AN264" s="6" t="s">
        <v>641</v>
      </c>
      <c r="AO264" s="6" t="s">
        <v>65</v>
      </c>
      <c r="AP264" s="6"/>
      <c r="AQ264" s="7" t="s">
        <v>2322</v>
      </c>
    </row>
    <row r="265" customFormat="false" ht="15" hidden="false" customHeight="false" outlineLevel="0" collapsed="false">
      <c r="B265" s="8" t="n">
        <v>264</v>
      </c>
      <c r="C265" s="9" t="s">
        <v>42</v>
      </c>
      <c r="D265" s="9" t="s">
        <v>42</v>
      </c>
      <c r="E265" s="9" t="n">
        <v>40</v>
      </c>
      <c r="F265" s="9" t="s">
        <v>69</v>
      </c>
      <c r="G265" s="9" t="s">
        <v>44</v>
      </c>
      <c r="H265" s="9" t="n">
        <v>6</v>
      </c>
      <c r="I265" s="9" t="s">
        <v>500</v>
      </c>
      <c r="J265" s="9" t="s">
        <v>2323</v>
      </c>
      <c r="K265" s="9" t="s">
        <v>357</v>
      </c>
      <c r="L265" s="9" t="s">
        <v>635</v>
      </c>
      <c r="M265" s="9" t="s">
        <v>75</v>
      </c>
      <c r="N265" s="9" t="s">
        <v>76</v>
      </c>
      <c r="O265" s="9" t="s">
        <v>76</v>
      </c>
      <c r="P265" s="9" t="s">
        <v>65</v>
      </c>
      <c r="Q265" s="9" t="s">
        <v>50</v>
      </c>
      <c r="R265" s="9" t="s">
        <v>135</v>
      </c>
      <c r="S265" s="9" t="s">
        <v>77</v>
      </c>
      <c r="T265" s="9" t="s">
        <v>2324</v>
      </c>
      <c r="U265" s="9" t="s">
        <v>1210</v>
      </c>
      <c r="V265" s="9" t="s">
        <v>53</v>
      </c>
      <c r="W265" s="9" t="s">
        <v>54</v>
      </c>
      <c r="X265" s="9" t="s">
        <v>1053</v>
      </c>
      <c r="Y265" s="9" t="s">
        <v>56</v>
      </c>
      <c r="Z265" s="9" t="s">
        <v>94</v>
      </c>
      <c r="AA265" s="9" t="s">
        <v>2325</v>
      </c>
      <c r="AB265" s="9" t="s">
        <v>244</v>
      </c>
      <c r="AC265" s="9" t="s">
        <v>166</v>
      </c>
      <c r="AD265" s="9" t="s">
        <v>405</v>
      </c>
      <c r="AE265" s="9" t="s">
        <v>2326</v>
      </c>
      <c r="AF265" s="9" t="s">
        <v>184</v>
      </c>
      <c r="AG265" s="9" t="s">
        <v>1266</v>
      </c>
      <c r="AH265" s="9" t="s">
        <v>64</v>
      </c>
      <c r="AI265" s="9" t="s">
        <v>65</v>
      </c>
      <c r="AJ265" s="9" t="s">
        <v>56</v>
      </c>
      <c r="AK265" s="9" t="s">
        <v>155</v>
      </c>
      <c r="AL265" s="9" t="s">
        <v>64</v>
      </c>
      <c r="AM265" s="9" t="s">
        <v>64</v>
      </c>
      <c r="AN265" s="9" t="s">
        <v>86</v>
      </c>
      <c r="AO265" s="9" t="s">
        <v>65</v>
      </c>
      <c r="AP265" s="9"/>
      <c r="AQ265" s="10" t="s">
        <v>2327</v>
      </c>
    </row>
    <row r="266" customFormat="false" ht="15" hidden="false" customHeight="false" outlineLevel="0" collapsed="false">
      <c r="B266" s="5" t="n">
        <v>265</v>
      </c>
      <c r="C266" s="6" t="s">
        <v>42</v>
      </c>
      <c r="D266" s="6" t="s">
        <v>42</v>
      </c>
      <c r="E266" s="6" t="n">
        <v>26</v>
      </c>
      <c r="F266" s="6" t="s">
        <v>69</v>
      </c>
      <c r="G266" s="6" t="s">
        <v>103</v>
      </c>
      <c r="H266" s="6" t="n">
        <v>3</v>
      </c>
      <c r="I266" s="6" t="s">
        <v>45</v>
      </c>
      <c r="J266" s="6" t="s">
        <v>72</v>
      </c>
      <c r="K266" s="6" t="s">
        <v>2328</v>
      </c>
      <c r="L266" s="6" t="s">
        <v>409</v>
      </c>
      <c r="M266" s="6" t="s">
        <v>703</v>
      </c>
      <c r="N266" s="6" t="s">
        <v>50</v>
      </c>
      <c r="O266" s="6" t="s">
        <v>50</v>
      </c>
      <c r="P266" s="6" t="s">
        <v>50</v>
      </c>
      <c r="Q266" s="6" t="s">
        <v>50</v>
      </c>
      <c r="R266" s="6" t="s">
        <v>50</v>
      </c>
      <c r="S266" s="6" t="s">
        <v>50</v>
      </c>
      <c r="T266" s="6" t="s">
        <v>191</v>
      </c>
      <c r="U266" s="6" t="s">
        <v>2329</v>
      </c>
      <c r="V266" s="6" t="s">
        <v>111</v>
      </c>
      <c r="W266" s="6" t="s">
        <v>2330</v>
      </c>
      <c r="X266" s="6" t="s">
        <v>138</v>
      </c>
      <c r="Y266" s="6" t="s">
        <v>56</v>
      </c>
      <c r="Z266" s="6" t="s">
        <v>94</v>
      </c>
      <c r="AA266" s="6" t="s">
        <v>2331</v>
      </c>
      <c r="AB266" s="6" t="s">
        <v>182</v>
      </c>
      <c r="AC266" s="6" t="s">
        <v>83</v>
      </c>
      <c r="AD266" s="6" t="s">
        <v>1779</v>
      </c>
      <c r="AE266" s="6" t="s">
        <v>2332</v>
      </c>
      <c r="AF266" s="6" t="s">
        <v>2333</v>
      </c>
      <c r="AG266" s="6" t="s">
        <v>2334</v>
      </c>
      <c r="AH266" s="6" t="s">
        <v>65</v>
      </c>
      <c r="AI266" s="6" t="s">
        <v>56</v>
      </c>
      <c r="AJ266" s="6" t="s">
        <v>65</v>
      </c>
      <c r="AK266" s="6" t="s">
        <v>155</v>
      </c>
      <c r="AL266" s="6" t="s">
        <v>209</v>
      </c>
      <c r="AM266" s="6" t="s">
        <v>65</v>
      </c>
      <c r="AN266" s="6" t="s">
        <v>823</v>
      </c>
      <c r="AO266" s="6" t="s">
        <v>56</v>
      </c>
      <c r="AP266" s="6"/>
      <c r="AQ266" s="7" t="s">
        <v>2335</v>
      </c>
    </row>
    <row r="267" customFormat="false" ht="15" hidden="false" customHeight="false" outlineLevel="0" collapsed="false">
      <c r="B267" s="8" t="n">
        <v>266</v>
      </c>
      <c r="C267" s="9" t="s">
        <v>42</v>
      </c>
      <c r="D267" s="9" t="s">
        <v>42</v>
      </c>
      <c r="E267" s="9" t="n">
        <v>27</v>
      </c>
      <c r="F267" s="9" t="s">
        <v>69</v>
      </c>
      <c r="G267" s="9" t="s">
        <v>103</v>
      </c>
      <c r="H267" s="9" t="s">
        <v>2336</v>
      </c>
      <c r="I267" s="9" t="s">
        <v>198</v>
      </c>
      <c r="J267" s="9" t="s">
        <v>132</v>
      </c>
      <c r="K267" s="9" t="s">
        <v>239</v>
      </c>
      <c r="L267" s="9" t="s">
        <v>2337</v>
      </c>
      <c r="M267" s="9" t="s">
        <v>49</v>
      </c>
      <c r="N267" s="9" t="s">
        <v>76</v>
      </c>
      <c r="O267" s="9" t="s">
        <v>50</v>
      </c>
      <c r="P267" s="9" t="s">
        <v>65</v>
      </c>
      <c r="Q267" s="9" t="s">
        <v>50</v>
      </c>
      <c r="R267" s="9" t="s">
        <v>77</v>
      </c>
      <c r="S267" s="9" t="s">
        <v>50</v>
      </c>
      <c r="T267" s="9" t="s">
        <v>2338</v>
      </c>
      <c r="U267" s="9" t="s">
        <v>192</v>
      </c>
      <c r="V267" s="9" t="s">
        <v>53</v>
      </c>
      <c r="W267" s="9" t="s">
        <v>54</v>
      </c>
      <c r="X267" s="9" t="s">
        <v>138</v>
      </c>
      <c r="Y267" s="9" t="s">
        <v>56</v>
      </c>
      <c r="Z267" s="9" t="s">
        <v>57</v>
      </c>
      <c r="AA267" s="9" t="s">
        <v>2339</v>
      </c>
      <c r="AB267" s="9" t="s">
        <v>182</v>
      </c>
      <c r="AC267" s="9" t="s">
        <v>307</v>
      </c>
      <c r="AD267" s="9" t="s">
        <v>2340</v>
      </c>
      <c r="AE267" s="9" t="s">
        <v>2341</v>
      </c>
      <c r="AF267" s="9" t="s">
        <v>2342</v>
      </c>
      <c r="AG267" s="9" t="s">
        <v>2343</v>
      </c>
      <c r="AH267" s="9" t="s">
        <v>56</v>
      </c>
      <c r="AI267" s="9" t="s">
        <v>65</v>
      </c>
      <c r="AJ267" s="9" t="s">
        <v>131</v>
      </c>
      <c r="AK267" s="9" t="s">
        <v>155</v>
      </c>
      <c r="AL267" s="9" t="s">
        <v>209</v>
      </c>
      <c r="AM267" s="9" t="s">
        <v>209</v>
      </c>
      <c r="AN267" s="9" t="s">
        <v>2344</v>
      </c>
      <c r="AO267" s="9" t="s">
        <v>65</v>
      </c>
      <c r="AP267" s="9"/>
      <c r="AQ267" s="10" t="s">
        <v>2345</v>
      </c>
    </row>
    <row r="268" customFormat="false" ht="15" hidden="false" customHeight="false" outlineLevel="0" collapsed="false">
      <c r="B268" s="5" t="n">
        <v>267</v>
      </c>
      <c r="C268" s="6" t="s">
        <v>42</v>
      </c>
      <c r="D268" s="6" t="s">
        <v>42</v>
      </c>
      <c r="E268" s="6" t="n">
        <v>34</v>
      </c>
      <c r="F268" s="6" t="s">
        <v>69</v>
      </c>
      <c r="G268" s="6" t="s">
        <v>70</v>
      </c>
      <c r="H268" s="6" t="s">
        <v>939</v>
      </c>
      <c r="I268" s="6" t="s">
        <v>123</v>
      </c>
      <c r="J268" s="6" t="s">
        <v>312</v>
      </c>
      <c r="K268" s="6" t="s">
        <v>379</v>
      </c>
      <c r="L268" s="6" t="s">
        <v>160</v>
      </c>
      <c r="M268" s="6" t="s">
        <v>290</v>
      </c>
      <c r="N268" s="6" t="s">
        <v>76</v>
      </c>
      <c r="O268" s="6" t="s">
        <v>76</v>
      </c>
      <c r="P268" s="6" t="s">
        <v>76</v>
      </c>
      <c r="Q268" s="6" t="s">
        <v>76</v>
      </c>
      <c r="R268" s="6" t="s">
        <v>135</v>
      </c>
      <c r="S268" s="6" t="s">
        <v>50</v>
      </c>
      <c r="T268" s="6" t="s">
        <v>2346</v>
      </c>
      <c r="U268" s="6" t="s">
        <v>2347</v>
      </c>
      <c r="V268" s="6" t="s">
        <v>111</v>
      </c>
      <c r="W268" s="6" t="s">
        <v>583</v>
      </c>
      <c r="X268" s="6" t="s">
        <v>138</v>
      </c>
      <c r="Y268" s="6" t="s">
        <v>56</v>
      </c>
      <c r="Z268" s="6" t="s">
        <v>114</v>
      </c>
      <c r="AA268" s="6" t="s">
        <v>2348</v>
      </c>
      <c r="AB268" s="6" t="s">
        <v>82</v>
      </c>
      <c r="AC268" s="6" t="s">
        <v>166</v>
      </c>
      <c r="AD268" s="6" t="s">
        <v>2349</v>
      </c>
      <c r="AE268" s="6" t="s">
        <v>2350</v>
      </c>
      <c r="AF268" s="6" t="s">
        <v>2351</v>
      </c>
      <c r="AG268" s="6" t="s">
        <v>54</v>
      </c>
      <c r="AH268" s="6" t="s">
        <v>56</v>
      </c>
      <c r="AI268" s="6" t="s">
        <v>64</v>
      </c>
      <c r="AJ268" s="6" t="s">
        <v>56</v>
      </c>
      <c r="AK268" s="6" t="s">
        <v>143</v>
      </c>
      <c r="AL268" s="6" t="s">
        <v>64</v>
      </c>
      <c r="AM268" s="6" t="s">
        <v>209</v>
      </c>
      <c r="AN268" s="6" t="s">
        <v>718</v>
      </c>
      <c r="AO268" s="6" t="s">
        <v>65</v>
      </c>
      <c r="AP268" s="6" t="s">
        <v>2352</v>
      </c>
      <c r="AQ268" s="7" t="n">
        <v>1503198934</v>
      </c>
    </row>
    <row r="269" customFormat="false" ht="15" hidden="false" customHeight="false" outlineLevel="0" collapsed="false">
      <c r="B269" s="8" t="n">
        <v>268</v>
      </c>
      <c r="C269" s="9" t="s">
        <v>42</v>
      </c>
      <c r="D269" s="9" t="s">
        <v>42</v>
      </c>
      <c r="E269" s="9" t="n">
        <v>28</v>
      </c>
      <c r="F269" s="9" t="s">
        <v>69</v>
      </c>
      <c r="G269" s="9" t="s">
        <v>70</v>
      </c>
      <c r="H269" s="9" t="n">
        <v>4</v>
      </c>
      <c r="I269" s="9" t="s">
        <v>1331</v>
      </c>
      <c r="J269" s="9" t="s">
        <v>1033</v>
      </c>
      <c r="K269" s="9" t="s">
        <v>2353</v>
      </c>
      <c r="L269" s="9" t="s">
        <v>190</v>
      </c>
      <c r="M269" s="9" t="s">
        <v>392</v>
      </c>
      <c r="N269" s="9" t="s">
        <v>50</v>
      </c>
      <c r="O269" s="9" t="s">
        <v>50</v>
      </c>
      <c r="P269" s="9" t="s">
        <v>50</v>
      </c>
      <c r="Q269" s="9" t="s">
        <v>50</v>
      </c>
      <c r="R269" s="9" t="s">
        <v>77</v>
      </c>
      <c r="S269" s="9" t="s">
        <v>77</v>
      </c>
      <c r="T269" s="9" t="s">
        <v>2354</v>
      </c>
      <c r="U269" s="9" t="s">
        <v>150</v>
      </c>
      <c r="V269" s="9" t="s">
        <v>111</v>
      </c>
      <c r="W269" s="9" t="s">
        <v>395</v>
      </c>
      <c r="X269" s="9" t="s">
        <v>138</v>
      </c>
      <c r="Y269" s="9" t="s">
        <v>131</v>
      </c>
      <c r="Z269" s="9" t="s">
        <v>94</v>
      </c>
      <c r="AA269" s="9" t="s">
        <v>2355</v>
      </c>
      <c r="AB269" s="9" t="s">
        <v>82</v>
      </c>
      <c r="AC269" s="9" t="s">
        <v>83</v>
      </c>
      <c r="AD269" s="9" t="s">
        <v>2356</v>
      </c>
      <c r="AE269" s="9" t="s">
        <v>385</v>
      </c>
      <c r="AF269" s="9" t="s">
        <v>48</v>
      </c>
      <c r="AG269" s="9" t="s">
        <v>1005</v>
      </c>
      <c r="AH269" s="9" t="s">
        <v>131</v>
      </c>
      <c r="AI269" s="9" t="s">
        <v>64</v>
      </c>
      <c r="AJ269" s="9" t="s">
        <v>56</v>
      </c>
      <c r="AK269" s="9" t="s">
        <v>623</v>
      </c>
      <c r="AL269" s="9" t="s">
        <v>56</v>
      </c>
      <c r="AM269" s="9" t="s">
        <v>56</v>
      </c>
      <c r="AN269" s="9" t="s">
        <v>2357</v>
      </c>
      <c r="AO269" s="9" t="s">
        <v>65</v>
      </c>
      <c r="AP269" s="9"/>
      <c r="AQ269" s="10" t="s">
        <v>2358</v>
      </c>
    </row>
    <row r="270" customFormat="false" ht="15" hidden="false" customHeight="false" outlineLevel="0" collapsed="false">
      <c r="B270" s="5" t="n">
        <v>269</v>
      </c>
      <c r="C270" s="6" t="s">
        <v>42</v>
      </c>
      <c r="D270" s="6" t="s">
        <v>102</v>
      </c>
      <c r="E270" s="6" t="n">
        <v>50</v>
      </c>
      <c r="F270" s="6" t="s">
        <v>69</v>
      </c>
      <c r="G270" s="6" t="s">
        <v>173</v>
      </c>
      <c r="H270" s="6" t="n">
        <v>0</v>
      </c>
      <c r="I270" s="6" t="s">
        <v>2359</v>
      </c>
      <c r="J270" s="6" t="s">
        <v>993</v>
      </c>
      <c r="K270" s="6" t="s">
        <v>2360</v>
      </c>
      <c r="L270" s="6" t="s">
        <v>949</v>
      </c>
      <c r="M270" s="6" t="s">
        <v>49</v>
      </c>
      <c r="N270" s="6" t="s">
        <v>76</v>
      </c>
      <c r="O270" s="6" t="s">
        <v>76</v>
      </c>
      <c r="P270" s="6" t="s">
        <v>76</v>
      </c>
      <c r="Q270" s="6" t="s">
        <v>76</v>
      </c>
      <c r="R270" s="6" t="s">
        <v>76</v>
      </c>
      <c r="S270" s="6" t="s">
        <v>50</v>
      </c>
      <c r="T270" s="6" t="s">
        <v>2361</v>
      </c>
      <c r="U270" s="6" t="s">
        <v>2362</v>
      </c>
      <c r="V270" s="6" t="s">
        <v>111</v>
      </c>
      <c r="W270" s="6" t="s">
        <v>2363</v>
      </c>
      <c r="X270" s="6" t="s">
        <v>2364</v>
      </c>
      <c r="Y270" s="6" t="s">
        <v>131</v>
      </c>
      <c r="Z270" s="6" t="s">
        <v>57</v>
      </c>
      <c r="AA270" s="6" t="s">
        <v>2365</v>
      </c>
      <c r="AB270" s="6" t="s">
        <v>244</v>
      </c>
      <c r="AC270" s="6" t="s">
        <v>83</v>
      </c>
      <c r="AD270" s="6" t="s">
        <v>622</v>
      </c>
      <c r="AE270" s="6" t="s">
        <v>2366</v>
      </c>
      <c r="AF270" s="6" t="s">
        <v>2366</v>
      </c>
      <c r="AG270" s="6" t="s">
        <v>2367</v>
      </c>
      <c r="AH270" s="6" t="s">
        <v>65</v>
      </c>
      <c r="AI270" s="6" t="s">
        <v>64</v>
      </c>
      <c r="AJ270" s="6" t="s">
        <v>131</v>
      </c>
      <c r="AK270" s="6" t="s">
        <v>155</v>
      </c>
      <c r="AL270" s="6" t="s">
        <v>56</v>
      </c>
      <c r="AM270" s="6" t="s">
        <v>2368</v>
      </c>
      <c r="AN270" s="6" t="s">
        <v>2369</v>
      </c>
      <c r="AO270" s="6" t="s">
        <v>65</v>
      </c>
      <c r="AP270" s="6"/>
      <c r="AQ270" s="7" t="s">
        <v>2370</v>
      </c>
    </row>
    <row r="271" customFormat="false" ht="15" hidden="false" customHeight="false" outlineLevel="0" collapsed="false">
      <c r="B271" s="8" t="n">
        <v>270</v>
      </c>
      <c r="C271" s="9" t="s">
        <v>42</v>
      </c>
      <c r="D271" s="9" t="s">
        <v>42</v>
      </c>
      <c r="E271" s="9" t="n">
        <v>54</v>
      </c>
      <c r="F271" s="9" t="s">
        <v>69</v>
      </c>
      <c r="G271" s="9" t="s">
        <v>44</v>
      </c>
      <c r="H271" s="9" t="n">
        <v>18</v>
      </c>
      <c r="I271" s="9" t="s">
        <v>2149</v>
      </c>
      <c r="J271" s="9" t="s">
        <v>46</v>
      </c>
      <c r="K271" s="9" t="s">
        <v>2371</v>
      </c>
      <c r="L271" s="9" t="s">
        <v>502</v>
      </c>
      <c r="M271" s="9" t="s">
        <v>75</v>
      </c>
      <c r="N271" s="9" t="s">
        <v>77</v>
      </c>
      <c r="O271" s="9" t="s">
        <v>77</v>
      </c>
      <c r="P271" s="9" t="s">
        <v>77</v>
      </c>
      <c r="Q271" s="9" t="s">
        <v>77</v>
      </c>
      <c r="R271" s="9" t="s">
        <v>50</v>
      </c>
      <c r="S271" s="9" t="s">
        <v>50</v>
      </c>
      <c r="T271" s="9" t="s">
        <v>2372</v>
      </c>
      <c r="U271" s="9" t="s">
        <v>2373</v>
      </c>
      <c r="V271" s="9" t="s">
        <v>53</v>
      </c>
      <c r="W271" s="9" t="s">
        <v>54</v>
      </c>
      <c r="X271" s="9" t="s">
        <v>180</v>
      </c>
      <c r="Y271" s="9" t="s">
        <v>64</v>
      </c>
      <c r="Z271" s="9" t="s">
        <v>94</v>
      </c>
      <c r="AA271" s="9" t="s">
        <v>2374</v>
      </c>
      <c r="AB271" s="9" t="s">
        <v>59</v>
      </c>
      <c r="AC271" s="9" t="s">
        <v>83</v>
      </c>
      <c r="AD271" s="9" t="s">
        <v>54</v>
      </c>
      <c r="AE271" s="9" t="s">
        <v>48</v>
      </c>
      <c r="AF271" s="9" t="s">
        <v>48</v>
      </c>
      <c r="AG271" s="9" t="s">
        <v>299</v>
      </c>
      <c r="AH271" s="9" t="s">
        <v>65</v>
      </c>
      <c r="AI271" s="9" t="s">
        <v>65</v>
      </c>
      <c r="AJ271" s="9" t="s">
        <v>64</v>
      </c>
      <c r="AK271" s="9" t="s">
        <v>66</v>
      </c>
      <c r="AL271" s="9" t="s">
        <v>65</v>
      </c>
      <c r="AM271" s="9" t="s">
        <v>2375</v>
      </c>
      <c r="AN271" s="9" t="s">
        <v>54</v>
      </c>
      <c r="AO271" s="9" t="s">
        <v>2376</v>
      </c>
      <c r="AP271" s="9" t="s">
        <v>2377</v>
      </c>
      <c r="AQ271" s="10" t="s">
        <v>2378</v>
      </c>
    </row>
    <row r="272" customFormat="false" ht="15" hidden="false" customHeight="false" outlineLevel="0" collapsed="false">
      <c r="B272" s="5" t="n">
        <v>271</v>
      </c>
      <c r="C272" s="6" t="s">
        <v>42</v>
      </c>
      <c r="D272" s="6" t="s">
        <v>42</v>
      </c>
      <c r="E272" s="6" t="n">
        <v>44</v>
      </c>
      <c r="F272" s="6" t="s">
        <v>69</v>
      </c>
      <c r="G272" s="6" t="s">
        <v>103</v>
      </c>
      <c r="H272" s="6" t="s">
        <v>847</v>
      </c>
      <c r="I272" s="6" t="s">
        <v>45</v>
      </c>
      <c r="J272" s="6" t="s">
        <v>2379</v>
      </c>
      <c r="K272" s="6" t="s">
        <v>2380</v>
      </c>
      <c r="L272" s="6" t="s">
        <v>1601</v>
      </c>
      <c r="M272" s="6" t="s">
        <v>75</v>
      </c>
      <c r="N272" s="6" t="s">
        <v>76</v>
      </c>
      <c r="O272" s="6" t="s">
        <v>76</v>
      </c>
      <c r="P272" s="6" t="s">
        <v>76</v>
      </c>
      <c r="Q272" s="6" t="s">
        <v>76</v>
      </c>
      <c r="R272" s="6" t="s">
        <v>76</v>
      </c>
      <c r="S272" s="6" t="s">
        <v>50</v>
      </c>
      <c r="T272" s="6" t="s">
        <v>2381</v>
      </c>
      <c r="U272" s="6" t="s">
        <v>2382</v>
      </c>
      <c r="V272" s="6" t="s">
        <v>53</v>
      </c>
      <c r="W272" s="6" t="s">
        <v>54</v>
      </c>
      <c r="X272" s="6" t="s">
        <v>138</v>
      </c>
      <c r="Y272" s="6" t="s">
        <v>131</v>
      </c>
      <c r="Z272" s="6" t="s">
        <v>57</v>
      </c>
      <c r="AA272" s="6" t="s">
        <v>2383</v>
      </c>
      <c r="AB272" s="6" t="s">
        <v>82</v>
      </c>
      <c r="AC272" s="6" t="s">
        <v>166</v>
      </c>
      <c r="AD272" s="6" t="s">
        <v>2384</v>
      </c>
      <c r="AE272" s="6" t="s">
        <v>833</v>
      </c>
      <c r="AF272" s="6" t="s">
        <v>2385</v>
      </c>
      <c r="AG272" s="6" t="s">
        <v>54</v>
      </c>
      <c r="AH272" s="6" t="s">
        <v>64</v>
      </c>
      <c r="AI272" s="6" t="s">
        <v>64</v>
      </c>
      <c r="AJ272" s="6" t="s">
        <v>2386</v>
      </c>
      <c r="AK272" s="6" t="s">
        <v>155</v>
      </c>
      <c r="AL272" s="6" t="s">
        <v>65</v>
      </c>
      <c r="AM272" s="6" t="s">
        <v>64</v>
      </c>
      <c r="AN272" s="6" t="s">
        <v>401</v>
      </c>
      <c r="AO272" s="6" t="s">
        <v>56</v>
      </c>
      <c r="AP272" s="6"/>
      <c r="AQ272" s="7" t="s">
        <v>2387</v>
      </c>
    </row>
    <row r="273" customFormat="false" ht="15" hidden="false" customHeight="false" outlineLevel="0" collapsed="false">
      <c r="B273" s="8" t="n">
        <v>272</v>
      </c>
      <c r="C273" s="9" t="s">
        <v>42</v>
      </c>
      <c r="D273" s="9" t="s">
        <v>42</v>
      </c>
      <c r="E273" s="9" t="n">
        <v>37</v>
      </c>
      <c r="F273" s="9" t="s">
        <v>69</v>
      </c>
      <c r="G273" s="9" t="s">
        <v>173</v>
      </c>
      <c r="H273" s="9" t="n">
        <v>14</v>
      </c>
      <c r="I273" s="9" t="s">
        <v>123</v>
      </c>
      <c r="J273" s="9" t="s">
        <v>993</v>
      </c>
      <c r="K273" s="9" t="s">
        <v>124</v>
      </c>
      <c r="L273" s="9" t="s">
        <v>2388</v>
      </c>
      <c r="M273" s="9" t="s">
        <v>49</v>
      </c>
      <c r="N273" s="9" t="s">
        <v>50</v>
      </c>
      <c r="O273" s="9" t="s">
        <v>50</v>
      </c>
      <c r="P273" s="9" t="s">
        <v>65</v>
      </c>
      <c r="Q273" s="9" t="s">
        <v>65</v>
      </c>
      <c r="R273" s="9" t="s">
        <v>77</v>
      </c>
      <c r="S273" s="9" t="s">
        <v>50</v>
      </c>
      <c r="T273" s="9" t="s">
        <v>2389</v>
      </c>
      <c r="U273" s="9" t="s">
        <v>150</v>
      </c>
      <c r="V273" s="9" t="s">
        <v>53</v>
      </c>
      <c r="W273" s="9" t="s">
        <v>54</v>
      </c>
      <c r="X273" s="9" t="s">
        <v>2390</v>
      </c>
      <c r="Y273" s="9" t="s">
        <v>56</v>
      </c>
      <c r="Z273" s="9" t="s">
        <v>273</v>
      </c>
      <c r="AA273" s="9" t="s">
        <v>54</v>
      </c>
      <c r="AB273" s="9" t="s">
        <v>219</v>
      </c>
      <c r="AC273" s="9" t="s">
        <v>220</v>
      </c>
      <c r="AD273" s="9" t="s">
        <v>330</v>
      </c>
      <c r="AE273" s="9" t="s">
        <v>48</v>
      </c>
      <c r="AF273" s="9" t="s">
        <v>835</v>
      </c>
      <c r="AG273" s="9" t="s">
        <v>478</v>
      </c>
      <c r="AH273" s="9" t="s">
        <v>64</v>
      </c>
      <c r="AI273" s="9" t="s">
        <v>65</v>
      </c>
      <c r="AJ273" s="9" t="s">
        <v>65</v>
      </c>
      <c r="AK273" s="9" t="s">
        <v>300</v>
      </c>
      <c r="AL273" s="9" t="s">
        <v>56</v>
      </c>
      <c r="AM273" s="9" t="s">
        <v>65</v>
      </c>
      <c r="AN273" s="9" t="s">
        <v>54</v>
      </c>
      <c r="AO273" s="9" t="s">
        <v>209</v>
      </c>
      <c r="AP273" s="9"/>
      <c r="AQ273" s="10" t="s">
        <v>2391</v>
      </c>
    </row>
    <row r="274" customFormat="false" ht="15" hidden="false" customHeight="false" outlineLevel="0" collapsed="false">
      <c r="B274" s="5" t="n">
        <v>273</v>
      </c>
      <c r="C274" s="6" t="s">
        <v>42</v>
      </c>
      <c r="D274" s="6" t="s">
        <v>42</v>
      </c>
      <c r="E274" s="6" t="n">
        <v>57</v>
      </c>
      <c r="F274" s="6" t="s">
        <v>69</v>
      </c>
      <c r="G274" s="6" t="s">
        <v>103</v>
      </c>
      <c r="H274" s="6" t="n">
        <v>8</v>
      </c>
      <c r="I274" s="6" t="s">
        <v>323</v>
      </c>
      <c r="J274" s="6" t="s">
        <v>2392</v>
      </c>
      <c r="K274" s="6" t="s">
        <v>2393</v>
      </c>
      <c r="L274" s="6" t="s">
        <v>2394</v>
      </c>
      <c r="M274" s="6" t="s">
        <v>49</v>
      </c>
      <c r="N274" s="6" t="s">
        <v>65</v>
      </c>
      <c r="O274" s="6" t="s">
        <v>65</v>
      </c>
      <c r="P274" s="6" t="s">
        <v>77</v>
      </c>
      <c r="Q274" s="6" t="s">
        <v>50</v>
      </c>
      <c r="R274" s="6" t="s">
        <v>76</v>
      </c>
      <c r="S274" s="6" t="s">
        <v>77</v>
      </c>
      <c r="T274" s="6" t="s">
        <v>2395</v>
      </c>
      <c r="U274" s="6" t="s">
        <v>2396</v>
      </c>
      <c r="V274" s="6" t="s">
        <v>53</v>
      </c>
      <c r="W274" s="6" t="s">
        <v>54</v>
      </c>
      <c r="X274" s="6" t="s">
        <v>2397</v>
      </c>
      <c r="Y274" s="6" t="s">
        <v>56</v>
      </c>
      <c r="Z274" s="6" t="s">
        <v>114</v>
      </c>
      <c r="AA274" s="6" t="s">
        <v>2398</v>
      </c>
      <c r="AB274" s="6" t="s">
        <v>244</v>
      </c>
      <c r="AC274" s="6" t="s">
        <v>60</v>
      </c>
      <c r="AD274" s="6" t="s">
        <v>2399</v>
      </c>
      <c r="AE274" s="6" t="s">
        <v>2400</v>
      </c>
      <c r="AF274" s="6" t="s">
        <v>543</v>
      </c>
      <c r="AG274" s="6" t="s">
        <v>2401</v>
      </c>
      <c r="AH274" s="6" t="s">
        <v>64</v>
      </c>
      <c r="AI274" s="6" t="s">
        <v>64</v>
      </c>
      <c r="AJ274" s="6" t="s">
        <v>56</v>
      </c>
      <c r="AK274" s="6" t="s">
        <v>143</v>
      </c>
      <c r="AL274" s="6" t="s">
        <v>65</v>
      </c>
      <c r="AM274" s="6" t="s">
        <v>65</v>
      </c>
      <c r="AN274" s="6" t="s">
        <v>1559</v>
      </c>
      <c r="AO274" s="6" t="s">
        <v>64</v>
      </c>
      <c r="AP274" s="6"/>
      <c r="AQ274" s="7" t="s">
        <v>2402</v>
      </c>
    </row>
    <row r="275" customFormat="false" ht="15" hidden="false" customHeight="false" outlineLevel="0" collapsed="false">
      <c r="B275" s="8" t="n">
        <v>274</v>
      </c>
      <c r="C275" s="9" t="s">
        <v>42</v>
      </c>
      <c r="D275" s="9" t="s">
        <v>42</v>
      </c>
      <c r="E275" s="9" t="n">
        <v>22</v>
      </c>
      <c r="F275" s="9" t="s">
        <v>69</v>
      </c>
      <c r="G275" s="9" t="s">
        <v>70</v>
      </c>
      <c r="H275" s="9" t="n">
        <v>0</v>
      </c>
      <c r="I275" s="9" t="s">
        <v>198</v>
      </c>
      <c r="J275" s="9" t="s">
        <v>1727</v>
      </c>
      <c r="K275" s="9" t="s">
        <v>2403</v>
      </c>
      <c r="L275" s="9" t="s">
        <v>251</v>
      </c>
      <c r="M275" s="9" t="s">
        <v>90</v>
      </c>
      <c r="N275" s="9" t="s">
        <v>76</v>
      </c>
      <c r="O275" s="9" t="s">
        <v>76</v>
      </c>
      <c r="P275" s="9" t="s">
        <v>76</v>
      </c>
      <c r="Q275" s="9" t="s">
        <v>76</v>
      </c>
      <c r="R275" s="9" t="s">
        <v>77</v>
      </c>
      <c r="S275" s="9" t="s">
        <v>76</v>
      </c>
      <c r="T275" s="9" t="s">
        <v>1167</v>
      </c>
      <c r="U275" s="9" t="s">
        <v>394</v>
      </c>
      <c r="V275" s="9" t="s">
        <v>53</v>
      </c>
      <c r="W275" s="9" t="s">
        <v>54</v>
      </c>
      <c r="X275" s="9" t="s">
        <v>2404</v>
      </c>
      <c r="Y275" s="9" t="s">
        <v>131</v>
      </c>
      <c r="Z275" s="9" t="s">
        <v>94</v>
      </c>
      <c r="AA275" s="9" t="s">
        <v>2405</v>
      </c>
      <c r="AB275" s="9" t="s">
        <v>59</v>
      </c>
      <c r="AC275" s="9" t="s">
        <v>60</v>
      </c>
      <c r="AD275" s="9" t="s">
        <v>2406</v>
      </c>
      <c r="AE275" s="9" t="s">
        <v>2105</v>
      </c>
      <c r="AF275" s="9" t="s">
        <v>2407</v>
      </c>
      <c r="AG275" s="9" t="s">
        <v>1780</v>
      </c>
      <c r="AH275" s="9" t="s">
        <v>64</v>
      </c>
      <c r="AI275" s="9" t="s">
        <v>131</v>
      </c>
      <c r="AJ275" s="9" t="s">
        <v>131</v>
      </c>
      <c r="AK275" s="9" t="s">
        <v>300</v>
      </c>
      <c r="AL275" s="9" t="s">
        <v>65</v>
      </c>
      <c r="AM275" s="9" t="s">
        <v>56</v>
      </c>
      <c r="AN275" s="9" t="s">
        <v>54</v>
      </c>
      <c r="AO275" s="9" t="s">
        <v>56</v>
      </c>
      <c r="AP275" s="9" t="s">
        <v>2408</v>
      </c>
      <c r="AQ275" s="10" t="s">
        <v>2409</v>
      </c>
    </row>
    <row r="276" customFormat="false" ht="15" hidden="false" customHeight="false" outlineLevel="0" collapsed="false">
      <c r="B276" s="5" t="n">
        <v>275</v>
      </c>
      <c r="C276" s="6" t="s">
        <v>42</v>
      </c>
      <c r="D276" s="6" t="s">
        <v>42</v>
      </c>
      <c r="E276" s="6" t="n">
        <v>41</v>
      </c>
      <c r="F276" s="6" t="s">
        <v>69</v>
      </c>
      <c r="G276" s="6" t="s">
        <v>70</v>
      </c>
      <c r="H276" s="6" t="n">
        <v>15</v>
      </c>
      <c r="I276" s="6" t="s">
        <v>123</v>
      </c>
      <c r="J276" s="6" t="s">
        <v>132</v>
      </c>
      <c r="K276" s="6" t="s">
        <v>2410</v>
      </c>
      <c r="L276" s="6" t="s">
        <v>1801</v>
      </c>
      <c r="M276" s="6" t="s">
        <v>90</v>
      </c>
      <c r="N276" s="6" t="s">
        <v>76</v>
      </c>
      <c r="O276" s="6" t="s">
        <v>76</v>
      </c>
      <c r="P276" s="6" t="s">
        <v>76</v>
      </c>
      <c r="Q276" s="6" t="s">
        <v>76</v>
      </c>
      <c r="R276" s="6" t="s">
        <v>135</v>
      </c>
      <c r="S276" s="6" t="s">
        <v>50</v>
      </c>
      <c r="T276" s="6" t="s">
        <v>2411</v>
      </c>
      <c r="U276" s="6" t="s">
        <v>2412</v>
      </c>
      <c r="V276" s="6" t="s">
        <v>53</v>
      </c>
      <c r="W276" s="6" t="s">
        <v>54</v>
      </c>
      <c r="X276" s="6" t="s">
        <v>2413</v>
      </c>
      <c r="Y276" s="6" t="s">
        <v>131</v>
      </c>
      <c r="Z276" s="6" t="s">
        <v>94</v>
      </c>
      <c r="AA276" s="6" t="s">
        <v>2414</v>
      </c>
      <c r="AB276" s="6" t="s">
        <v>244</v>
      </c>
      <c r="AC276" s="6" t="s">
        <v>166</v>
      </c>
      <c r="AD276" s="6" t="s">
        <v>2415</v>
      </c>
      <c r="AE276" s="6" t="s">
        <v>2416</v>
      </c>
      <c r="AF276" s="6" t="s">
        <v>2417</v>
      </c>
      <c r="AG276" s="6" t="s">
        <v>54</v>
      </c>
      <c r="AH276" s="6" t="s">
        <v>64</v>
      </c>
      <c r="AI276" s="6" t="s">
        <v>64</v>
      </c>
      <c r="AJ276" s="6" t="s">
        <v>131</v>
      </c>
      <c r="AK276" s="6" t="s">
        <v>300</v>
      </c>
      <c r="AL276" s="6" t="s">
        <v>65</v>
      </c>
      <c r="AM276" s="6" t="s">
        <v>64</v>
      </c>
      <c r="AN276" s="6" t="s">
        <v>156</v>
      </c>
      <c r="AO276" s="6" t="s">
        <v>64</v>
      </c>
      <c r="AP276" s="6" t="s">
        <v>878</v>
      </c>
      <c r="AQ276" s="7" t="s">
        <v>2418</v>
      </c>
    </row>
    <row r="277" customFormat="false" ht="15" hidden="false" customHeight="false" outlineLevel="0" collapsed="false">
      <c r="B277" s="8" t="n">
        <v>276</v>
      </c>
      <c r="C277" s="9" t="s">
        <v>42</v>
      </c>
      <c r="D277" s="9" t="s">
        <v>42</v>
      </c>
      <c r="E277" s="9" t="n">
        <v>24</v>
      </c>
      <c r="F277" s="9" t="s">
        <v>69</v>
      </c>
      <c r="G277" s="9" t="s">
        <v>70</v>
      </c>
      <c r="H277" s="9" t="n">
        <v>2</v>
      </c>
      <c r="I277" s="9" t="s">
        <v>198</v>
      </c>
      <c r="J277" s="9" t="s">
        <v>46</v>
      </c>
      <c r="K277" s="9" t="s">
        <v>1113</v>
      </c>
      <c r="L277" s="9" t="s">
        <v>177</v>
      </c>
      <c r="M277" s="9" t="s">
        <v>90</v>
      </c>
      <c r="N277" s="9" t="s">
        <v>65</v>
      </c>
      <c r="O277" s="9" t="s">
        <v>65</v>
      </c>
      <c r="P277" s="9" t="s">
        <v>65</v>
      </c>
      <c r="Q277" s="9" t="s">
        <v>65</v>
      </c>
      <c r="R277" s="9" t="s">
        <v>50</v>
      </c>
      <c r="S277" s="9" t="s">
        <v>50</v>
      </c>
      <c r="T277" s="9" t="s">
        <v>2419</v>
      </c>
      <c r="U277" s="9" t="s">
        <v>2420</v>
      </c>
      <c r="V277" s="9" t="s">
        <v>53</v>
      </c>
      <c r="W277" s="9" t="s">
        <v>54</v>
      </c>
      <c r="X277" s="9" t="s">
        <v>2421</v>
      </c>
      <c r="Y277" s="9" t="s">
        <v>64</v>
      </c>
      <c r="Z277" s="9" t="s">
        <v>204</v>
      </c>
      <c r="AA277" s="9" t="s">
        <v>2422</v>
      </c>
      <c r="AB277" s="9" t="s">
        <v>59</v>
      </c>
      <c r="AC277" s="9" t="s">
        <v>166</v>
      </c>
      <c r="AD277" s="9" t="s">
        <v>2423</v>
      </c>
      <c r="AE277" s="9" t="s">
        <v>820</v>
      </c>
      <c r="AF277" s="9" t="s">
        <v>806</v>
      </c>
      <c r="AG277" s="9" t="s">
        <v>1171</v>
      </c>
      <c r="AH277" s="9" t="s">
        <v>209</v>
      </c>
      <c r="AI277" s="9" t="s">
        <v>209</v>
      </c>
      <c r="AJ277" s="9" t="s">
        <v>56</v>
      </c>
      <c r="AK277" s="9" t="s">
        <v>143</v>
      </c>
      <c r="AL277" s="9" t="s">
        <v>56</v>
      </c>
      <c r="AM277" s="9" t="s">
        <v>65</v>
      </c>
      <c r="AN277" s="9" t="s">
        <v>246</v>
      </c>
      <c r="AO277" s="9" t="s">
        <v>65</v>
      </c>
      <c r="AP277" s="9" t="s">
        <v>2424</v>
      </c>
      <c r="AQ277" s="10" t="n">
        <v>39825</v>
      </c>
    </row>
    <row r="278" customFormat="false" ht="15" hidden="false" customHeight="false" outlineLevel="0" collapsed="false">
      <c r="B278" s="5" t="n">
        <v>277</v>
      </c>
      <c r="C278" s="6" t="s">
        <v>42</v>
      </c>
      <c r="D278" s="6" t="s">
        <v>42</v>
      </c>
      <c r="E278" s="6" t="n">
        <v>35</v>
      </c>
      <c r="F278" s="6" t="s">
        <v>69</v>
      </c>
      <c r="G278" s="6" t="s">
        <v>70</v>
      </c>
      <c r="H278" s="6" t="s">
        <v>2425</v>
      </c>
      <c r="I278" s="6" t="s">
        <v>45</v>
      </c>
      <c r="J278" s="6" t="s">
        <v>132</v>
      </c>
      <c r="K278" s="6" t="s">
        <v>710</v>
      </c>
      <c r="L278" s="6" t="s">
        <v>1862</v>
      </c>
      <c r="M278" s="6" t="s">
        <v>90</v>
      </c>
      <c r="N278" s="6" t="s">
        <v>50</v>
      </c>
      <c r="O278" s="6" t="s">
        <v>50</v>
      </c>
      <c r="P278" s="6" t="s">
        <v>50</v>
      </c>
      <c r="Q278" s="6" t="s">
        <v>50</v>
      </c>
      <c r="R278" s="6" t="s">
        <v>77</v>
      </c>
      <c r="S278" s="6" t="s">
        <v>76</v>
      </c>
      <c r="T278" s="6" t="s">
        <v>2426</v>
      </c>
      <c r="U278" s="6" t="s">
        <v>2427</v>
      </c>
      <c r="V278" s="6" t="s">
        <v>53</v>
      </c>
      <c r="W278" s="6" t="s">
        <v>54</v>
      </c>
      <c r="X278" s="6" t="s">
        <v>2428</v>
      </c>
      <c r="Y278" s="6" t="s">
        <v>65</v>
      </c>
      <c r="Z278" s="6" t="s">
        <v>204</v>
      </c>
      <c r="AA278" s="6" t="s">
        <v>2429</v>
      </c>
      <c r="AB278" s="6" t="s">
        <v>82</v>
      </c>
      <c r="AC278" s="6" t="s">
        <v>60</v>
      </c>
      <c r="AD278" s="6" t="s">
        <v>2430</v>
      </c>
      <c r="AE278" s="6" t="s">
        <v>61</v>
      </c>
      <c r="AF278" s="6" t="s">
        <v>2431</v>
      </c>
      <c r="AG278" s="6" t="s">
        <v>154</v>
      </c>
      <c r="AH278" s="6" t="s">
        <v>209</v>
      </c>
      <c r="AI278" s="6" t="s">
        <v>65</v>
      </c>
      <c r="AJ278" s="6" t="s">
        <v>2432</v>
      </c>
      <c r="AK278" s="6" t="s">
        <v>300</v>
      </c>
      <c r="AL278" s="6" t="s">
        <v>65</v>
      </c>
      <c r="AM278" s="6" t="s">
        <v>131</v>
      </c>
      <c r="AN278" s="6" t="s">
        <v>257</v>
      </c>
      <c r="AO278" s="6" t="s">
        <v>64</v>
      </c>
      <c r="AP278" s="6"/>
      <c r="AQ278" s="7" t="s">
        <v>2433</v>
      </c>
    </row>
    <row r="279" customFormat="false" ht="15" hidden="false" customHeight="false" outlineLevel="0" collapsed="false">
      <c r="B279" s="8" t="n">
        <v>278</v>
      </c>
      <c r="C279" s="9" t="s">
        <v>42</v>
      </c>
      <c r="D279" s="9" t="s">
        <v>42</v>
      </c>
      <c r="E279" s="9" t="n">
        <v>31</v>
      </c>
      <c r="F279" s="9" t="s">
        <v>498</v>
      </c>
      <c r="G279" s="9" t="s">
        <v>44</v>
      </c>
      <c r="H279" s="9" t="s">
        <v>2434</v>
      </c>
      <c r="I279" s="9" t="s">
        <v>865</v>
      </c>
      <c r="J279" s="9" t="s">
        <v>2435</v>
      </c>
      <c r="K279" s="9" t="s">
        <v>2436</v>
      </c>
      <c r="L279" s="9" t="s">
        <v>2437</v>
      </c>
      <c r="M279" s="9" t="s">
        <v>49</v>
      </c>
      <c r="N279" s="9" t="s">
        <v>50</v>
      </c>
      <c r="O279" s="9" t="s">
        <v>77</v>
      </c>
      <c r="P279" s="9" t="s">
        <v>50</v>
      </c>
      <c r="Q279" s="9" t="s">
        <v>50</v>
      </c>
      <c r="R279" s="9" t="s">
        <v>65</v>
      </c>
      <c r="S279" s="9" t="s">
        <v>76</v>
      </c>
      <c r="T279" s="9" t="s">
        <v>803</v>
      </c>
      <c r="U279" s="9" t="s">
        <v>2438</v>
      </c>
      <c r="V279" s="9" t="s">
        <v>53</v>
      </c>
      <c r="W279" s="9" t="s">
        <v>53</v>
      </c>
      <c r="X279" s="9" t="s">
        <v>127</v>
      </c>
      <c r="Y279" s="9" t="s">
        <v>65</v>
      </c>
      <c r="Z279" s="9" t="s">
        <v>94</v>
      </c>
      <c r="AA279" s="9" t="s">
        <v>2439</v>
      </c>
      <c r="AB279" s="9" t="s">
        <v>384</v>
      </c>
      <c r="AC279" s="9" t="s">
        <v>83</v>
      </c>
      <c r="AD279" s="9" t="s">
        <v>2440</v>
      </c>
      <c r="AE279" s="9" t="s">
        <v>2441</v>
      </c>
      <c r="AF279" s="9" t="s">
        <v>2442</v>
      </c>
      <c r="AG279" s="9" t="s">
        <v>2443</v>
      </c>
      <c r="AH279" s="9" t="s">
        <v>65</v>
      </c>
      <c r="AI279" s="9" t="s">
        <v>65</v>
      </c>
      <c r="AJ279" s="9" t="s">
        <v>56</v>
      </c>
      <c r="AK279" s="9" t="s">
        <v>143</v>
      </c>
      <c r="AL279" s="9" t="s">
        <v>65</v>
      </c>
      <c r="AM279" s="9" t="s">
        <v>64</v>
      </c>
      <c r="AN279" s="9" t="s">
        <v>511</v>
      </c>
      <c r="AO279" s="9" t="s">
        <v>56</v>
      </c>
      <c r="AP279" s="9" t="s">
        <v>2444</v>
      </c>
      <c r="AQ279" s="10" t="s">
        <v>2445</v>
      </c>
    </row>
    <row r="280" customFormat="false" ht="15" hidden="false" customHeight="false" outlineLevel="0" collapsed="false">
      <c r="B280" s="5" t="n">
        <v>279</v>
      </c>
      <c r="C280" s="6" t="s">
        <v>42</v>
      </c>
      <c r="D280" s="6" t="s">
        <v>102</v>
      </c>
      <c r="E280" s="6" t="n">
        <v>25</v>
      </c>
      <c r="F280" s="6" t="s">
        <v>69</v>
      </c>
      <c r="G280" s="6" t="s">
        <v>103</v>
      </c>
      <c r="H280" s="6" t="s">
        <v>2446</v>
      </c>
      <c r="I280" s="6" t="s">
        <v>198</v>
      </c>
      <c r="J280" s="6" t="s">
        <v>46</v>
      </c>
      <c r="K280" s="6" t="s">
        <v>2447</v>
      </c>
      <c r="L280" s="6" t="s">
        <v>190</v>
      </c>
      <c r="M280" s="6" t="s">
        <v>90</v>
      </c>
      <c r="N280" s="6" t="s">
        <v>76</v>
      </c>
      <c r="O280" s="6" t="s">
        <v>76</v>
      </c>
      <c r="P280" s="6" t="s">
        <v>76</v>
      </c>
      <c r="Q280" s="6" t="s">
        <v>76</v>
      </c>
      <c r="R280" s="6" t="s">
        <v>77</v>
      </c>
      <c r="S280" s="6" t="s">
        <v>76</v>
      </c>
      <c r="T280" s="6" t="s">
        <v>1091</v>
      </c>
      <c r="U280" s="6" t="s">
        <v>1106</v>
      </c>
      <c r="V280" s="6" t="s">
        <v>111</v>
      </c>
      <c r="W280" s="6" t="s">
        <v>316</v>
      </c>
      <c r="X280" s="6" t="s">
        <v>294</v>
      </c>
      <c r="Y280" s="6" t="s">
        <v>56</v>
      </c>
      <c r="Z280" s="6" t="s">
        <v>114</v>
      </c>
      <c r="AA280" s="6" t="s">
        <v>2448</v>
      </c>
      <c r="AB280" s="6" t="s">
        <v>59</v>
      </c>
      <c r="AC280" s="6" t="s">
        <v>83</v>
      </c>
      <c r="AD280" s="6" t="s">
        <v>833</v>
      </c>
      <c r="AE280" s="6" t="s">
        <v>1169</v>
      </c>
      <c r="AF280" s="6" t="s">
        <v>2449</v>
      </c>
      <c r="AG280" s="6" t="s">
        <v>2450</v>
      </c>
      <c r="AH280" s="6" t="s">
        <v>65</v>
      </c>
      <c r="AI280" s="6" t="s">
        <v>65</v>
      </c>
      <c r="AJ280" s="6" t="s">
        <v>56</v>
      </c>
      <c r="AK280" s="6" t="s">
        <v>155</v>
      </c>
      <c r="AL280" s="6" t="s">
        <v>56</v>
      </c>
      <c r="AM280" s="6" t="s">
        <v>56</v>
      </c>
      <c r="AN280" s="6" t="s">
        <v>2029</v>
      </c>
      <c r="AO280" s="6" t="s">
        <v>2451</v>
      </c>
      <c r="AP280" s="6"/>
      <c r="AQ280" s="7" t="s">
        <v>2452</v>
      </c>
    </row>
    <row r="281" customFormat="false" ht="15" hidden="false" customHeight="false" outlineLevel="0" collapsed="false">
      <c r="B281" s="8" t="n">
        <v>280</v>
      </c>
      <c r="C281" s="9" t="s">
        <v>42</v>
      </c>
      <c r="D281" s="9" t="s">
        <v>42</v>
      </c>
      <c r="E281" s="9" t="n">
        <v>24</v>
      </c>
      <c r="F281" s="9" t="s">
        <v>69</v>
      </c>
      <c r="G281" s="9" t="s">
        <v>103</v>
      </c>
      <c r="H281" s="9" t="n">
        <v>3</v>
      </c>
      <c r="I281" s="9" t="s">
        <v>2453</v>
      </c>
      <c r="J281" s="9" t="s">
        <v>312</v>
      </c>
      <c r="K281" s="9" t="s">
        <v>866</v>
      </c>
      <c r="L281" s="9" t="s">
        <v>190</v>
      </c>
      <c r="M281" s="9" t="s">
        <v>290</v>
      </c>
      <c r="N281" s="9" t="s">
        <v>50</v>
      </c>
      <c r="O281" s="9" t="s">
        <v>77</v>
      </c>
      <c r="P281" s="9" t="s">
        <v>50</v>
      </c>
      <c r="Q281" s="9" t="s">
        <v>50</v>
      </c>
      <c r="R281" s="9" t="s">
        <v>76</v>
      </c>
      <c r="S281" s="9" t="s">
        <v>76</v>
      </c>
      <c r="T281" s="9" t="s">
        <v>2454</v>
      </c>
      <c r="U281" s="9" t="s">
        <v>202</v>
      </c>
      <c r="V281" s="9" t="s">
        <v>111</v>
      </c>
      <c r="W281" s="9" t="s">
        <v>316</v>
      </c>
      <c r="X281" s="9" t="s">
        <v>138</v>
      </c>
      <c r="Y281" s="9" t="s">
        <v>65</v>
      </c>
      <c r="Z281" s="9" t="s">
        <v>94</v>
      </c>
      <c r="AA281" s="9" t="s">
        <v>2455</v>
      </c>
      <c r="AB281" s="9" t="s">
        <v>82</v>
      </c>
      <c r="AC281" s="9" t="s">
        <v>60</v>
      </c>
      <c r="AD281" s="9" t="s">
        <v>2456</v>
      </c>
      <c r="AE281" s="9" t="s">
        <v>85</v>
      </c>
      <c r="AF281" s="9" t="s">
        <v>2457</v>
      </c>
      <c r="AG281" s="9" t="s">
        <v>2458</v>
      </c>
      <c r="AH281" s="9" t="s">
        <v>131</v>
      </c>
      <c r="AI281" s="9" t="s">
        <v>56</v>
      </c>
      <c r="AJ281" s="9" t="s">
        <v>65</v>
      </c>
      <c r="AK281" s="9" t="s">
        <v>143</v>
      </c>
      <c r="AL281" s="9" t="s">
        <v>56</v>
      </c>
      <c r="AM281" s="9" t="s">
        <v>65</v>
      </c>
      <c r="AN281" s="9" t="s">
        <v>2459</v>
      </c>
      <c r="AO281" s="9" t="s">
        <v>65</v>
      </c>
      <c r="AP281" s="9"/>
      <c r="AQ281" s="10" t="s">
        <v>2460</v>
      </c>
    </row>
    <row r="282" customFormat="false" ht="15" hidden="false" customHeight="false" outlineLevel="0" collapsed="false">
      <c r="B282" s="5" t="n">
        <v>281</v>
      </c>
      <c r="C282" s="6" t="s">
        <v>42</v>
      </c>
      <c r="D282" s="6" t="s">
        <v>42</v>
      </c>
      <c r="E282" s="6" t="n">
        <v>39</v>
      </c>
      <c r="F282" s="6" t="s">
        <v>69</v>
      </c>
      <c r="G282" s="6" t="s">
        <v>173</v>
      </c>
      <c r="H282" s="6" t="n">
        <v>10</v>
      </c>
      <c r="I282" s="6" t="s">
        <v>198</v>
      </c>
      <c r="J282" s="6" t="s">
        <v>526</v>
      </c>
      <c r="K282" s="6" t="s">
        <v>1113</v>
      </c>
      <c r="L282" s="6" t="s">
        <v>177</v>
      </c>
      <c r="M282" s="6" t="s">
        <v>49</v>
      </c>
      <c r="N282" s="6" t="s">
        <v>76</v>
      </c>
      <c r="O282" s="6" t="s">
        <v>76</v>
      </c>
      <c r="P282" s="6" t="s">
        <v>50</v>
      </c>
      <c r="Q282" s="6" t="s">
        <v>50</v>
      </c>
      <c r="R282" s="6" t="s">
        <v>77</v>
      </c>
      <c r="S282" s="6" t="s">
        <v>76</v>
      </c>
      <c r="T282" s="6" t="s">
        <v>1114</v>
      </c>
      <c r="U282" s="6" t="s">
        <v>2461</v>
      </c>
      <c r="V282" s="6" t="s">
        <v>53</v>
      </c>
      <c r="W282" s="6" t="s">
        <v>54</v>
      </c>
      <c r="X282" s="6" t="s">
        <v>80</v>
      </c>
      <c r="Y282" s="6" t="s">
        <v>65</v>
      </c>
      <c r="Z282" s="6" t="s">
        <v>114</v>
      </c>
      <c r="AA282" s="6" t="s">
        <v>1983</v>
      </c>
      <c r="AB282" s="6" t="s">
        <v>82</v>
      </c>
      <c r="AC282" s="6" t="s">
        <v>83</v>
      </c>
      <c r="AD282" s="6" t="s">
        <v>2462</v>
      </c>
      <c r="AE282" s="6" t="s">
        <v>488</v>
      </c>
      <c r="AF282" s="6" t="s">
        <v>2463</v>
      </c>
      <c r="AG282" s="6" t="s">
        <v>264</v>
      </c>
      <c r="AH282" s="6" t="s">
        <v>65</v>
      </c>
      <c r="AI282" s="6" t="s">
        <v>56</v>
      </c>
      <c r="AJ282" s="6" t="s">
        <v>64</v>
      </c>
      <c r="AK282" s="6" t="s">
        <v>66</v>
      </c>
      <c r="AL282" s="6" t="s">
        <v>64</v>
      </c>
      <c r="AM282" s="6" t="s">
        <v>65</v>
      </c>
      <c r="AN282" s="6" t="s">
        <v>120</v>
      </c>
      <c r="AO282" s="6" t="s">
        <v>65</v>
      </c>
      <c r="AP282" s="6"/>
      <c r="AQ282" s="7" t="s">
        <v>2464</v>
      </c>
    </row>
    <row r="283" customFormat="false" ht="15" hidden="false" customHeight="false" outlineLevel="0" collapsed="false">
      <c r="B283" s="8" t="n">
        <v>282</v>
      </c>
      <c r="C283" s="9" t="s">
        <v>42</v>
      </c>
      <c r="D283" s="9" t="s">
        <v>42</v>
      </c>
      <c r="E283" s="9" t="n">
        <v>47</v>
      </c>
      <c r="F283" s="9" t="s">
        <v>69</v>
      </c>
      <c r="G283" s="9" t="s">
        <v>103</v>
      </c>
      <c r="H283" s="9" t="n">
        <v>20</v>
      </c>
      <c r="I283" s="9" t="s">
        <v>709</v>
      </c>
      <c r="J283" s="9" t="s">
        <v>2465</v>
      </c>
      <c r="K283" s="9" t="s">
        <v>2466</v>
      </c>
      <c r="L283" s="9" t="s">
        <v>2467</v>
      </c>
      <c r="M283" s="9" t="s">
        <v>75</v>
      </c>
      <c r="N283" s="9" t="s">
        <v>65</v>
      </c>
      <c r="O283" s="9" t="s">
        <v>65</v>
      </c>
      <c r="P283" s="9" t="s">
        <v>65</v>
      </c>
      <c r="Q283" s="9" t="s">
        <v>65</v>
      </c>
      <c r="R283" s="9" t="s">
        <v>65</v>
      </c>
      <c r="S283" s="9" t="s">
        <v>65</v>
      </c>
      <c r="T283" s="9" t="s">
        <v>2468</v>
      </c>
      <c r="U283" s="9" t="s">
        <v>2469</v>
      </c>
      <c r="V283" s="9" t="s">
        <v>53</v>
      </c>
      <c r="W283" s="9" t="s">
        <v>2470</v>
      </c>
      <c r="X283" s="9" t="s">
        <v>2471</v>
      </c>
      <c r="Y283" s="9" t="s">
        <v>64</v>
      </c>
      <c r="Z283" s="9" t="s">
        <v>94</v>
      </c>
      <c r="AA283" s="9" t="s">
        <v>2472</v>
      </c>
      <c r="AB283" s="9" t="s">
        <v>244</v>
      </c>
      <c r="AC283" s="9" t="s">
        <v>83</v>
      </c>
      <c r="AD283" s="9" t="s">
        <v>153</v>
      </c>
      <c r="AE283" s="9" t="s">
        <v>2473</v>
      </c>
      <c r="AF283" s="9" t="s">
        <v>2474</v>
      </c>
      <c r="AG283" s="9" t="s">
        <v>195</v>
      </c>
      <c r="AH283" s="9" t="s">
        <v>65</v>
      </c>
      <c r="AI283" s="9" t="s">
        <v>65</v>
      </c>
      <c r="AJ283" s="9" t="s">
        <v>65</v>
      </c>
      <c r="AK283" s="9" t="s">
        <v>66</v>
      </c>
      <c r="AL283" s="9" t="s">
        <v>56</v>
      </c>
      <c r="AM283" s="9" t="s">
        <v>65</v>
      </c>
      <c r="AN283" s="9" t="s">
        <v>210</v>
      </c>
      <c r="AO283" s="9" t="s">
        <v>64</v>
      </c>
      <c r="AP283" s="9"/>
      <c r="AQ283" s="10" t="s">
        <v>2475</v>
      </c>
    </row>
    <row r="284" customFormat="false" ht="15" hidden="false" customHeight="false" outlineLevel="0" collapsed="false">
      <c r="B284" s="5" t="n">
        <v>283</v>
      </c>
      <c r="C284" s="6" t="s">
        <v>42</v>
      </c>
      <c r="D284" s="6" t="s">
        <v>42</v>
      </c>
      <c r="E284" s="6" t="n">
        <v>33</v>
      </c>
      <c r="F284" s="6" t="s">
        <v>69</v>
      </c>
      <c r="G284" s="6" t="s">
        <v>103</v>
      </c>
      <c r="H284" s="6" t="n">
        <v>9</v>
      </c>
      <c r="I284" s="6" t="s">
        <v>123</v>
      </c>
      <c r="J284" s="6" t="s">
        <v>132</v>
      </c>
      <c r="K284" s="6" t="s">
        <v>887</v>
      </c>
      <c r="L284" s="6" t="s">
        <v>2476</v>
      </c>
      <c r="M284" s="6" t="s">
        <v>75</v>
      </c>
      <c r="N284" s="6" t="s">
        <v>65</v>
      </c>
      <c r="O284" s="6" t="s">
        <v>50</v>
      </c>
      <c r="P284" s="6" t="s">
        <v>65</v>
      </c>
      <c r="Q284" s="6" t="s">
        <v>50</v>
      </c>
      <c r="R284" s="6" t="s">
        <v>77</v>
      </c>
      <c r="S284" s="6" t="s">
        <v>65</v>
      </c>
      <c r="T284" s="6" t="s">
        <v>2477</v>
      </c>
      <c r="U284" s="6" t="s">
        <v>2478</v>
      </c>
      <c r="V284" s="6" t="s">
        <v>1218</v>
      </c>
      <c r="W284" s="6" t="s">
        <v>316</v>
      </c>
      <c r="X284" s="6" t="s">
        <v>138</v>
      </c>
      <c r="Y284" s="6" t="s">
        <v>56</v>
      </c>
      <c r="Z284" s="6" t="s">
        <v>114</v>
      </c>
      <c r="AA284" s="6" t="s">
        <v>115</v>
      </c>
      <c r="AB284" s="6" t="s">
        <v>82</v>
      </c>
      <c r="AC284" s="6" t="s">
        <v>166</v>
      </c>
      <c r="AD284" s="6" t="s">
        <v>61</v>
      </c>
      <c r="AE284" s="6" t="s">
        <v>820</v>
      </c>
      <c r="AF284" s="6" t="s">
        <v>62</v>
      </c>
      <c r="AG284" s="6" t="s">
        <v>2479</v>
      </c>
      <c r="AH284" s="6" t="s">
        <v>64</v>
      </c>
      <c r="AI284" s="6" t="s">
        <v>65</v>
      </c>
      <c r="AJ284" s="6" t="s">
        <v>65</v>
      </c>
      <c r="AK284" s="6" t="s">
        <v>66</v>
      </c>
      <c r="AL284" s="6" t="s">
        <v>64</v>
      </c>
      <c r="AM284" s="6" t="s">
        <v>64</v>
      </c>
      <c r="AN284" s="6" t="s">
        <v>54</v>
      </c>
      <c r="AO284" s="6" t="s">
        <v>65</v>
      </c>
      <c r="AP284" s="6"/>
      <c r="AQ284" s="7" t="s">
        <v>2480</v>
      </c>
    </row>
    <row r="285" customFormat="false" ht="15" hidden="false" customHeight="false" outlineLevel="0" collapsed="false">
      <c r="B285" s="8" t="n">
        <v>284</v>
      </c>
      <c r="C285" s="9" t="s">
        <v>42</v>
      </c>
      <c r="D285" s="9" t="s">
        <v>42</v>
      </c>
      <c r="E285" s="9" t="n">
        <v>29</v>
      </c>
      <c r="F285" s="9" t="s">
        <v>498</v>
      </c>
      <c r="G285" s="9" t="s">
        <v>70</v>
      </c>
      <c r="H285" s="9" t="n">
        <v>6</v>
      </c>
      <c r="I285" s="9" t="s">
        <v>87</v>
      </c>
      <c r="J285" s="9" t="s">
        <v>2481</v>
      </c>
      <c r="K285" s="9" t="s">
        <v>2482</v>
      </c>
      <c r="L285" s="9" t="s">
        <v>767</v>
      </c>
      <c r="M285" s="9" t="s">
        <v>49</v>
      </c>
      <c r="N285" s="9" t="s">
        <v>50</v>
      </c>
      <c r="O285" s="9" t="s">
        <v>50</v>
      </c>
      <c r="P285" s="9" t="s">
        <v>50</v>
      </c>
      <c r="Q285" s="9" t="s">
        <v>50</v>
      </c>
      <c r="R285" s="9" t="s">
        <v>50</v>
      </c>
      <c r="S285" s="9" t="s">
        <v>76</v>
      </c>
      <c r="T285" s="9" t="s">
        <v>2483</v>
      </c>
      <c r="U285" s="9" t="s">
        <v>2484</v>
      </c>
      <c r="V285" s="9" t="s">
        <v>53</v>
      </c>
      <c r="W285" s="9" t="s">
        <v>54</v>
      </c>
      <c r="X285" s="9" t="s">
        <v>2485</v>
      </c>
      <c r="Y285" s="9" t="s">
        <v>65</v>
      </c>
      <c r="Z285" s="9" t="s">
        <v>114</v>
      </c>
      <c r="AA285" s="9" t="s">
        <v>2486</v>
      </c>
      <c r="AB285" s="9" t="s">
        <v>244</v>
      </c>
      <c r="AC285" s="9" t="s">
        <v>83</v>
      </c>
      <c r="AD285" s="9" t="s">
        <v>572</v>
      </c>
      <c r="AE285" s="9" t="s">
        <v>48</v>
      </c>
      <c r="AF285" s="9" t="s">
        <v>1529</v>
      </c>
      <c r="AG285" s="9" t="s">
        <v>2487</v>
      </c>
      <c r="AH285" s="9" t="s">
        <v>64</v>
      </c>
      <c r="AI285" s="9" t="s">
        <v>65</v>
      </c>
      <c r="AJ285" s="9" t="s">
        <v>56</v>
      </c>
      <c r="AK285" s="9" t="s">
        <v>300</v>
      </c>
      <c r="AL285" s="9" t="s">
        <v>56</v>
      </c>
      <c r="AM285" s="9" t="s">
        <v>56</v>
      </c>
      <c r="AN285" s="9" t="s">
        <v>246</v>
      </c>
      <c r="AO285" s="9" t="s">
        <v>56</v>
      </c>
      <c r="AP285" s="9"/>
      <c r="AQ285" s="10" t="s">
        <v>2488</v>
      </c>
    </row>
    <row r="286" customFormat="false" ht="15" hidden="false" customHeight="false" outlineLevel="0" collapsed="false">
      <c r="B286" s="5" t="n">
        <v>285</v>
      </c>
      <c r="C286" s="6" t="s">
        <v>42</v>
      </c>
      <c r="D286" s="6" t="s">
        <v>102</v>
      </c>
      <c r="E286" s="6" t="n">
        <v>24</v>
      </c>
      <c r="F286" s="6" t="s">
        <v>69</v>
      </c>
      <c r="G286" s="6" t="s">
        <v>2489</v>
      </c>
      <c r="H286" s="6" t="n">
        <v>0</v>
      </c>
      <c r="I286" s="6" t="s">
        <v>158</v>
      </c>
      <c r="J286" s="6" t="s">
        <v>2490</v>
      </c>
      <c r="K286" s="6" t="s">
        <v>2491</v>
      </c>
      <c r="L286" s="6" t="s">
        <v>1176</v>
      </c>
      <c r="M286" s="6" t="s">
        <v>90</v>
      </c>
      <c r="N286" s="6" t="s">
        <v>50</v>
      </c>
      <c r="O286" s="6" t="s">
        <v>50</v>
      </c>
      <c r="P286" s="6" t="s">
        <v>50</v>
      </c>
      <c r="Q286" s="6" t="s">
        <v>50</v>
      </c>
      <c r="R286" s="6" t="s">
        <v>77</v>
      </c>
      <c r="S286" s="6" t="s">
        <v>50</v>
      </c>
      <c r="T286" s="6" t="s">
        <v>2492</v>
      </c>
      <c r="U286" s="6" t="s">
        <v>1042</v>
      </c>
      <c r="V286" s="6" t="s">
        <v>53</v>
      </c>
      <c r="W286" s="6" t="s">
        <v>54</v>
      </c>
      <c r="X286" s="6" t="s">
        <v>2493</v>
      </c>
      <c r="Y286" s="6" t="s">
        <v>65</v>
      </c>
      <c r="Z286" s="6" t="s">
        <v>273</v>
      </c>
      <c r="AA286" s="6" t="s">
        <v>54</v>
      </c>
      <c r="AB286" s="6" t="s">
        <v>82</v>
      </c>
      <c r="AC286" s="6" t="s">
        <v>60</v>
      </c>
      <c r="AD286" s="6" t="s">
        <v>2494</v>
      </c>
      <c r="AE286" s="6" t="s">
        <v>61</v>
      </c>
      <c r="AF286" s="6" t="s">
        <v>62</v>
      </c>
      <c r="AG286" s="6" t="s">
        <v>2495</v>
      </c>
      <c r="AH286" s="6" t="s">
        <v>65</v>
      </c>
      <c r="AI286" s="6" t="s">
        <v>209</v>
      </c>
      <c r="AJ286" s="6" t="s">
        <v>131</v>
      </c>
      <c r="AK286" s="6" t="s">
        <v>300</v>
      </c>
      <c r="AL286" s="6" t="s">
        <v>56</v>
      </c>
      <c r="AM286" s="6" t="s">
        <v>65</v>
      </c>
      <c r="AN286" s="6" t="s">
        <v>210</v>
      </c>
      <c r="AO286" s="6" t="s">
        <v>65</v>
      </c>
      <c r="AP286" s="6"/>
      <c r="AQ286" s="7" t="s">
        <v>2496</v>
      </c>
    </row>
    <row r="287" customFormat="false" ht="15" hidden="false" customHeight="false" outlineLevel="0" collapsed="false">
      <c r="B287" s="8" t="n">
        <v>286</v>
      </c>
      <c r="C287" s="9" t="s">
        <v>42</v>
      </c>
      <c r="D287" s="9" t="s">
        <v>42</v>
      </c>
      <c r="E287" s="9" t="n">
        <v>23</v>
      </c>
      <c r="F287" s="9" t="s">
        <v>69</v>
      </c>
      <c r="G287" s="9" t="s">
        <v>70</v>
      </c>
      <c r="H287" s="9" t="s">
        <v>798</v>
      </c>
      <c r="I287" s="9" t="s">
        <v>158</v>
      </c>
      <c r="J287" s="9" t="s">
        <v>132</v>
      </c>
      <c r="K287" s="9" t="s">
        <v>2497</v>
      </c>
      <c r="L287" s="9" t="s">
        <v>228</v>
      </c>
      <c r="M287" s="9" t="s">
        <v>49</v>
      </c>
      <c r="N287" s="9" t="s">
        <v>76</v>
      </c>
      <c r="O287" s="9" t="s">
        <v>77</v>
      </c>
      <c r="P287" s="9" t="s">
        <v>77</v>
      </c>
      <c r="Q287" s="9" t="s">
        <v>65</v>
      </c>
      <c r="R287" s="9" t="s">
        <v>77</v>
      </c>
      <c r="S287" s="9" t="s">
        <v>77</v>
      </c>
      <c r="T287" s="9" t="s">
        <v>2134</v>
      </c>
      <c r="U287" s="9" t="s">
        <v>2498</v>
      </c>
      <c r="V287" s="9" t="s">
        <v>53</v>
      </c>
      <c r="W287" s="9" t="s">
        <v>54</v>
      </c>
      <c r="X287" s="9" t="s">
        <v>55</v>
      </c>
      <c r="Y287" s="9" t="s">
        <v>65</v>
      </c>
      <c r="Z287" s="9" t="s">
        <v>204</v>
      </c>
      <c r="AA287" s="9" t="s">
        <v>2499</v>
      </c>
      <c r="AB287" s="9" t="s">
        <v>82</v>
      </c>
      <c r="AC287" s="9" t="s">
        <v>83</v>
      </c>
      <c r="AD287" s="9" t="s">
        <v>2500</v>
      </c>
      <c r="AE287" s="9" t="s">
        <v>48</v>
      </c>
      <c r="AF287" s="9" t="s">
        <v>2501</v>
      </c>
      <c r="AG287" s="9" t="s">
        <v>195</v>
      </c>
      <c r="AH287" s="9" t="s">
        <v>64</v>
      </c>
      <c r="AI287" s="9" t="s">
        <v>64</v>
      </c>
      <c r="AJ287" s="9" t="s">
        <v>56</v>
      </c>
      <c r="AK287" s="9" t="s">
        <v>623</v>
      </c>
      <c r="AL287" s="9" t="s">
        <v>65</v>
      </c>
      <c r="AM287" s="9" t="s">
        <v>209</v>
      </c>
      <c r="AN287" s="9" t="s">
        <v>196</v>
      </c>
      <c r="AO287" s="9" t="s">
        <v>209</v>
      </c>
      <c r="AP287" s="9"/>
      <c r="AQ287" s="10" t="s">
        <v>2502</v>
      </c>
    </row>
    <row r="288" customFormat="false" ht="15" hidden="false" customHeight="false" outlineLevel="0" collapsed="false">
      <c r="B288" s="5" t="n">
        <v>287</v>
      </c>
      <c r="C288" s="6" t="s">
        <v>42</v>
      </c>
      <c r="D288" s="6" t="s">
        <v>42</v>
      </c>
      <c r="E288" s="6" t="n">
        <v>37</v>
      </c>
      <c r="F288" s="6" t="s">
        <v>69</v>
      </c>
      <c r="G288" s="6" t="s">
        <v>70</v>
      </c>
      <c r="H288" s="6" t="n">
        <v>10</v>
      </c>
      <c r="I288" s="6" t="s">
        <v>45</v>
      </c>
      <c r="J288" s="6" t="s">
        <v>312</v>
      </c>
      <c r="K288" s="6" t="s">
        <v>239</v>
      </c>
      <c r="L288" s="6" t="s">
        <v>190</v>
      </c>
      <c r="M288" s="6" t="s">
        <v>290</v>
      </c>
      <c r="N288" s="6" t="s">
        <v>76</v>
      </c>
      <c r="O288" s="6" t="s">
        <v>76</v>
      </c>
      <c r="P288" s="6" t="s">
        <v>76</v>
      </c>
      <c r="Q288" s="6" t="s">
        <v>76</v>
      </c>
      <c r="R288" s="6" t="s">
        <v>135</v>
      </c>
      <c r="S288" s="6" t="s">
        <v>77</v>
      </c>
      <c r="T288" s="6" t="s">
        <v>2503</v>
      </c>
      <c r="U288" s="6" t="s">
        <v>2504</v>
      </c>
      <c r="V288" s="6" t="s">
        <v>111</v>
      </c>
      <c r="W288" s="6" t="s">
        <v>316</v>
      </c>
      <c r="X288" s="6" t="s">
        <v>138</v>
      </c>
      <c r="Y288" s="6" t="s">
        <v>131</v>
      </c>
      <c r="Z288" s="6" t="s">
        <v>57</v>
      </c>
      <c r="AA288" s="6" t="s">
        <v>519</v>
      </c>
      <c r="AB288" s="6" t="s">
        <v>219</v>
      </c>
      <c r="AC288" s="6" t="s">
        <v>307</v>
      </c>
      <c r="AD288" s="6" t="s">
        <v>2505</v>
      </c>
      <c r="AE288" s="6" t="s">
        <v>222</v>
      </c>
      <c r="AF288" s="6" t="s">
        <v>2506</v>
      </c>
      <c r="AG288" s="6" t="s">
        <v>195</v>
      </c>
      <c r="AH288" s="6" t="s">
        <v>64</v>
      </c>
      <c r="AI288" s="6" t="s">
        <v>56</v>
      </c>
      <c r="AJ288" s="6" t="s">
        <v>64</v>
      </c>
      <c r="AK288" s="6" t="s">
        <v>66</v>
      </c>
      <c r="AL288" s="6" t="s">
        <v>56</v>
      </c>
      <c r="AM288" s="6" t="s">
        <v>209</v>
      </c>
      <c r="AN288" s="6" t="s">
        <v>100</v>
      </c>
      <c r="AO288" s="6" t="s">
        <v>56</v>
      </c>
      <c r="AP288" s="6"/>
      <c r="AQ288" s="7" t="s">
        <v>2507</v>
      </c>
    </row>
    <row r="289" customFormat="false" ht="15" hidden="false" customHeight="false" outlineLevel="0" collapsed="false">
      <c r="B289" s="8" t="n">
        <v>288</v>
      </c>
      <c r="C289" s="9" t="s">
        <v>42</v>
      </c>
      <c r="D289" s="9" t="s">
        <v>42</v>
      </c>
      <c r="E289" s="9" t="n">
        <v>41</v>
      </c>
      <c r="F289" s="9" t="s">
        <v>69</v>
      </c>
      <c r="G289" s="9" t="s">
        <v>44</v>
      </c>
      <c r="H289" s="9" t="n">
        <v>15</v>
      </c>
      <c r="I289" s="9" t="s">
        <v>45</v>
      </c>
      <c r="J289" s="9" t="s">
        <v>312</v>
      </c>
      <c r="K289" s="9" t="s">
        <v>2508</v>
      </c>
      <c r="L289" s="9" t="s">
        <v>2509</v>
      </c>
      <c r="M289" s="9" t="s">
        <v>703</v>
      </c>
      <c r="N289" s="9" t="s">
        <v>50</v>
      </c>
      <c r="O289" s="9" t="s">
        <v>50</v>
      </c>
      <c r="P289" s="9" t="s">
        <v>50</v>
      </c>
      <c r="Q289" s="9" t="s">
        <v>50</v>
      </c>
      <c r="R289" s="9" t="s">
        <v>50</v>
      </c>
      <c r="S289" s="9" t="s">
        <v>77</v>
      </c>
      <c r="T289" s="9" t="s">
        <v>2510</v>
      </c>
      <c r="U289" s="9" t="s">
        <v>2511</v>
      </c>
      <c r="V289" s="9" t="s">
        <v>111</v>
      </c>
      <c r="W289" s="9" t="s">
        <v>2512</v>
      </c>
      <c r="X289" s="9" t="s">
        <v>138</v>
      </c>
      <c r="Y289" s="9" t="s">
        <v>131</v>
      </c>
      <c r="Z289" s="9" t="s">
        <v>57</v>
      </c>
      <c r="AA289" s="9" t="s">
        <v>2513</v>
      </c>
      <c r="AB289" s="9" t="s">
        <v>82</v>
      </c>
      <c r="AC289" s="9" t="s">
        <v>307</v>
      </c>
      <c r="AD289" s="9" t="s">
        <v>2514</v>
      </c>
      <c r="AE289" s="9" t="s">
        <v>2515</v>
      </c>
      <c r="AF289" s="9" t="s">
        <v>2516</v>
      </c>
      <c r="AG289" s="9" t="s">
        <v>1711</v>
      </c>
      <c r="AH289" s="9" t="s">
        <v>56</v>
      </c>
      <c r="AI289" s="9" t="s">
        <v>56</v>
      </c>
      <c r="AJ289" s="9" t="s">
        <v>131</v>
      </c>
      <c r="AK289" s="9" t="s">
        <v>143</v>
      </c>
      <c r="AL289" s="9" t="s">
        <v>64</v>
      </c>
      <c r="AM289" s="9" t="s">
        <v>64</v>
      </c>
      <c r="AN289" s="9" t="s">
        <v>2369</v>
      </c>
      <c r="AO289" s="9" t="s">
        <v>56</v>
      </c>
      <c r="AP289" s="9" t="s">
        <v>2517</v>
      </c>
      <c r="AQ289" s="10" t="s">
        <v>2518</v>
      </c>
    </row>
    <row r="290" customFormat="false" ht="15" hidden="false" customHeight="false" outlineLevel="0" collapsed="false">
      <c r="B290" s="5" t="n">
        <v>289</v>
      </c>
      <c r="C290" s="6" t="s">
        <v>42</v>
      </c>
      <c r="D290" s="6" t="s">
        <v>42</v>
      </c>
      <c r="E290" s="6" t="n">
        <v>44</v>
      </c>
      <c r="F290" s="6" t="s">
        <v>69</v>
      </c>
      <c r="G290" s="6" t="s">
        <v>70</v>
      </c>
      <c r="H290" s="6" t="n">
        <v>13</v>
      </c>
      <c r="I290" s="6" t="s">
        <v>45</v>
      </c>
      <c r="J290" s="6" t="s">
        <v>46</v>
      </c>
      <c r="K290" s="6" t="s">
        <v>1113</v>
      </c>
      <c r="L290" s="6" t="s">
        <v>251</v>
      </c>
      <c r="M290" s="6" t="s">
        <v>392</v>
      </c>
      <c r="N290" s="6" t="s">
        <v>50</v>
      </c>
      <c r="O290" s="6" t="s">
        <v>50</v>
      </c>
      <c r="P290" s="6" t="s">
        <v>50</v>
      </c>
      <c r="Q290" s="6" t="s">
        <v>50</v>
      </c>
      <c r="R290" s="6" t="s">
        <v>77</v>
      </c>
      <c r="S290" s="6" t="s">
        <v>50</v>
      </c>
      <c r="T290" s="6" t="s">
        <v>950</v>
      </c>
      <c r="U290" s="6" t="s">
        <v>2519</v>
      </c>
      <c r="V290" s="6" t="s">
        <v>111</v>
      </c>
      <c r="W290" s="6" t="s">
        <v>395</v>
      </c>
      <c r="X290" s="6" t="s">
        <v>138</v>
      </c>
      <c r="Y290" s="6" t="s">
        <v>56</v>
      </c>
      <c r="Z290" s="6" t="s">
        <v>204</v>
      </c>
      <c r="AA290" s="6" t="s">
        <v>54</v>
      </c>
      <c r="AB290" s="6" t="s">
        <v>219</v>
      </c>
      <c r="AC290" s="6" t="s">
        <v>83</v>
      </c>
      <c r="AD290" s="6" t="s">
        <v>2242</v>
      </c>
      <c r="AE290" s="6" t="s">
        <v>2520</v>
      </c>
      <c r="AF290" s="6" t="s">
        <v>2521</v>
      </c>
      <c r="AG290" s="6" t="s">
        <v>54</v>
      </c>
      <c r="AH290" s="6" t="s">
        <v>65</v>
      </c>
      <c r="AI290" s="6" t="s">
        <v>64</v>
      </c>
      <c r="AJ290" s="6" t="s">
        <v>56</v>
      </c>
      <c r="AK290" s="6" t="s">
        <v>66</v>
      </c>
      <c r="AL290" s="6" t="s">
        <v>65</v>
      </c>
      <c r="AM290" s="6" t="s">
        <v>209</v>
      </c>
      <c r="AN290" s="6" t="s">
        <v>718</v>
      </c>
      <c r="AO290" s="6" t="s">
        <v>65</v>
      </c>
      <c r="AP290" s="6" t="s">
        <v>2522</v>
      </c>
      <c r="AQ290" s="6"/>
    </row>
    <row r="291" customFormat="false" ht="15" hidden="false" customHeight="false" outlineLevel="0" collapsed="false">
      <c r="B291" s="8" t="n">
        <v>290</v>
      </c>
      <c r="C291" s="9" t="s">
        <v>42</v>
      </c>
      <c r="D291" s="9" t="s">
        <v>42</v>
      </c>
      <c r="E291" s="9" t="n">
        <v>72</v>
      </c>
      <c r="F291" s="9" t="s">
        <v>69</v>
      </c>
      <c r="G291" s="9" t="s">
        <v>103</v>
      </c>
      <c r="H291" s="9" t="n">
        <v>49</v>
      </c>
      <c r="I291" s="9" t="s">
        <v>123</v>
      </c>
      <c r="J291" s="9" t="s">
        <v>2523</v>
      </c>
      <c r="K291" s="9" t="s">
        <v>887</v>
      </c>
      <c r="L291" s="9" t="s">
        <v>48</v>
      </c>
      <c r="M291" s="9" t="s">
        <v>75</v>
      </c>
      <c r="N291" s="9" t="s">
        <v>50</v>
      </c>
      <c r="O291" s="9" t="s">
        <v>65</v>
      </c>
      <c r="P291" s="9" t="s">
        <v>65</v>
      </c>
      <c r="Q291" s="9" t="s">
        <v>50</v>
      </c>
      <c r="R291" s="9" t="s">
        <v>65</v>
      </c>
      <c r="S291" s="9" t="s">
        <v>76</v>
      </c>
      <c r="T291" s="9" t="s">
        <v>2524</v>
      </c>
      <c r="U291" s="9" t="s">
        <v>638</v>
      </c>
      <c r="V291" s="9" t="s">
        <v>111</v>
      </c>
      <c r="W291" s="9" t="s">
        <v>2525</v>
      </c>
      <c r="X291" s="9" t="s">
        <v>180</v>
      </c>
      <c r="Y291" s="9" t="s">
        <v>56</v>
      </c>
      <c r="Z291" s="9" t="s">
        <v>114</v>
      </c>
      <c r="AA291" s="9" t="s">
        <v>2526</v>
      </c>
      <c r="AB291" s="9" t="s">
        <v>219</v>
      </c>
      <c r="AC291" s="9" t="s">
        <v>307</v>
      </c>
      <c r="AD291" s="9" t="s">
        <v>2527</v>
      </c>
      <c r="AE291" s="9" t="s">
        <v>1756</v>
      </c>
      <c r="AF291" s="9" t="s">
        <v>298</v>
      </c>
      <c r="AG291" s="9" t="s">
        <v>195</v>
      </c>
      <c r="AH291" s="9" t="s">
        <v>56</v>
      </c>
      <c r="AI291" s="9" t="s">
        <v>64</v>
      </c>
      <c r="AJ291" s="9" t="s">
        <v>65</v>
      </c>
      <c r="AK291" s="9" t="s">
        <v>66</v>
      </c>
      <c r="AL291" s="9" t="s">
        <v>64</v>
      </c>
      <c r="AM291" s="9" t="s">
        <v>64</v>
      </c>
      <c r="AN291" s="9" t="s">
        <v>100</v>
      </c>
      <c r="AO291" s="9" t="s">
        <v>65</v>
      </c>
      <c r="AP291" s="9"/>
      <c r="AQ291" s="10" t="s">
        <v>1141</v>
      </c>
    </row>
    <row r="292" customFormat="false" ht="15" hidden="false" customHeight="false" outlineLevel="0" collapsed="false">
      <c r="B292" s="5" t="n">
        <v>291</v>
      </c>
      <c r="C292" s="6" t="s">
        <v>42</v>
      </c>
      <c r="D292" s="6" t="s">
        <v>42</v>
      </c>
      <c r="E292" s="6" t="n">
        <v>61</v>
      </c>
      <c r="F292" s="6" t="s">
        <v>69</v>
      </c>
      <c r="G292" s="6" t="s">
        <v>70</v>
      </c>
      <c r="H292" s="6" t="n">
        <v>7</v>
      </c>
      <c r="I292" s="6" t="s">
        <v>123</v>
      </c>
      <c r="J292" s="6" t="s">
        <v>132</v>
      </c>
      <c r="K292" s="6" t="s">
        <v>887</v>
      </c>
      <c r="L292" s="6" t="s">
        <v>2528</v>
      </c>
      <c r="M292" s="6" t="s">
        <v>290</v>
      </c>
      <c r="N292" s="6" t="s">
        <v>50</v>
      </c>
      <c r="O292" s="6" t="s">
        <v>50</v>
      </c>
      <c r="P292" s="6" t="s">
        <v>50</v>
      </c>
      <c r="Q292" s="6" t="s">
        <v>50</v>
      </c>
      <c r="R292" s="6" t="s">
        <v>77</v>
      </c>
      <c r="S292" s="6" t="s">
        <v>77</v>
      </c>
      <c r="T292" s="6" t="s">
        <v>2529</v>
      </c>
      <c r="U292" s="6" t="s">
        <v>504</v>
      </c>
      <c r="V292" s="6" t="s">
        <v>111</v>
      </c>
      <c r="W292" s="6" t="s">
        <v>316</v>
      </c>
      <c r="X292" s="6" t="s">
        <v>217</v>
      </c>
      <c r="Y292" s="6" t="s">
        <v>56</v>
      </c>
      <c r="Z292" s="6" t="s">
        <v>204</v>
      </c>
      <c r="AA292" s="6" t="s">
        <v>2530</v>
      </c>
      <c r="AB292" s="6" t="s">
        <v>82</v>
      </c>
      <c r="AC292" s="6" t="s">
        <v>83</v>
      </c>
      <c r="AD292" s="6" t="s">
        <v>1353</v>
      </c>
      <c r="AE292" s="6" t="s">
        <v>2531</v>
      </c>
      <c r="AF292" s="6" t="s">
        <v>1697</v>
      </c>
      <c r="AG292" s="6" t="s">
        <v>264</v>
      </c>
      <c r="AH292" s="6" t="s">
        <v>56</v>
      </c>
      <c r="AI292" s="6" t="s">
        <v>65</v>
      </c>
      <c r="AJ292" s="6" t="s">
        <v>56</v>
      </c>
      <c r="AK292" s="6" t="s">
        <v>300</v>
      </c>
      <c r="AL292" s="6" t="s">
        <v>65</v>
      </c>
      <c r="AM292" s="6" t="s">
        <v>2532</v>
      </c>
      <c r="AN292" s="6" t="s">
        <v>2533</v>
      </c>
      <c r="AO292" s="6" t="s">
        <v>65</v>
      </c>
      <c r="AP292" s="6" t="s">
        <v>2534</v>
      </c>
      <c r="AQ292" s="7" t="s">
        <v>2535</v>
      </c>
    </row>
    <row r="293" customFormat="false" ht="15" hidden="false" customHeight="false" outlineLevel="0" collapsed="false">
      <c r="B293" s="8" t="n">
        <v>292</v>
      </c>
      <c r="C293" s="9" t="s">
        <v>42</v>
      </c>
      <c r="D293" s="9" t="s">
        <v>42</v>
      </c>
      <c r="E293" s="9" t="n">
        <v>49</v>
      </c>
      <c r="F293" s="9" t="s">
        <v>69</v>
      </c>
      <c r="G293" s="9" t="s">
        <v>44</v>
      </c>
      <c r="H293" s="9" t="n">
        <v>21</v>
      </c>
      <c r="I293" s="9" t="s">
        <v>123</v>
      </c>
      <c r="J293" s="9" t="s">
        <v>46</v>
      </c>
      <c r="K293" s="9" t="s">
        <v>2536</v>
      </c>
      <c r="L293" s="9" t="s">
        <v>190</v>
      </c>
      <c r="M293" s="9" t="s">
        <v>75</v>
      </c>
      <c r="N293" s="9" t="s">
        <v>50</v>
      </c>
      <c r="O293" s="9" t="s">
        <v>50</v>
      </c>
      <c r="P293" s="9" t="s">
        <v>50</v>
      </c>
      <c r="Q293" s="9" t="s">
        <v>50</v>
      </c>
      <c r="R293" s="9" t="s">
        <v>50</v>
      </c>
      <c r="S293" s="9" t="s">
        <v>50</v>
      </c>
      <c r="T293" s="9" t="s">
        <v>2537</v>
      </c>
      <c r="U293" s="9" t="s">
        <v>470</v>
      </c>
      <c r="V293" s="9" t="s">
        <v>111</v>
      </c>
      <c r="W293" s="9" t="s">
        <v>54</v>
      </c>
      <c r="X293" s="9" t="s">
        <v>138</v>
      </c>
      <c r="Y293" s="9" t="s">
        <v>56</v>
      </c>
      <c r="Z293" s="9" t="s">
        <v>114</v>
      </c>
      <c r="AA293" s="9" t="s">
        <v>2538</v>
      </c>
      <c r="AB293" s="9" t="s">
        <v>82</v>
      </c>
      <c r="AC293" s="9" t="s">
        <v>83</v>
      </c>
      <c r="AD293" s="9" t="s">
        <v>2539</v>
      </c>
      <c r="AE293" s="9" t="s">
        <v>2540</v>
      </c>
      <c r="AF293" s="9" t="s">
        <v>1303</v>
      </c>
      <c r="AG293" s="9" t="s">
        <v>534</v>
      </c>
      <c r="AH293" s="9" t="s">
        <v>65</v>
      </c>
      <c r="AI293" s="9" t="s">
        <v>64</v>
      </c>
      <c r="AJ293" s="9" t="s">
        <v>56</v>
      </c>
      <c r="AK293" s="9" t="s">
        <v>143</v>
      </c>
      <c r="AL293" s="9" t="s">
        <v>65</v>
      </c>
      <c r="AM293" s="9" t="s">
        <v>64</v>
      </c>
      <c r="AN293" s="9" t="s">
        <v>86</v>
      </c>
      <c r="AO293" s="9" t="s">
        <v>56</v>
      </c>
      <c r="AP293" s="9"/>
      <c r="AQ293" s="10" t="s">
        <v>2541</v>
      </c>
    </row>
    <row r="294" customFormat="false" ht="15" hidden="false" customHeight="false" outlineLevel="0" collapsed="false">
      <c r="B294" s="5" t="n">
        <v>293</v>
      </c>
      <c r="C294" s="6" t="s">
        <v>42</v>
      </c>
      <c r="D294" s="6" t="s">
        <v>42</v>
      </c>
      <c r="E294" s="6" t="n">
        <v>43</v>
      </c>
      <c r="F294" s="6" t="s">
        <v>69</v>
      </c>
      <c r="G294" s="6" t="s">
        <v>2542</v>
      </c>
      <c r="H294" s="6" t="n">
        <v>13</v>
      </c>
      <c r="I294" s="6" t="s">
        <v>198</v>
      </c>
      <c r="J294" s="6" t="s">
        <v>72</v>
      </c>
      <c r="K294" s="6" t="s">
        <v>2543</v>
      </c>
      <c r="L294" s="6" t="s">
        <v>2544</v>
      </c>
      <c r="M294" s="6" t="s">
        <v>49</v>
      </c>
      <c r="N294" s="6" t="s">
        <v>50</v>
      </c>
      <c r="O294" s="6" t="s">
        <v>50</v>
      </c>
      <c r="P294" s="6" t="s">
        <v>50</v>
      </c>
      <c r="Q294" s="6" t="s">
        <v>76</v>
      </c>
      <c r="R294" s="6" t="s">
        <v>50</v>
      </c>
      <c r="S294" s="6" t="s">
        <v>50</v>
      </c>
      <c r="T294" s="6" t="s">
        <v>2545</v>
      </c>
      <c r="U294" s="6" t="s">
        <v>2546</v>
      </c>
      <c r="V294" s="6" t="s">
        <v>53</v>
      </c>
      <c r="W294" s="6" t="s">
        <v>54</v>
      </c>
      <c r="X294" s="6" t="s">
        <v>2547</v>
      </c>
      <c r="Y294" s="6" t="s">
        <v>56</v>
      </c>
      <c r="Z294" s="6" t="s">
        <v>114</v>
      </c>
      <c r="AA294" s="6" t="s">
        <v>128</v>
      </c>
      <c r="AB294" s="6" t="s">
        <v>82</v>
      </c>
      <c r="AC294" s="6" t="s">
        <v>166</v>
      </c>
      <c r="AD294" s="6" t="s">
        <v>2548</v>
      </c>
      <c r="AE294" s="6" t="s">
        <v>2549</v>
      </c>
      <c r="AF294" s="6" t="s">
        <v>2550</v>
      </c>
      <c r="AG294" s="6" t="s">
        <v>63</v>
      </c>
      <c r="AH294" s="6" t="s">
        <v>64</v>
      </c>
      <c r="AI294" s="6" t="s">
        <v>64</v>
      </c>
      <c r="AJ294" s="6" t="s">
        <v>56</v>
      </c>
      <c r="AK294" s="6" t="s">
        <v>66</v>
      </c>
      <c r="AL294" s="6" t="s">
        <v>65</v>
      </c>
      <c r="AM294" s="6" t="s">
        <v>65</v>
      </c>
      <c r="AN294" s="6" t="s">
        <v>401</v>
      </c>
      <c r="AO294" s="6" t="s">
        <v>56</v>
      </c>
      <c r="AP294" s="6"/>
      <c r="AQ294" s="7" t="s">
        <v>2551</v>
      </c>
    </row>
    <row r="295" customFormat="false" ht="15" hidden="false" customHeight="false" outlineLevel="0" collapsed="false">
      <c r="B295" s="8" t="n">
        <v>294</v>
      </c>
      <c r="C295" s="9" t="s">
        <v>42</v>
      </c>
      <c r="D295" s="9" t="s">
        <v>42</v>
      </c>
      <c r="E295" s="9" t="n">
        <v>58</v>
      </c>
      <c r="F295" s="9" t="s">
        <v>69</v>
      </c>
      <c r="G295" s="9" t="s">
        <v>103</v>
      </c>
      <c r="H295" s="9" t="n">
        <v>27</v>
      </c>
      <c r="I295" s="9" t="s">
        <v>123</v>
      </c>
      <c r="J295" s="9" t="s">
        <v>132</v>
      </c>
      <c r="K295" s="9" t="s">
        <v>887</v>
      </c>
      <c r="L295" s="9" t="s">
        <v>970</v>
      </c>
      <c r="M295" s="9" t="s">
        <v>49</v>
      </c>
      <c r="N295" s="9" t="s">
        <v>76</v>
      </c>
      <c r="O295" s="9" t="s">
        <v>76</v>
      </c>
      <c r="P295" s="9" t="s">
        <v>76</v>
      </c>
      <c r="Q295" s="9" t="s">
        <v>76</v>
      </c>
      <c r="R295" s="9" t="s">
        <v>50</v>
      </c>
      <c r="S295" s="9" t="s">
        <v>50</v>
      </c>
      <c r="T295" s="9" t="s">
        <v>1167</v>
      </c>
      <c r="U295" s="9" t="s">
        <v>1909</v>
      </c>
      <c r="V295" s="9" t="s">
        <v>53</v>
      </c>
      <c r="W295" s="9" t="s">
        <v>54</v>
      </c>
      <c r="X295" s="9" t="s">
        <v>2552</v>
      </c>
      <c r="Y295" s="9" t="s">
        <v>131</v>
      </c>
      <c r="Z295" s="9" t="s">
        <v>94</v>
      </c>
      <c r="AA295" s="9" t="s">
        <v>2553</v>
      </c>
      <c r="AB295" s="9" t="s">
        <v>219</v>
      </c>
      <c r="AC295" s="9" t="s">
        <v>307</v>
      </c>
      <c r="AD295" s="9" t="s">
        <v>153</v>
      </c>
      <c r="AE295" s="9" t="s">
        <v>54</v>
      </c>
      <c r="AF295" s="9" t="s">
        <v>54</v>
      </c>
      <c r="AG295" s="9" t="s">
        <v>1005</v>
      </c>
      <c r="AH295" s="9" t="s">
        <v>64</v>
      </c>
      <c r="AI295" s="9" t="s">
        <v>209</v>
      </c>
      <c r="AJ295" s="9" t="s">
        <v>65</v>
      </c>
      <c r="AK295" s="9" t="s">
        <v>300</v>
      </c>
      <c r="AL295" s="9" t="s">
        <v>64</v>
      </c>
      <c r="AM295" s="9" t="s">
        <v>209</v>
      </c>
      <c r="AN295" s="9" t="s">
        <v>301</v>
      </c>
      <c r="AO295" s="9" t="s">
        <v>65</v>
      </c>
      <c r="AP295" s="9" t="s">
        <v>2554</v>
      </c>
      <c r="AQ295" s="10" t="s">
        <v>2555</v>
      </c>
    </row>
    <row r="296" customFormat="false" ht="15" hidden="false" customHeight="false" outlineLevel="0" collapsed="false">
      <c r="B296" s="5" t="n">
        <v>295</v>
      </c>
      <c r="C296" s="6" t="s">
        <v>42</v>
      </c>
      <c r="D296" s="6" t="s">
        <v>42</v>
      </c>
      <c r="E296" s="6" t="n">
        <v>48</v>
      </c>
      <c r="F296" s="6" t="s">
        <v>69</v>
      </c>
      <c r="G296" s="6" t="s">
        <v>70</v>
      </c>
      <c r="H296" s="6" t="n">
        <v>12</v>
      </c>
      <c r="I296" s="6" t="s">
        <v>123</v>
      </c>
      <c r="J296" s="6" t="s">
        <v>46</v>
      </c>
      <c r="K296" s="6" t="s">
        <v>2201</v>
      </c>
      <c r="L296" s="6" t="s">
        <v>2556</v>
      </c>
      <c r="M296" s="6" t="s">
        <v>75</v>
      </c>
      <c r="N296" s="6" t="s">
        <v>77</v>
      </c>
      <c r="O296" s="6" t="s">
        <v>77</v>
      </c>
      <c r="P296" s="6" t="s">
        <v>77</v>
      </c>
      <c r="Q296" s="6" t="s">
        <v>77</v>
      </c>
      <c r="R296" s="6" t="s">
        <v>50</v>
      </c>
      <c r="S296" s="6" t="s">
        <v>50</v>
      </c>
      <c r="T296" s="6" t="s">
        <v>2557</v>
      </c>
      <c r="U296" s="6" t="s">
        <v>1803</v>
      </c>
      <c r="V296" s="6" t="s">
        <v>53</v>
      </c>
      <c r="W296" s="6" t="s">
        <v>54</v>
      </c>
      <c r="X296" s="6" t="s">
        <v>2558</v>
      </c>
      <c r="Y296" s="6" t="s">
        <v>64</v>
      </c>
      <c r="Z296" s="6" t="s">
        <v>94</v>
      </c>
      <c r="AA296" s="6" t="s">
        <v>54</v>
      </c>
      <c r="AB296" s="6" t="s">
        <v>82</v>
      </c>
      <c r="AC296" s="6" t="s">
        <v>83</v>
      </c>
      <c r="AD296" s="6" t="s">
        <v>54</v>
      </c>
      <c r="AE296" s="6" t="s">
        <v>54</v>
      </c>
      <c r="AF296" s="6" t="s">
        <v>54</v>
      </c>
      <c r="AG296" s="6" t="s">
        <v>54</v>
      </c>
      <c r="AH296" s="6" t="s">
        <v>56</v>
      </c>
      <c r="AI296" s="6" t="s">
        <v>64</v>
      </c>
      <c r="AJ296" s="6" t="s">
        <v>56</v>
      </c>
      <c r="AK296" s="6" t="s">
        <v>155</v>
      </c>
      <c r="AL296" s="6" t="s">
        <v>56</v>
      </c>
      <c r="AM296" s="6" t="s">
        <v>56</v>
      </c>
      <c r="AN296" s="6" t="s">
        <v>120</v>
      </c>
      <c r="AO296" s="6" t="s">
        <v>56</v>
      </c>
      <c r="AP296" s="6"/>
      <c r="AQ296" s="7" t="s">
        <v>2559</v>
      </c>
    </row>
    <row r="297" customFormat="false" ht="15" hidden="false" customHeight="false" outlineLevel="0" collapsed="false">
      <c r="B297" s="8" t="n">
        <v>296</v>
      </c>
      <c r="C297" s="9" t="s">
        <v>42</v>
      </c>
      <c r="D297" s="9" t="s">
        <v>42</v>
      </c>
      <c r="E297" s="9" t="n">
        <v>24</v>
      </c>
      <c r="F297" s="9" t="s">
        <v>69</v>
      </c>
      <c r="G297" s="9" t="s">
        <v>103</v>
      </c>
      <c r="H297" s="9" t="n">
        <v>1</v>
      </c>
      <c r="I297" s="9" t="s">
        <v>355</v>
      </c>
      <c r="J297" s="9" t="s">
        <v>132</v>
      </c>
      <c r="K297" s="9" t="s">
        <v>2560</v>
      </c>
      <c r="L297" s="9" t="s">
        <v>949</v>
      </c>
      <c r="M297" s="9" t="s">
        <v>90</v>
      </c>
      <c r="N297" s="9" t="s">
        <v>50</v>
      </c>
      <c r="O297" s="9" t="s">
        <v>50</v>
      </c>
      <c r="P297" s="9" t="s">
        <v>50</v>
      </c>
      <c r="Q297" s="9" t="s">
        <v>50</v>
      </c>
      <c r="R297" s="9" t="s">
        <v>77</v>
      </c>
      <c r="S297" s="9" t="s">
        <v>76</v>
      </c>
      <c r="T297" s="9" t="s">
        <v>2561</v>
      </c>
      <c r="U297" s="9" t="s">
        <v>2562</v>
      </c>
      <c r="V297" s="9" t="s">
        <v>53</v>
      </c>
      <c r="W297" s="9" t="s">
        <v>54</v>
      </c>
      <c r="X297" s="9" t="s">
        <v>2563</v>
      </c>
      <c r="Y297" s="9" t="s">
        <v>131</v>
      </c>
      <c r="Z297" s="9" t="s">
        <v>204</v>
      </c>
      <c r="AA297" s="9" t="s">
        <v>54</v>
      </c>
      <c r="AB297" s="9" t="s">
        <v>82</v>
      </c>
      <c r="AC297" s="9" t="s">
        <v>166</v>
      </c>
      <c r="AD297" s="9" t="s">
        <v>2564</v>
      </c>
      <c r="AE297" s="9" t="s">
        <v>2565</v>
      </c>
      <c r="AF297" s="9" t="s">
        <v>2566</v>
      </c>
      <c r="AG297" s="9" t="s">
        <v>1342</v>
      </c>
      <c r="AH297" s="9" t="s">
        <v>65</v>
      </c>
      <c r="AI297" s="9" t="s">
        <v>64</v>
      </c>
      <c r="AJ297" s="9" t="s">
        <v>65</v>
      </c>
      <c r="AK297" s="9" t="s">
        <v>300</v>
      </c>
      <c r="AL297" s="9" t="s">
        <v>56</v>
      </c>
      <c r="AM297" s="9" t="s">
        <v>2567</v>
      </c>
      <c r="AN297" s="9" t="s">
        <v>2357</v>
      </c>
      <c r="AO297" s="9" t="s">
        <v>2568</v>
      </c>
      <c r="AP297" s="9"/>
      <c r="AQ297" s="10" t="s">
        <v>2569</v>
      </c>
    </row>
    <row r="298" customFormat="false" ht="15" hidden="false" customHeight="false" outlineLevel="0" collapsed="false">
      <c r="B298" s="5" t="n">
        <v>297</v>
      </c>
      <c r="C298" s="6" t="s">
        <v>42</v>
      </c>
      <c r="D298" s="6" t="s">
        <v>42</v>
      </c>
      <c r="E298" s="6" t="n">
        <v>32</v>
      </c>
      <c r="F298" s="6" t="s">
        <v>69</v>
      </c>
      <c r="G298" s="6" t="s">
        <v>44</v>
      </c>
      <c r="H298" s="6" t="s">
        <v>2570</v>
      </c>
      <c r="I298" s="6" t="s">
        <v>1331</v>
      </c>
      <c r="J298" s="6" t="s">
        <v>132</v>
      </c>
      <c r="K298" s="6" t="s">
        <v>887</v>
      </c>
      <c r="L298" s="6" t="s">
        <v>2571</v>
      </c>
      <c r="M298" s="6" t="s">
        <v>49</v>
      </c>
      <c r="N298" s="6" t="s">
        <v>77</v>
      </c>
      <c r="O298" s="6" t="s">
        <v>50</v>
      </c>
      <c r="P298" s="6" t="s">
        <v>77</v>
      </c>
      <c r="Q298" s="6" t="s">
        <v>50</v>
      </c>
      <c r="R298" s="6" t="s">
        <v>50</v>
      </c>
      <c r="S298" s="6" t="s">
        <v>77</v>
      </c>
      <c r="T298" s="6" t="s">
        <v>2572</v>
      </c>
      <c r="U298" s="6" t="s">
        <v>179</v>
      </c>
      <c r="V298" s="6" t="s">
        <v>53</v>
      </c>
      <c r="W298" s="6" t="s">
        <v>54</v>
      </c>
      <c r="X298" s="6" t="s">
        <v>138</v>
      </c>
      <c r="Y298" s="6" t="s">
        <v>209</v>
      </c>
      <c r="Z298" s="6" t="s">
        <v>204</v>
      </c>
      <c r="AA298" s="6" t="s">
        <v>54</v>
      </c>
      <c r="AB298" s="6" t="s">
        <v>59</v>
      </c>
      <c r="AC298" s="6" t="s">
        <v>220</v>
      </c>
      <c r="AD298" s="6" t="s">
        <v>715</v>
      </c>
      <c r="AE298" s="6" t="s">
        <v>1543</v>
      </c>
      <c r="AF298" s="6" t="s">
        <v>2573</v>
      </c>
      <c r="AG298" s="6" t="s">
        <v>195</v>
      </c>
      <c r="AH298" s="6" t="s">
        <v>64</v>
      </c>
      <c r="AI298" s="6" t="s">
        <v>65</v>
      </c>
      <c r="AJ298" s="6" t="s">
        <v>56</v>
      </c>
      <c r="AK298" s="6" t="s">
        <v>66</v>
      </c>
      <c r="AL298" s="6" t="s">
        <v>56</v>
      </c>
      <c r="AM298" s="6" t="s">
        <v>56</v>
      </c>
      <c r="AN298" s="6" t="s">
        <v>1940</v>
      </c>
      <c r="AO298" s="6" t="s">
        <v>64</v>
      </c>
      <c r="AP298" s="6"/>
      <c r="AQ298" s="7" t="s">
        <v>2574</v>
      </c>
    </row>
    <row r="299" customFormat="false" ht="15" hidden="false" customHeight="false" outlineLevel="0" collapsed="false">
      <c r="B299" s="8" t="n">
        <v>298</v>
      </c>
      <c r="C299" s="9" t="s">
        <v>42</v>
      </c>
      <c r="D299" s="9" t="s">
        <v>42</v>
      </c>
      <c r="E299" s="9" t="n">
        <v>34</v>
      </c>
      <c r="F299" s="9" t="s">
        <v>69</v>
      </c>
      <c r="G299" s="9" t="s">
        <v>103</v>
      </c>
      <c r="H299" s="9" t="n">
        <v>6</v>
      </c>
      <c r="I299" s="9" t="s">
        <v>2575</v>
      </c>
      <c r="J299" s="9" t="s">
        <v>2576</v>
      </c>
      <c r="K299" s="9" t="s">
        <v>379</v>
      </c>
      <c r="L299" s="9" t="s">
        <v>2577</v>
      </c>
      <c r="M299" s="9" t="s">
        <v>75</v>
      </c>
      <c r="N299" s="9" t="s">
        <v>50</v>
      </c>
      <c r="O299" s="9" t="s">
        <v>50</v>
      </c>
      <c r="P299" s="9" t="s">
        <v>50</v>
      </c>
      <c r="Q299" s="9" t="s">
        <v>50</v>
      </c>
      <c r="R299" s="9" t="s">
        <v>65</v>
      </c>
      <c r="S299" s="9" t="s">
        <v>65</v>
      </c>
      <c r="T299" s="9" t="s">
        <v>2578</v>
      </c>
      <c r="U299" s="9" t="s">
        <v>2579</v>
      </c>
      <c r="V299" s="9" t="s">
        <v>53</v>
      </c>
      <c r="W299" s="9" t="s">
        <v>54</v>
      </c>
      <c r="X299" s="9" t="s">
        <v>1497</v>
      </c>
      <c r="Y299" s="9" t="s">
        <v>56</v>
      </c>
      <c r="Z299" s="9" t="s">
        <v>114</v>
      </c>
      <c r="AA299" s="9" t="s">
        <v>2580</v>
      </c>
      <c r="AB299" s="9" t="s">
        <v>82</v>
      </c>
      <c r="AC299" s="9" t="s">
        <v>166</v>
      </c>
      <c r="AD299" s="9" t="s">
        <v>2581</v>
      </c>
      <c r="AE299" s="9" t="s">
        <v>2582</v>
      </c>
      <c r="AF299" s="9" t="s">
        <v>1492</v>
      </c>
      <c r="AG299" s="9" t="s">
        <v>2583</v>
      </c>
      <c r="AH299" s="9" t="s">
        <v>65</v>
      </c>
      <c r="AI299" s="9" t="s">
        <v>64</v>
      </c>
      <c r="AJ299" s="9" t="s">
        <v>56</v>
      </c>
      <c r="AK299" s="9" t="s">
        <v>66</v>
      </c>
      <c r="AL299" s="9" t="s">
        <v>65</v>
      </c>
      <c r="AM299" s="9" t="s">
        <v>65</v>
      </c>
      <c r="AN299" s="9" t="s">
        <v>225</v>
      </c>
      <c r="AO299" s="9" t="s">
        <v>56</v>
      </c>
      <c r="AP299" s="9"/>
      <c r="AQ299" s="10" t="s">
        <v>2584</v>
      </c>
    </row>
    <row r="300" customFormat="false" ht="15" hidden="false" customHeight="false" outlineLevel="0" collapsed="false">
      <c r="B300" s="5" t="n">
        <v>299</v>
      </c>
      <c r="C300" s="6" t="s">
        <v>42</v>
      </c>
      <c r="D300" s="6" t="s">
        <v>42</v>
      </c>
      <c r="E300" s="6" t="n">
        <v>25</v>
      </c>
      <c r="F300" s="6" t="s">
        <v>69</v>
      </c>
      <c r="G300" s="6" t="s">
        <v>103</v>
      </c>
      <c r="H300" s="6" t="n">
        <v>1</v>
      </c>
      <c r="I300" s="6" t="s">
        <v>45</v>
      </c>
      <c r="J300" s="6" t="s">
        <v>312</v>
      </c>
      <c r="K300" s="6" t="s">
        <v>2585</v>
      </c>
      <c r="L300" s="6" t="s">
        <v>251</v>
      </c>
      <c r="M300" s="6" t="s">
        <v>392</v>
      </c>
      <c r="N300" s="6" t="s">
        <v>50</v>
      </c>
      <c r="O300" s="6" t="s">
        <v>65</v>
      </c>
      <c r="P300" s="6" t="s">
        <v>65</v>
      </c>
      <c r="Q300" s="6" t="s">
        <v>65</v>
      </c>
      <c r="R300" s="6" t="s">
        <v>65</v>
      </c>
      <c r="S300" s="6" t="s">
        <v>50</v>
      </c>
      <c r="T300" s="6" t="s">
        <v>2586</v>
      </c>
      <c r="U300" s="6" t="s">
        <v>2587</v>
      </c>
      <c r="V300" s="6" t="s">
        <v>111</v>
      </c>
      <c r="W300" s="6" t="s">
        <v>395</v>
      </c>
      <c r="X300" s="6" t="s">
        <v>138</v>
      </c>
      <c r="Y300" s="6" t="s">
        <v>56</v>
      </c>
      <c r="Z300" s="6" t="s">
        <v>57</v>
      </c>
      <c r="AA300" s="6" t="s">
        <v>2588</v>
      </c>
      <c r="AB300" s="6" t="s">
        <v>59</v>
      </c>
      <c r="AC300" s="6" t="s">
        <v>166</v>
      </c>
      <c r="AD300" s="6" t="s">
        <v>2589</v>
      </c>
      <c r="AE300" s="6" t="s">
        <v>2590</v>
      </c>
      <c r="AF300" s="6" t="s">
        <v>437</v>
      </c>
      <c r="AG300" s="6" t="s">
        <v>264</v>
      </c>
      <c r="AH300" s="6" t="s">
        <v>56</v>
      </c>
      <c r="AI300" s="6" t="s">
        <v>64</v>
      </c>
      <c r="AJ300" s="6" t="s">
        <v>131</v>
      </c>
      <c r="AK300" s="6" t="s">
        <v>143</v>
      </c>
      <c r="AL300" s="6" t="s">
        <v>65</v>
      </c>
      <c r="AM300" s="6" t="s">
        <v>64</v>
      </c>
      <c r="AN300" s="6" t="s">
        <v>2591</v>
      </c>
      <c r="AO300" s="6" t="s">
        <v>64</v>
      </c>
      <c r="AP300" s="6" t="s">
        <v>1887</v>
      </c>
      <c r="AQ300" s="7" t="s">
        <v>2592</v>
      </c>
    </row>
    <row r="301" customFormat="false" ht="15" hidden="false" customHeight="false" outlineLevel="0" collapsed="false">
      <c r="B301" s="8" t="n">
        <v>300</v>
      </c>
      <c r="C301" s="9" t="s">
        <v>42</v>
      </c>
      <c r="D301" s="9" t="s">
        <v>42</v>
      </c>
      <c r="E301" s="9" t="n">
        <v>49</v>
      </c>
      <c r="F301" s="9" t="s">
        <v>69</v>
      </c>
      <c r="G301" s="9" t="s">
        <v>44</v>
      </c>
      <c r="H301" s="9" t="n">
        <v>30</v>
      </c>
      <c r="I301" s="9" t="s">
        <v>323</v>
      </c>
      <c r="J301" s="9" t="s">
        <v>46</v>
      </c>
      <c r="K301" s="9" t="s">
        <v>537</v>
      </c>
      <c r="L301" s="9" t="s">
        <v>429</v>
      </c>
      <c r="M301" s="9" t="s">
        <v>90</v>
      </c>
      <c r="N301" s="9" t="s">
        <v>50</v>
      </c>
      <c r="O301" s="9" t="s">
        <v>50</v>
      </c>
      <c r="P301" s="9" t="s">
        <v>50</v>
      </c>
      <c r="Q301" s="9" t="s">
        <v>50</v>
      </c>
      <c r="R301" s="9" t="s">
        <v>50</v>
      </c>
      <c r="S301" s="9" t="s">
        <v>50</v>
      </c>
      <c r="T301" s="9" t="s">
        <v>1096</v>
      </c>
      <c r="U301" s="9" t="s">
        <v>1628</v>
      </c>
      <c r="V301" s="9" t="s">
        <v>111</v>
      </c>
      <c r="W301" s="9" t="s">
        <v>54</v>
      </c>
      <c r="X301" s="9" t="s">
        <v>55</v>
      </c>
      <c r="Y301" s="9" t="s">
        <v>56</v>
      </c>
      <c r="Z301" s="9" t="s">
        <v>94</v>
      </c>
      <c r="AA301" s="9" t="s">
        <v>963</v>
      </c>
      <c r="AB301" s="9" t="s">
        <v>82</v>
      </c>
      <c r="AC301" s="9" t="s">
        <v>166</v>
      </c>
      <c r="AD301" s="9" t="s">
        <v>61</v>
      </c>
      <c r="AE301" s="9" t="s">
        <v>48</v>
      </c>
      <c r="AF301" s="9" t="s">
        <v>62</v>
      </c>
      <c r="AG301" s="9" t="s">
        <v>264</v>
      </c>
      <c r="AH301" s="9" t="s">
        <v>56</v>
      </c>
      <c r="AI301" s="9" t="s">
        <v>65</v>
      </c>
      <c r="AJ301" s="9" t="s">
        <v>56</v>
      </c>
      <c r="AK301" s="9" t="s">
        <v>143</v>
      </c>
      <c r="AL301" s="9" t="s">
        <v>56</v>
      </c>
      <c r="AM301" s="9" t="s">
        <v>56</v>
      </c>
      <c r="AN301" s="9" t="s">
        <v>120</v>
      </c>
      <c r="AO301" s="9" t="s">
        <v>56</v>
      </c>
      <c r="AP301" s="9"/>
      <c r="AQ301" s="10" t="s">
        <v>545</v>
      </c>
    </row>
    <row r="302" customFormat="false" ht="15" hidden="false" customHeight="false" outlineLevel="0" collapsed="false">
      <c r="B302" s="5" t="n">
        <v>301</v>
      </c>
      <c r="C302" s="6" t="s">
        <v>42</v>
      </c>
      <c r="D302" s="6" t="s">
        <v>42</v>
      </c>
      <c r="E302" s="6" t="n">
        <v>25</v>
      </c>
      <c r="F302" s="6" t="s">
        <v>69</v>
      </c>
      <c r="G302" s="6" t="s">
        <v>44</v>
      </c>
      <c r="H302" s="6" t="n">
        <v>3</v>
      </c>
      <c r="I302" s="6" t="s">
        <v>2593</v>
      </c>
      <c r="J302" s="6" t="s">
        <v>427</v>
      </c>
      <c r="K302" s="6" t="s">
        <v>579</v>
      </c>
      <c r="L302" s="6" t="s">
        <v>240</v>
      </c>
      <c r="M302" s="6" t="s">
        <v>290</v>
      </c>
      <c r="N302" s="6" t="s">
        <v>76</v>
      </c>
      <c r="O302" s="6" t="s">
        <v>76</v>
      </c>
      <c r="P302" s="6" t="s">
        <v>76</v>
      </c>
      <c r="Q302" s="6" t="s">
        <v>76</v>
      </c>
      <c r="R302" s="6" t="s">
        <v>76</v>
      </c>
      <c r="S302" s="6" t="s">
        <v>76</v>
      </c>
      <c r="T302" s="6" t="s">
        <v>2021</v>
      </c>
      <c r="U302" s="6" t="s">
        <v>2594</v>
      </c>
      <c r="V302" s="6" t="s">
        <v>111</v>
      </c>
      <c r="W302" s="6" t="s">
        <v>54</v>
      </c>
      <c r="X302" s="6" t="s">
        <v>138</v>
      </c>
      <c r="Y302" s="6" t="s">
        <v>131</v>
      </c>
      <c r="Z302" s="6" t="s">
        <v>57</v>
      </c>
      <c r="AA302" s="6" t="s">
        <v>2595</v>
      </c>
      <c r="AB302" s="6" t="s">
        <v>82</v>
      </c>
      <c r="AC302" s="6" t="s">
        <v>83</v>
      </c>
      <c r="AD302" s="6" t="s">
        <v>2596</v>
      </c>
      <c r="AE302" s="6" t="s">
        <v>48</v>
      </c>
      <c r="AF302" s="6" t="s">
        <v>320</v>
      </c>
      <c r="AG302" s="6" t="s">
        <v>129</v>
      </c>
      <c r="AH302" s="6" t="s">
        <v>64</v>
      </c>
      <c r="AI302" s="6" t="s">
        <v>65</v>
      </c>
      <c r="AJ302" s="6" t="s">
        <v>131</v>
      </c>
      <c r="AK302" s="6" t="s">
        <v>623</v>
      </c>
      <c r="AL302" s="6" t="s">
        <v>64</v>
      </c>
      <c r="AM302" s="6" t="s">
        <v>209</v>
      </c>
      <c r="AN302" s="6" t="s">
        <v>321</v>
      </c>
      <c r="AO302" s="6" t="s">
        <v>2597</v>
      </c>
      <c r="AP302" s="6"/>
      <c r="AQ302" s="7" t="n">
        <v>12483428895</v>
      </c>
    </row>
    <row r="303" customFormat="false" ht="15" hidden="false" customHeight="false" outlineLevel="0" collapsed="false">
      <c r="B303" s="8" t="n">
        <v>302</v>
      </c>
      <c r="C303" s="9" t="s">
        <v>42</v>
      </c>
      <c r="D303" s="9" t="s">
        <v>42</v>
      </c>
      <c r="E303" s="9" t="n">
        <v>56</v>
      </c>
      <c r="F303" s="9" t="s">
        <v>69</v>
      </c>
      <c r="G303" s="9" t="s">
        <v>173</v>
      </c>
      <c r="H303" s="9" t="n">
        <v>30</v>
      </c>
      <c r="I303" s="9" t="s">
        <v>1951</v>
      </c>
      <c r="J303" s="9" t="s">
        <v>2598</v>
      </c>
      <c r="K303" s="9" t="s">
        <v>1113</v>
      </c>
      <c r="L303" s="9" t="s">
        <v>190</v>
      </c>
      <c r="M303" s="9" t="s">
        <v>90</v>
      </c>
      <c r="N303" s="9" t="s">
        <v>50</v>
      </c>
      <c r="O303" s="9" t="s">
        <v>50</v>
      </c>
      <c r="P303" s="9" t="s">
        <v>65</v>
      </c>
      <c r="Q303" s="9" t="s">
        <v>50</v>
      </c>
      <c r="R303" s="9" t="s">
        <v>65</v>
      </c>
      <c r="S303" s="9" t="s">
        <v>76</v>
      </c>
      <c r="T303" s="9" t="s">
        <v>1075</v>
      </c>
      <c r="U303" s="9" t="s">
        <v>2599</v>
      </c>
      <c r="V303" s="9" t="s">
        <v>111</v>
      </c>
      <c r="W303" s="9" t="s">
        <v>485</v>
      </c>
      <c r="X303" s="9" t="s">
        <v>138</v>
      </c>
      <c r="Y303" s="9" t="s">
        <v>56</v>
      </c>
      <c r="Z303" s="9" t="s">
        <v>114</v>
      </c>
      <c r="AA303" s="9" t="s">
        <v>2600</v>
      </c>
      <c r="AB303" s="9" t="s">
        <v>219</v>
      </c>
      <c r="AC303" s="9" t="s">
        <v>83</v>
      </c>
      <c r="AD303" s="9" t="s">
        <v>2601</v>
      </c>
      <c r="AE303" s="9" t="s">
        <v>320</v>
      </c>
      <c r="AF303" s="9" t="s">
        <v>2602</v>
      </c>
      <c r="AG303" s="9" t="s">
        <v>2603</v>
      </c>
      <c r="AH303" s="9" t="s">
        <v>56</v>
      </c>
      <c r="AI303" s="9" t="s">
        <v>65</v>
      </c>
      <c r="AJ303" s="9" t="s">
        <v>56</v>
      </c>
      <c r="AK303" s="9" t="s">
        <v>143</v>
      </c>
      <c r="AL303" s="9" t="s">
        <v>56</v>
      </c>
      <c r="AM303" s="9" t="s">
        <v>64</v>
      </c>
      <c r="AN303" s="9" t="s">
        <v>86</v>
      </c>
      <c r="AO303" s="9" t="s">
        <v>56</v>
      </c>
      <c r="AP303" s="9"/>
      <c r="AQ303" s="10" t="s">
        <v>2604</v>
      </c>
    </row>
    <row r="304" customFormat="false" ht="15" hidden="false" customHeight="false" outlineLevel="0" collapsed="false">
      <c r="B304" s="5" t="n">
        <v>303</v>
      </c>
      <c r="C304" s="6" t="s">
        <v>42</v>
      </c>
      <c r="D304" s="6" t="s">
        <v>42</v>
      </c>
      <c r="E304" s="6" t="n">
        <v>57</v>
      </c>
      <c r="F304" s="6" t="s">
        <v>69</v>
      </c>
      <c r="G304" s="6" t="s">
        <v>103</v>
      </c>
      <c r="H304" s="6" t="n">
        <v>32</v>
      </c>
      <c r="I304" s="6" t="s">
        <v>45</v>
      </c>
      <c r="J304" s="6" t="s">
        <v>526</v>
      </c>
      <c r="K304" s="6" t="s">
        <v>2605</v>
      </c>
      <c r="L304" s="6" t="s">
        <v>2606</v>
      </c>
      <c r="M304" s="6" t="s">
        <v>161</v>
      </c>
      <c r="N304" s="6" t="s">
        <v>76</v>
      </c>
      <c r="O304" s="6" t="s">
        <v>76</v>
      </c>
      <c r="P304" s="6" t="s">
        <v>76</v>
      </c>
      <c r="Q304" s="6" t="s">
        <v>76</v>
      </c>
      <c r="R304" s="6" t="s">
        <v>50</v>
      </c>
      <c r="S304" s="6" t="s">
        <v>135</v>
      </c>
      <c r="T304" s="6" t="s">
        <v>91</v>
      </c>
      <c r="U304" s="6" t="s">
        <v>1628</v>
      </c>
      <c r="V304" s="6" t="s">
        <v>53</v>
      </c>
      <c r="W304" s="6" t="s">
        <v>54</v>
      </c>
      <c r="X304" s="6" t="s">
        <v>2607</v>
      </c>
      <c r="Y304" s="6" t="s">
        <v>131</v>
      </c>
      <c r="Z304" s="6" t="s">
        <v>473</v>
      </c>
      <c r="AA304" s="6" t="s">
        <v>2608</v>
      </c>
      <c r="AB304" s="6" t="s">
        <v>59</v>
      </c>
      <c r="AC304" s="6" t="s">
        <v>307</v>
      </c>
      <c r="AD304" s="6" t="s">
        <v>2609</v>
      </c>
      <c r="AE304" s="6" t="s">
        <v>2610</v>
      </c>
      <c r="AF304" s="6" t="s">
        <v>2611</v>
      </c>
      <c r="AG304" s="6" t="s">
        <v>1780</v>
      </c>
      <c r="AH304" s="6" t="s">
        <v>56</v>
      </c>
      <c r="AI304" s="6" t="s">
        <v>65</v>
      </c>
      <c r="AJ304" s="6" t="s">
        <v>131</v>
      </c>
      <c r="AK304" s="6" t="s">
        <v>143</v>
      </c>
      <c r="AL304" s="6" t="s">
        <v>56</v>
      </c>
      <c r="AM304" s="6" t="s">
        <v>209</v>
      </c>
      <c r="AN304" s="6" t="s">
        <v>54</v>
      </c>
      <c r="AO304" s="6" t="s">
        <v>65</v>
      </c>
      <c r="AP304" s="6" t="s">
        <v>2612</v>
      </c>
      <c r="AQ304" s="7" t="s">
        <v>2613</v>
      </c>
    </row>
    <row r="305" customFormat="false" ht="15" hidden="false" customHeight="false" outlineLevel="0" collapsed="false">
      <c r="B305" s="8" t="n">
        <v>304</v>
      </c>
      <c r="C305" s="9" t="s">
        <v>42</v>
      </c>
      <c r="D305" s="9" t="s">
        <v>42</v>
      </c>
      <c r="E305" s="9" t="n">
        <v>54</v>
      </c>
      <c r="F305" s="9" t="s">
        <v>69</v>
      </c>
      <c r="G305" s="9" t="s">
        <v>44</v>
      </c>
      <c r="H305" s="9" t="s">
        <v>1824</v>
      </c>
      <c r="I305" s="9" t="s">
        <v>238</v>
      </c>
      <c r="J305" s="9" t="s">
        <v>132</v>
      </c>
      <c r="K305" s="9" t="s">
        <v>887</v>
      </c>
      <c r="L305" s="9" t="s">
        <v>251</v>
      </c>
      <c r="M305" s="9" t="s">
        <v>90</v>
      </c>
      <c r="N305" s="9" t="s">
        <v>50</v>
      </c>
      <c r="O305" s="9" t="s">
        <v>65</v>
      </c>
      <c r="P305" s="9" t="s">
        <v>65</v>
      </c>
      <c r="Q305" s="9" t="s">
        <v>65</v>
      </c>
      <c r="R305" s="9" t="s">
        <v>77</v>
      </c>
      <c r="S305" s="9" t="s">
        <v>50</v>
      </c>
      <c r="T305" s="9" t="s">
        <v>2614</v>
      </c>
      <c r="U305" s="9" t="s">
        <v>698</v>
      </c>
      <c r="V305" s="9" t="s">
        <v>53</v>
      </c>
      <c r="W305" s="9" t="s">
        <v>54</v>
      </c>
      <c r="X305" s="9" t="s">
        <v>2615</v>
      </c>
      <c r="Y305" s="9" t="s">
        <v>56</v>
      </c>
      <c r="Z305" s="9" t="s">
        <v>94</v>
      </c>
      <c r="AA305" s="9" t="s">
        <v>2616</v>
      </c>
      <c r="AB305" s="9" t="s">
        <v>82</v>
      </c>
      <c r="AC305" s="9" t="s">
        <v>166</v>
      </c>
      <c r="AD305" s="9" t="s">
        <v>153</v>
      </c>
      <c r="AE305" s="9" t="s">
        <v>820</v>
      </c>
      <c r="AF305" s="9" t="s">
        <v>1370</v>
      </c>
      <c r="AG305" s="9" t="s">
        <v>562</v>
      </c>
      <c r="AH305" s="9" t="s">
        <v>64</v>
      </c>
      <c r="AI305" s="9" t="s">
        <v>64</v>
      </c>
      <c r="AJ305" s="9" t="s">
        <v>65</v>
      </c>
      <c r="AK305" s="9" t="s">
        <v>66</v>
      </c>
      <c r="AL305" s="9" t="s">
        <v>56</v>
      </c>
      <c r="AM305" s="9" t="s">
        <v>65</v>
      </c>
      <c r="AN305" s="9" t="s">
        <v>401</v>
      </c>
      <c r="AO305" s="9" t="s">
        <v>64</v>
      </c>
      <c r="AP305" s="9"/>
      <c r="AQ305" s="10" t="s">
        <v>2617</v>
      </c>
    </row>
    <row r="306" customFormat="false" ht="15" hidden="false" customHeight="false" outlineLevel="0" collapsed="false">
      <c r="B306" s="5" t="n">
        <v>305</v>
      </c>
      <c r="C306" s="6" t="s">
        <v>42</v>
      </c>
      <c r="D306" s="6" t="s">
        <v>42</v>
      </c>
      <c r="E306" s="6" t="n">
        <v>55</v>
      </c>
      <c r="F306" s="6" t="s">
        <v>69</v>
      </c>
      <c r="G306" s="6" t="s">
        <v>44</v>
      </c>
      <c r="H306" s="6" t="n">
        <v>33</v>
      </c>
      <c r="I306" s="6" t="s">
        <v>2618</v>
      </c>
      <c r="J306" s="6" t="s">
        <v>578</v>
      </c>
      <c r="K306" s="6" t="s">
        <v>2619</v>
      </c>
      <c r="L306" s="6" t="s">
        <v>2620</v>
      </c>
      <c r="M306" s="6" t="s">
        <v>75</v>
      </c>
      <c r="N306" s="6" t="s">
        <v>50</v>
      </c>
      <c r="O306" s="6" t="s">
        <v>50</v>
      </c>
      <c r="P306" s="6" t="s">
        <v>50</v>
      </c>
      <c r="Q306" s="6" t="s">
        <v>50</v>
      </c>
      <c r="R306" s="6" t="s">
        <v>77</v>
      </c>
      <c r="S306" s="6" t="s">
        <v>50</v>
      </c>
      <c r="T306" s="6" t="s">
        <v>2084</v>
      </c>
      <c r="U306" s="6" t="s">
        <v>2621</v>
      </c>
      <c r="V306" s="6" t="s">
        <v>53</v>
      </c>
      <c r="W306" s="6" t="s">
        <v>54</v>
      </c>
      <c r="X306" s="6" t="s">
        <v>80</v>
      </c>
      <c r="Y306" s="6" t="s">
        <v>56</v>
      </c>
      <c r="Z306" s="6" t="s">
        <v>114</v>
      </c>
      <c r="AA306" s="6" t="s">
        <v>2622</v>
      </c>
      <c r="AB306" s="6" t="s">
        <v>82</v>
      </c>
      <c r="AC306" s="6" t="s">
        <v>83</v>
      </c>
      <c r="AD306" s="6" t="s">
        <v>833</v>
      </c>
      <c r="AE306" s="6" t="s">
        <v>222</v>
      </c>
      <c r="AF306" s="6" t="s">
        <v>2623</v>
      </c>
      <c r="AG306" s="6" t="s">
        <v>451</v>
      </c>
      <c r="AH306" s="6" t="s">
        <v>64</v>
      </c>
      <c r="AI306" s="6" t="s">
        <v>64</v>
      </c>
      <c r="AJ306" s="6" t="s">
        <v>56</v>
      </c>
      <c r="AK306" s="6" t="s">
        <v>66</v>
      </c>
      <c r="AL306" s="6" t="s">
        <v>65</v>
      </c>
      <c r="AM306" s="6" t="s">
        <v>64</v>
      </c>
      <c r="AN306" s="6" t="s">
        <v>2109</v>
      </c>
      <c r="AO306" s="6" t="s">
        <v>2624</v>
      </c>
      <c r="AP306" s="6"/>
      <c r="AQ306" s="7" t="s">
        <v>2625</v>
      </c>
    </row>
    <row r="307" customFormat="false" ht="15" hidden="false" customHeight="false" outlineLevel="0" collapsed="false">
      <c r="B307" s="8" t="n">
        <v>306</v>
      </c>
      <c r="C307" s="9" t="s">
        <v>42</v>
      </c>
      <c r="D307" s="9" t="s">
        <v>42</v>
      </c>
      <c r="E307" s="9" t="n">
        <v>32</v>
      </c>
      <c r="F307" s="9" t="s">
        <v>69</v>
      </c>
      <c r="G307" s="9" t="s">
        <v>44</v>
      </c>
      <c r="H307" s="9" t="n">
        <v>9</v>
      </c>
      <c r="I307" s="9" t="s">
        <v>2626</v>
      </c>
      <c r="J307" s="9" t="s">
        <v>132</v>
      </c>
      <c r="K307" s="9" t="s">
        <v>2627</v>
      </c>
      <c r="L307" s="9" t="s">
        <v>1907</v>
      </c>
      <c r="M307" s="9" t="s">
        <v>90</v>
      </c>
      <c r="N307" s="9" t="s">
        <v>50</v>
      </c>
      <c r="O307" s="9" t="s">
        <v>50</v>
      </c>
      <c r="P307" s="9" t="s">
        <v>77</v>
      </c>
      <c r="Q307" s="9" t="s">
        <v>50</v>
      </c>
      <c r="R307" s="9" t="s">
        <v>77</v>
      </c>
      <c r="S307" s="9" t="s">
        <v>77</v>
      </c>
      <c r="T307" s="9" t="s">
        <v>2628</v>
      </c>
      <c r="U307" s="9" t="s">
        <v>638</v>
      </c>
      <c r="V307" s="9" t="s">
        <v>53</v>
      </c>
      <c r="W307" s="9" t="s">
        <v>1412</v>
      </c>
      <c r="X307" s="9" t="s">
        <v>2629</v>
      </c>
      <c r="Y307" s="9" t="s">
        <v>65</v>
      </c>
      <c r="Z307" s="9" t="s">
        <v>114</v>
      </c>
      <c r="AA307" s="9" t="s">
        <v>2630</v>
      </c>
      <c r="AB307" s="9" t="s">
        <v>59</v>
      </c>
      <c r="AC307" s="9" t="s">
        <v>166</v>
      </c>
      <c r="AD307" s="9" t="s">
        <v>1706</v>
      </c>
      <c r="AE307" s="9" t="s">
        <v>2631</v>
      </c>
      <c r="AF307" s="9" t="s">
        <v>2632</v>
      </c>
      <c r="AG307" s="9" t="s">
        <v>2633</v>
      </c>
      <c r="AH307" s="9" t="s">
        <v>65</v>
      </c>
      <c r="AI307" s="9" t="s">
        <v>64</v>
      </c>
      <c r="AJ307" s="9" t="s">
        <v>56</v>
      </c>
      <c r="AK307" s="9" t="s">
        <v>66</v>
      </c>
      <c r="AL307" s="9" t="s">
        <v>64</v>
      </c>
      <c r="AM307" s="9" t="s">
        <v>56</v>
      </c>
      <c r="AN307" s="9" t="s">
        <v>2634</v>
      </c>
      <c r="AO307" s="9" t="s">
        <v>64</v>
      </c>
      <c r="AP307" s="9"/>
      <c r="AQ307" s="10" t="s">
        <v>2635</v>
      </c>
    </row>
    <row r="308" customFormat="false" ht="15" hidden="false" customHeight="false" outlineLevel="0" collapsed="false">
      <c r="B308" s="5" t="n">
        <v>307</v>
      </c>
      <c r="C308" s="6" t="s">
        <v>42</v>
      </c>
      <c r="D308" s="6" t="s">
        <v>102</v>
      </c>
      <c r="E308" s="6" t="n">
        <v>28</v>
      </c>
      <c r="F308" s="6" t="s">
        <v>69</v>
      </c>
      <c r="G308" s="6" t="s">
        <v>70</v>
      </c>
      <c r="H308" s="6" t="n">
        <v>2</v>
      </c>
      <c r="I308" s="6" t="s">
        <v>198</v>
      </c>
      <c r="J308" s="6" t="s">
        <v>132</v>
      </c>
      <c r="K308" s="6" t="s">
        <v>2636</v>
      </c>
      <c r="L308" s="6" t="s">
        <v>251</v>
      </c>
      <c r="M308" s="6" t="s">
        <v>90</v>
      </c>
      <c r="N308" s="6" t="s">
        <v>50</v>
      </c>
      <c r="O308" s="6" t="s">
        <v>65</v>
      </c>
      <c r="P308" s="6" t="s">
        <v>65</v>
      </c>
      <c r="Q308" s="6" t="s">
        <v>50</v>
      </c>
      <c r="R308" s="6" t="s">
        <v>50</v>
      </c>
      <c r="S308" s="6" t="s">
        <v>76</v>
      </c>
      <c r="T308" s="6" t="s">
        <v>2637</v>
      </c>
      <c r="U308" s="6" t="s">
        <v>2638</v>
      </c>
      <c r="V308" s="6" t="s">
        <v>111</v>
      </c>
      <c r="W308" s="6" t="s">
        <v>2639</v>
      </c>
      <c r="X308" s="6" t="s">
        <v>138</v>
      </c>
      <c r="Y308" s="6" t="s">
        <v>64</v>
      </c>
      <c r="Z308" s="6" t="s">
        <v>94</v>
      </c>
      <c r="AA308" s="6" t="s">
        <v>2640</v>
      </c>
      <c r="AB308" s="6" t="s">
        <v>82</v>
      </c>
      <c r="AC308" s="6" t="s">
        <v>166</v>
      </c>
      <c r="AD308" s="6" t="s">
        <v>573</v>
      </c>
      <c r="AE308" s="6" t="s">
        <v>573</v>
      </c>
      <c r="AF308" s="6" t="s">
        <v>2641</v>
      </c>
      <c r="AG308" s="6" t="s">
        <v>264</v>
      </c>
      <c r="AH308" s="6" t="s">
        <v>64</v>
      </c>
      <c r="AI308" s="6" t="s">
        <v>64</v>
      </c>
      <c r="AJ308" s="6" t="s">
        <v>64</v>
      </c>
      <c r="AK308" s="6" t="s">
        <v>143</v>
      </c>
      <c r="AL308" s="6" t="s">
        <v>56</v>
      </c>
      <c r="AM308" s="6" t="s">
        <v>56</v>
      </c>
      <c r="AN308" s="6" t="s">
        <v>465</v>
      </c>
      <c r="AO308" s="6" t="s">
        <v>65</v>
      </c>
      <c r="AP308" s="6" t="s">
        <v>2642</v>
      </c>
      <c r="AQ308" s="7" t="s">
        <v>2643</v>
      </c>
    </row>
    <row r="309" customFormat="false" ht="15" hidden="false" customHeight="false" outlineLevel="0" collapsed="false">
      <c r="B309" s="8" t="n">
        <v>308</v>
      </c>
      <c r="C309" s="9" t="s">
        <v>42</v>
      </c>
      <c r="D309" s="9" t="s">
        <v>42</v>
      </c>
      <c r="E309" s="9" t="n">
        <v>48</v>
      </c>
      <c r="F309" s="9" t="s">
        <v>69</v>
      </c>
      <c r="G309" s="9" t="s">
        <v>70</v>
      </c>
      <c r="H309" s="9" t="n">
        <v>8</v>
      </c>
      <c r="I309" s="9" t="s">
        <v>45</v>
      </c>
      <c r="J309" s="9" t="s">
        <v>132</v>
      </c>
      <c r="K309" s="9" t="s">
        <v>124</v>
      </c>
      <c r="L309" s="9" t="s">
        <v>251</v>
      </c>
      <c r="M309" s="9" t="s">
        <v>392</v>
      </c>
      <c r="N309" s="9" t="s">
        <v>76</v>
      </c>
      <c r="O309" s="9" t="s">
        <v>76</v>
      </c>
      <c r="P309" s="9" t="s">
        <v>76</v>
      </c>
      <c r="Q309" s="9" t="s">
        <v>76</v>
      </c>
      <c r="R309" s="9" t="s">
        <v>135</v>
      </c>
      <c r="S309" s="9" t="s">
        <v>135</v>
      </c>
      <c r="T309" s="9" t="s">
        <v>191</v>
      </c>
      <c r="U309" s="9" t="s">
        <v>1628</v>
      </c>
      <c r="V309" s="9" t="s">
        <v>111</v>
      </c>
      <c r="W309" s="9" t="s">
        <v>395</v>
      </c>
      <c r="X309" s="9" t="s">
        <v>138</v>
      </c>
      <c r="Y309" s="9" t="s">
        <v>131</v>
      </c>
      <c r="Z309" s="9" t="s">
        <v>204</v>
      </c>
      <c r="AA309" s="9" t="s">
        <v>2644</v>
      </c>
      <c r="AB309" s="9" t="s">
        <v>244</v>
      </c>
      <c r="AC309" s="9" t="s">
        <v>307</v>
      </c>
      <c r="AD309" s="9" t="s">
        <v>2645</v>
      </c>
      <c r="AE309" s="9" t="s">
        <v>48</v>
      </c>
      <c r="AF309" s="9" t="s">
        <v>573</v>
      </c>
      <c r="AG309" s="9" t="s">
        <v>195</v>
      </c>
      <c r="AH309" s="9" t="s">
        <v>56</v>
      </c>
      <c r="AI309" s="9" t="s">
        <v>209</v>
      </c>
      <c r="AJ309" s="9" t="s">
        <v>131</v>
      </c>
      <c r="AK309" s="9" t="s">
        <v>623</v>
      </c>
      <c r="AL309" s="9" t="s">
        <v>64</v>
      </c>
      <c r="AM309" s="9" t="s">
        <v>209</v>
      </c>
      <c r="AN309" s="9" t="s">
        <v>345</v>
      </c>
      <c r="AO309" s="9" t="s">
        <v>64</v>
      </c>
      <c r="AP309" s="9"/>
      <c r="AQ309" s="10" t="s">
        <v>2646</v>
      </c>
    </row>
    <row r="310" customFormat="false" ht="15" hidden="false" customHeight="false" outlineLevel="0" collapsed="false">
      <c r="B310" s="5" t="n">
        <v>309</v>
      </c>
      <c r="C310" s="6" t="s">
        <v>42</v>
      </c>
      <c r="D310" s="6" t="s">
        <v>42</v>
      </c>
      <c r="E310" s="6" t="n">
        <v>45</v>
      </c>
      <c r="F310" s="6" t="s">
        <v>69</v>
      </c>
      <c r="G310" s="6" t="s">
        <v>70</v>
      </c>
      <c r="H310" s="6" t="n">
        <v>23</v>
      </c>
      <c r="I310" s="6" t="s">
        <v>45</v>
      </c>
      <c r="J310" s="6" t="s">
        <v>46</v>
      </c>
      <c r="K310" s="6" t="s">
        <v>537</v>
      </c>
      <c r="L310" s="6" t="s">
        <v>228</v>
      </c>
      <c r="M310" s="6" t="s">
        <v>90</v>
      </c>
      <c r="N310" s="6" t="s">
        <v>76</v>
      </c>
      <c r="O310" s="6" t="s">
        <v>76</v>
      </c>
      <c r="P310" s="6" t="s">
        <v>76</v>
      </c>
      <c r="Q310" s="6" t="s">
        <v>76</v>
      </c>
      <c r="R310" s="6" t="s">
        <v>135</v>
      </c>
      <c r="S310" s="6" t="s">
        <v>50</v>
      </c>
      <c r="T310" s="6" t="s">
        <v>1977</v>
      </c>
      <c r="U310" s="6" t="s">
        <v>2647</v>
      </c>
      <c r="V310" s="6" t="s">
        <v>53</v>
      </c>
      <c r="W310" s="6" t="s">
        <v>54</v>
      </c>
      <c r="X310" s="6" t="s">
        <v>2648</v>
      </c>
      <c r="Y310" s="6" t="s">
        <v>131</v>
      </c>
      <c r="Z310" s="6" t="s">
        <v>204</v>
      </c>
      <c r="AA310" s="6" t="s">
        <v>54</v>
      </c>
      <c r="AB310" s="6" t="s">
        <v>219</v>
      </c>
      <c r="AC310" s="6" t="s">
        <v>220</v>
      </c>
      <c r="AD310" s="6" t="s">
        <v>2649</v>
      </c>
      <c r="AE310" s="6" t="s">
        <v>61</v>
      </c>
      <c r="AF310" s="6" t="s">
        <v>2650</v>
      </c>
      <c r="AG310" s="6" t="s">
        <v>54</v>
      </c>
      <c r="AH310" s="6" t="s">
        <v>56</v>
      </c>
      <c r="AI310" s="6" t="s">
        <v>65</v>
      </c>
      <c r="AJ310" s="6" t="s">
        <v>56</v>
      </c>
      <c r="AK310" s="6" t="s">
        <v>143</v>
      </c>
      <c r="AL310" s="6" t="s">
        <v>65</v>
      </c>
      <c r="AM310" s="6" t="s">
        <v>65</v>
      </c>
      <c r="AN310" s="6" t="s">
        <v>54</v>
      </c>
      <c r="AO310" s="6" t="s">
        <v>65</v>
      </c>
      <c r="AP310" s="6"/>
      <c r="AQ310" s="7" t="s">
        <v>2651</v>
      </c>
    </row>
    <row r="311" customFormat="false" ht="15" hidden="false" customHeight="false" outlineLevel="0" collapsed="false">
      <c r="B311" s="8" t="n">
        <v>310</v>
      </c>
      <c r="C311" s="9" t="s">
        <v>42</v>
      </c>
      <c r="D311" s="9" t="s">
        <v>42</v>
      </c>
      <c r="E311" s="9" t="n">
        <v>35</v>
      </c>
      <c r="F311" s="9" t="s">
        <v>69</v>
      </c>
      <c r="G311" s="9" t="s">
        <v>103</v>
      </c>
      <c r="H311" s="9" t="n">
        <v>11</v>
      </c>
      <c r="I311" s="9" t="s">
        <v>1969</v>
      </c>
      <c r="J311" s="9" t="s">
        <v>132</v>
      </c>
      <c r="K311" s="9" t="s">
        <v>124</v>
      </c>
      <c r="L311" s="9" t="s">
        <v>190</v>
      </c>
      <c r="M311" s="9" t="s">
        <v>290</v>
      </c>
      <c r="N311" s="9" t="s">
        <v>76</v>
      </c>
      <c r="O311" s="9" t="s">
        <v>76</v>
      </c>
      <c r="P311" s="9" t="s">
        <v>76</v>
      </c>
      <c r="Q311" s="9" t="s">
        <v>76</v>
      </c>
      <c r="R311" s="9" t="s">
        <v>50</v>
      </c>
      <c r="S311" s="9" t="s">
        <v>77</v>
      </c>
      <c r="T311" s="9" t="s">
        <v>191</v>
      </c>
      <c r="U311" s="9" t="s">
        <v>2652</v>
      </c>
      <c r="V311" s="9" t="s">
        <v>111</v>
      </c>
      <c r="W311" s="9" t="s">
        <v>2653</v>
      </c>
      <c r="X311" s="9" t="s">
        <v>138</v>
      </c>
      <c r="Y311" s="9" t="s">
        <v>56</v>
      </c>
      <c r="Z311" s="9" t="s">
        <v>94</v>
      </c>
      <c r="AA311" s="9" t="s">
        <v>2654</v>
      </c>
      <c r="AB311" s="9" t="s">
        <v>82</v>
      </c>
      <c r="AC311" s="9" t="s">
        <v>307</v>
      </c>
      <c r="AD311" s="9" t="s">
        <v>2655</v>
      </c>
      <c r="AE311" s="9" t="s">
        <v>833</v>
      </c>
      <c r="AF311" s="9" t="s">
        <v>622</v>
      </c>
      <c r="AG311" s="9" t="s">
        <v>845</v>
      </c>
      <c r="AH311" s="9" t="s">
        <v>65</v>
      </c>
      <c r="AI311" s="9" t="s">
        <v>131</v>
      </c>
      <c r="AJ311" s="9" t="s">
        <v>131</v>
      </c>
      <c r="AK311" s="9" t="s">
        <v>155</v>
      </c>
      <c r="AL311" s="9" t="s">
        <v>64</v>
      </c>
      <c r="AM311" s="9" t="s">
        <v>64</v>
      </c>
      <c r="AN311" s="9" t="s">
        <v>1598</v>
      </c>
      <c r="AO311" s="9" t="s">
        <v>65</v>
      </c>
      <c r="AP311" s="9"/>
      <c r="AQ311" s="10" t="s">
        <v>2656</v>
      </c>
    </row>
    <row r="312" customFormat="false" ht="15" hidden="false" customHeight="false" outlineLevel="0" collapsed="false">
      <c r="B312" s="5" t="n">
        <v>311</v>
      </c>
      <c r="C312" s="6" t="s">
        <v>42</v>
      </c>
      <c r="D312" s="6" t="s">
        <v>42</v>
      </c>
      <c r="E312" s="6" t="n">
        <v>27</v>
      </c>
      <c r="F312" s="6" t="s">
        <v>69</v>
      </c>
      <c r="G312" s="6" t="s">
        <v>103</v>
      </c>
      <c r="H312" s="6" t="n">
        <v>0</v>
      </c>
      <c r="I312" s="6" t="s">
        <v>198</v>
      </c>
      <c r="J312" s="6" t="s">
        <v>1727</v>
      </c>
      <c r="K312" s="6" t="s">
        <v>2657</v>
      </c>
      <c r="L312" s="6" t="s">
        <v>2658</v>
      </c>
      <c r="M312" s="6" t="s">
        <v>392</v>
      </c>
      <c r="N312" s="6" t="s">
        <v>76</v>
      </c>
      <c r="O312" s="6" t="s">
        <v>76</v>
      </c>
      <c r="P312" s="6" t="s">
        <v>76</v>
      </c>
      <c r="Q312" s="6" t="s">
        <v>76</v>
      </c>
      <c r="R312" s="6" t="s">
        <v>135</v>
      </c>
      <c r="S312" s="6" t="s">
        <v>50</v>
      </c>
      <c r="T312" s="6" t="s">
        <v>2659</v>
      </c>
      <c r="U312" s="6" t="s">
        <v>2660</v>
      </c>
      <c r="V312" s="6" t="s">
        <v>111</v>
      </c>
      <c r="W312" s="6" t="s">
        <v>395</v>
      </c>
      <c r="X312" s="6" t="s">
        <v>138</v>
      </c>
      <c r="Y312" s="6" t="s">
        <v>65</v>
      </c>
      <c r="Z312" s="6" t="s">
        <v>57</v>
      </c>
      <c r="AA312" s="6" t="s">
        <v>2661</v>
      </c>
      <c r="AB312" s="6" t="s">
        <v>244</v>
      </c>
      <c r="AC312" s="6" t="s">
        <v>83</v>
      </c>
      <c r="AD312" s="6" t="s">
        <v>61</v>
      </c>
      <c r="AE312" s="6" t="s">
        <v>1248</v>
      </c>
      <c r="AF312" s="6" t="s">
        <v>2662</v>
      </c>
      <c r="AG312" s="6" t="s">
        <v>954</v>
      </c>
      <c r="AH312" s="6" t="s">
        <v>65</v>
      </c>
      <c r="AI312" s="6" t="s">
        <v>64</v>
      </c>
      <c r="AJ312" s="6" t="s">
        <v>131</v>
      </c>
      <c r="AK312" s="6" t="s">
        <v>623</v>
      </c>
      <c r="AL312" s="6" t="s">
        <v>65</v>
      </c>
      <c r="AM312" s="6" t="s">
        <v>64</v>
      </c>
      <c r="AN312" s="6" t="s">
        <v>401</v>
      </c>
      <c r="AO312" s="6" t="s">
        <v>64</v>
      </c>
      <c r="AP312" s="6"/>
      <c r="AQ312" s="7" t="n">
        <v>3161316131</v>
      </c>
    </row>
    <row r="313" customFormat="false" ht="15" hidden="false" customHeight="false" outlineLevel="0" collapsed="false">
      <c r="B313" s="8" t="n">
        <v>312</v>
      </c>
      <c r="C313" s="9" t="s">
        <v>42</v>
      </c>
      <c r="D313" s="9" t="s">
        <v>42</v>
      </c>
      <c r="E313" s="9" t="n">
        <v>38</v>
      </c>
      <c r="F313" s="9" t="s">
        <v>69</v>
      </c>
      <c r="G313" s="9" t="s">
        <v>70</v>
      </c>
      <c r="H313" s="9" t="n">
        <v>16</v>
      </c>
      <c r="I313" s="9" t="s">
        <v>87</v>
      </c>
      <c r="J313" s="9" t="s">
        <v>2663</v>
      </c>
      <c r="K313" s="9" t="s">
        <v>2664</v>
      </c>
      <c r="L313" s="9" t="s">
        <v>2665</v>
      </c>
      <c r="M313" s="9" t="s">
        <v>49</v>
      </c>
      <c r="N313" s="9" t="s">
        <v>76</v>
      </c>
      <c r="O313" s="9" t="s">
        <v>76</v>
      </c>
      <c r="P313" s="9" t="s">
        <v>50</v>
      </c>
      <c r="Q313" s="9" t="s">
        <v>50</v>
      </c>
      <c r="R313" s="9" t="s">
        <v>77</v>
      </c>
      <c r="S313" s="9" t="s">
        <v>50</v>
      </c>
      <c r="T313" s="9" t="s">
        <v>2666</v>
      </c>
      <c r="U313" s="9" t="s">
        <v>2667</v>
      </c>
      <c r="V313" s="9" t="s">
        <v>53</v>
      </c>
      <c r="W313" s="9" t="s">
        <v>54</v>
      </c>
      <c r="X313" s="9" t="s">
        <v>55</v>
      </c>
      <c r="Y313" s="9" t="s">
        <v>65</v>
      </c>
      <c r="Z313" s="9" t="s">
        <v>94</v>
      </c>
      <c r="AA313" s="9" t="s">
        <v>2668</v>
      </c>
      <c r="AB313" s="9" t="s">
        <v>82</v>
      </c>
      <c r="AC313" s="9" t="s">
        <v>166</v>
      </c>
      <c r="AD313" s="9" t="s">
        <v>54</v>
      </c>
      <c r="AE313" s="9" t="s">
        <v>330</v>
      </c>
      <c r="AF313" s="9" t="s">
        <v>2669</v>
      </c>
      <c r="AG313" s="9" t="s">
        <v>54</v>
      </c>
      <c r="AH313" s="9" t="s">
        <v>65</v>
      </c>
      <c r="AI313" s="9" t="s">
        <v>64</v>
      </c>
      <c r="AJ313" s="9" t="s">
        <v>56</v>
      </c>
      <c r="AK313" s="9" t="s">
        <v>143</v>
      </c>
      <c r="AL313" s="9" t="s">
        <v>64</v>
      </c>
      <c r="AM313" s="9" t="s">
        <v>64</v>
      </c>
      <c r="AN313" s="9" t="s">
        <v>54</v>
      </c>
      <c r="AO313" s="9" t="s">
        <v>65</v>
      </c>
      <c r="AP313" s="9"/>
      <c r="AQ313" s="10" t="s">
        <v>2670</v>
      </c>
    </row>
    <row r="314" customFormat="false" ht="15" hidden="false" customHeight="false" outlineLevel="0" collapsed="false">
      <c r="B314" s="5" t="n">
        <v>313</v>
      </c>
      <c r="C314" s="6" t="s">
        <v>42</v>
      </c>
      <c r="D314" s="6" t="s">
        <v>42</v>
      </c>
      <c r="E314" s="6" t="n">
        <v>30</v>
      </c>
      <c r="F314" s="6" t="s">
        <v>69</v>
      </c>
      <c r="G314" s="6" t="s">
        <v>103</v>
      </c>
      <c r="H314" s="6" t="s">
        <v>1314</v>
      </c>
      <c r="I314" s="6" t="s">
        <v>865</v>
      </c>
      <c r="J314" s="6" t="s">
        <v>2671</v>
      </c>
      <c r="K314" s="6" t="s">
        <v>2672</v>
      </c>
      <c r="L314" s="6" t="s">
        <v>429</v>
      </c>
      <c r="M314" s="6" t="s">
        <v>49</v>
      </c>
      <c r="N314" s="6" t="s">
        <v>76</v>
      </c>
      <c r="O314" s="6" t="s">
        <v>50</v>
      </c>
      <c r="P314" s="6" t="s">
        <v>50</v>
      </c>
      <c r="Q314" s="6" t="s">
        <v>50</v>
      </c>
      <c r="R314" s="6" t="s">
        <v>50</v>
      </c>
      <c r="S314" s="6" t="s">
        <v>135</v>
      </c>
      <c r="T314" s="6" t="s">
        <v>191</v>
      </c>
      <c r="U314" s="6" t="s">
        <v>1210</v>
      </c>
      <c r="V314" s="6" t="s">
        <v>111</v>
      </c>
      <c r="W314" s="6" t="s">
        <v>316</v>
      </c>
      <c r="X314" s="6" t="s">
        <v>2673</v>
      </c>
      <c r="Y314" s="6" t="s">
        <v>56</v>
      </c>
      <c r="Z314" s="6" t="s">
        <v>473</v>
      </c>
      <c r="AA314" s="6" t="s">
        <v>2674</v>
      </c>
      <c r="AB314" s="6" t="s">
        <v>59</v>
      </c>
      <c r="AC314" s="6" t="s">
        <v>166</v>
      </c>
      <c r="AD314" s="6" t="s">
        <v>2675</v>
      </c>
      <c r="AE314" s="6" t="s">
        <v>2676</v>
      </c>
      <c r="AF314" s="6" t="s">
        <v>2677</v>
      </c>
      <c r="AG314" s="6" t="s">
        <v>1171</v>
      </c>
      <c r="AH314" s="6" t="s">
        <v>56</v>
      </c>
      <c r="AI314" s="6" t="s">
        <v>56</v>
      </c>
      <c r="AJ314" s="6" t="s">
        <v>56</v>
      </c>
      <c r="AK314" s="6" t="s">
        <v>143</v>
      </c>
      <c r="AL314" s="6" t="s">
        <v>65</v>
      </c>
      <c r="AM314" s="6" t="s">
        <v>65</v>
      </c>
      <c r="AN314" s="6" t="s">
        <v>2678</v>
      </c>
      <c r="AO314" s="6" t="s">
        <v>56</v>
      </c>
      <c r="AP314" s="6" t="s">
        <v>2679</v>
      </c>
      <c r="AQ314" s="7" t="n">
        <v>3053833254</v>
      </c>
    </row>
    <row r="315" customFormat="false" ht="15" hidden="false" customHeight="false" outlineLevel="0" collapsed="false">
      <c r="B315" s="8" t="n">
        <v>314</v>
      </c>
      <c r="C315" s="9" t="s">
        <v>42</v>
      </c>
      <c r="D315" s="9" t="s">
        <v>42</v>
      </c>
      <c r="E315" s="9" t="n">
        <v>38</v>
      </c>
      <c r="F315" s="9" t="s">
        <v>69</v>
      </c>
      <c r="G315" s="9" t="s">
        <v>44</v>
      </c>
      <c r="H315" s="9" t="s">
        <v>2680</v>
      </c>
      <c r="I315" s="9" t="s">
        <v>865</v>
      </c>
      <c r="J315" s="9" t="s">
        <v>132</v>
      </c>
      <c r="K315" s="9" t="s">
        <v>47</v>
      </c>
      <c r="L315" s="9" t="s">
        <v>2681</v>
      </c>
      <c r="M315" s="9" t="s">
        <v>90</v>
      </c>
      <c r="N315" s="9" t="s">
        <v>50</v>
      </c>
      <c r="O315" s="9" t="s">
        <v>65</v>
      </c>
      <c r="P315" s="9" t="s">
        <v>77</v>
      </c>
      <c r="Q315" s="9" t="s">
        <v>65</v>
      </c>
      <c r="R315" s="9" t="s">
        <v>65</v>
      </c>
      <c r="S315" s="9" t="s">
        <v>50</v>
      </c>
      <c r="T315" s="9" t="s">
        <v>191</v>
      </c>
      <c r="U315" s="9" t="s">
        <v>2682</v>
      </c>
      <c r="V315" s="9" t="s">
        <v>724</v>
      </c>
      <c r="W315" s="9" t="s">
        <v>54</v>
      </c>
      <c r="X315" s="9" t="s">
        <v>2683</v>
      </c>
      <c r="Y315" s="9" t="s">
        <v>65</v>
      </c>
      <c r="Z315" s="9" t="s">
        <v>57</v>
      </c>
      <c r="AA315" s="9" t="s">
        <v>2684</v>
      </c>
      <c r="AB315" s="9" t="s">
        <v>59</v>
      </c>
      <c r="AC315" s="9" t="s">
        <v>60</v>
      </c>
      <c r="AD315" s="9" t="s">
        <v>2685</v>
      </c>
      <c r="AE315" s="9" t="s">
        <v>2686</v>
      </c>
      <c r="AF315" s="9" t="s">
        <v>2687</v>
      </c>
      <c r="AG315" s="9" t="s">
        <v>195</v>
      </c>
      <c r="AH315" s="9" t="s">
        <v>64</v>
      </c>
      <c r="AI315" s="9" t="s">
        <v>65</v>
      </c>
      <c r="AJ315" s="9" t="s">
        <v>56</v>
      </c>
      <c r="AK315" s="9" t="s">
        <v>143</v>
      </c>
      <c r="AL315" s="9" t="s">
        <v>65</v>
      </c>
      <c r="AM315" s="9" t="s">
        <v>65</v>
      </c>
      <c r="AN315" s="9" t="s">
        <v>86</v>
      </c>
      <c r="AO315" s="9" t="s">
        <v>56</v>
      </c>
      <c r="AP315" s="9" t="s">
        <v>2688</v>
      </c>
      <c r="AQ315" s="10" t="s">
        <v>2689</v>
      </c>
    </row>
    <row r="316" customFormat="false" ht="15" hidden="false" customHeight="false" outlineLevel="0" collapsed="false">
      <c r="B316" s="5" t="n">
        <v>315</v>
      </c>
      <c r="C316" s="6" t="s">
        <v>42</v>
      </c>
      <c r="D316" s="6" t="s">
        <v>42</v>
      </c>
      <c r="E316" s="6" t="n">
        <v>48</v>
      </c>
      <c r="F316" s="6" t="s">
        <v>69</v>
      </c>
      <c r="G316" s="6" t="s">
        <v>70</v>
      </c>
      <c r="H316" s="6" t="n">
        <v>18</v>
      </c>
      <c r="I316" s="6" t="s">
        <v>2690</v>
      </c>
      <c r="J316" s="6" t="s">
        <v>132</v>
      </c>
      <c r="K316" s="6" t="s">
        <v>514</v>
      </c>
      <c r="L316" s="6" t="s">
        <v>502</v>
      </c>
      <c r="M316" s="6" t="s">
        <v>636</v>
      </c>
      <c r="N316" s="6" t="s">
        <v>50</v>
      </c>
      <c r="O316" s="6" t="s">
        <v>65</v>
      </c>
      <c r="P316" s="6" t="s">
        <v>50</v>
      </c>
      <c r="Q316" s="6" t="s">
        <v>65</v>
      </c>
      <c r="R316" s="6" t="s">
        <v>65</v>
      </c>
      <c r="S316" s="6" t="s">
        <v>50</v>
      </c>
      <c r="T316" s="6" t="s">
        <v>2691</v>
      </c>
      <c r="U316" s="6" t="s">
        <v>698</v>
      </c>
      <c r="V316" s="6" t="s">
        <v>53</v>
      </c>
      <c r="W316" s="6" t="s">
        <v>54</v>
      </c>
      <c r="X316" s="6" t="s">
        <v>55</v>
      </c>
      <c r="Y316" s="6" t="s">
        <v>56</v>
      </c>
      <c r="Z316" s="6" t="s">
        <v>94</v>
      </c>
      <c r="AA316" s="6" t="s">
        <v>2692</v>
      </c>
      <c r="AB316" s="6" t="s">
        <v>82</v>
      </c>
      <c r="AC316" s="6" t="s">
        <v>60</v>
      </c>
      <c r="AD316" s="6" t="s">
        <v>320</v>
      </c>
      <c r="AE316" s="6" t="s">
        <v>48</v>
      </c>
      <c r="AF316" s="6" t="s">
        <v>223</v>
      </c>
      <c r="AG316" s="6" t="s">
        <v>54</v>
      </c>
      <c r="AH316" s="6" t="s">
        <v>65</v>
      </c>
      <c r="AI316" s="6" t="s">
        <v>64</v>
      </c>
      <c r="AJ316" s="6" t="s">
        <v>65</v>
      </c>
      <c r="AK316" s="6" t="s">
        <v>66</v>
      </c>
      <c r="AL316" s="6" t="s">
        <v>65</v>
      </c>
      <c r="AM316" s="6" t="s">
        <v>64</v>
      </c>
      <c r="AN316" s="6" t="s">
        <v>1940</v>
      </c>
      <c r="AO316" s="6" t="s">
        <v>64</v>
      </c>
      <c r="AP316" s="6"/>
      <c r="AQ316" s="7" t="s">
        <v>2693</v>
      </c>
    </row>
    <row r="317" customFormat="false" ht="15" hidden="false" customHeight="false" outlineLevel="0" collapsed="false">
      <c r="B317" s="8" t="n">
        <v>316</v>
      </c>
      <c r="C317" s="9" t="s">
        <v>42</v>
      </c>
      <c r="D317" s="9" t="s">
        <v>42</v>
      </c>
      <c r="E317" s="9" t="n">
        <v>44</v>
      </c>
      <c r="F317" s="9" t="s">
        <v>69</v>
      </c>
      <c r="G317" s="9" t="s">
        <v>70</v>
      </c>
      <c r="H317" s="9" t="n">
        <v>3</v>
      </c>
      <c r="I317" s="9" t="s">
        <v>323</v>
      </c>
      <c r="J317" s="9" t="s">
        <v>132</v>
      </c>
      <c r="K317" s="9" t="s">
        <v>2694</v>
      </c>
      <c r="L317" s="9" t="s">
        <v>2695</v>
      </c>
      <c r="M317" s="9" t="s">
        <v>290</v>
      </c>
      <c r="N317" s="9" t="s">
        <v>76</v>
      </c>
      <c r="O317" s="9" t="s">
        <v>76</v>
      </c>
      <c r="P317" s="9" t="s">
        <v>76</v>
      </c>
      <c r="Q317" s="9" t="s">
        <v>76</v>
      </c>
      <c r="R317" s="9" t="s">
        <v>50</v>
      </c>
      <c r="S317" s="9" t="s">
        <v>50</v>
      </c>
      <c r="T317" s="9" t="s">
        <v>2696</v>
      </c>
      <c r="U317" s="9" t="s">
        <v>2697</v>
      </c>
      <c r="V317" s="9" t="s">
        <v>53</v>
      </c>
      <c r="W317" s="9" t="s">
        <v>54</v>
      </c>
      <c r="X317" s="9" t="s">
        <v>1497</v>
      </c>
      <c r="Y317" s="9" t="s">
        <v>56</v>
      </c>
      <c r="Z317" s="9" t="s">
        <v>94</v>
      </c>
      <c r="AA317" s="9" t="s">
        <v>2698</v>
      </c>
      <c r="AB317" s="9" t="s">
        <v>59</v>
      </c>
      <c r="AC317" s="9" t="s">
        <v>307</v>
      </c>
      <c r="AD317" s="9" t="s">
        <v>61</v>
      </c>
      <c r="AE317" s="9" t="s">
        <v>1756</v>
      </c>
      <c r="AF317" s="9" t="s">
        <v>2699</v>
      </c>
      <c r="AG317" s="9" t="s">
        <v>2700</v>
      </c>
      <c r="AH317" s="9" t="s">
        <v>65</v>
      </c>
      <c r="AI317" s="9" t="s">
        <v>64</v>
      </c>
      <c r="AJ317" s="9" t="s">
        <v>2701</v>
      </c>
      <c r="AK317" s="9" t="s">
        <v>66</v>
      </c>
      <c r="AL317" s="9" t="s">
        <v>56</v>
      </c>
      <c r="AM317" s="9" t="s">
        <v>65</v>
      </c>
      <c r="AN317" s="9" t="s">
        <v>100</v>
      </c>
      <c r="AO317" s="9" t="s">
        <v>64</v>
      </c>
      <c r="AP317" s="9"/>
      <c r="AQ317" s="10" t="s">
        <v>2702</v>
      </c>
    </row>
    <row r="318" customFormat="false" ht="15" hidden="false" customHeight="false" outlineLevel="0" collapsed="false">
      <c r="B318" s="5" t="n">
        <v>317</v>
      </c>
      <c r="C318" s="6" t="s">
        <v>42</v>
      </c>
      <c r="D318" s="6" t="s">
        <v>42</v>
      </c>
      <c r="E318" s="6" t="n">
        <v>27</v>
      </c>
      <c r="F318" s="6" t="s">
        <v>69</v>
      </c>
      <c r="G318" s="6" t="s">
        <v>70</v>
      </c>
      <c r="H318" s="6" t="n">
        <v>3.5</v>
      </c>
      <c r="I318" s="6" t="s">
        <v>1292</v>
      </c>
      <c r="J318" s="6" t="s">
        <v>132</v>
      </c>
      <c r="K318" s="6" t="s">
        <v>883</v>
      </c>
      <c r="L318" s="6" t="s">
        <v>2703</v>
      </c>
      <c r="M318" s="6" t="s">
        <v>75</v>
      </c>
      <c r="N318" s="6" t="s">
        <v>50</v>
      </c>
      <c r="O318" s="6" t="s">
        <v>50</v>
      </c>
      <c r="P318" s="6" t="s">
        <v>50</v>
      </c>
      <c r="Q318" s="6" t="s">
        <v>50</v>
      </c>
      <c r="R318" s="6" t="s">
        <v>77</v>
      </c>
      <c r="S318" s="6" t="s">
        <v>65</v>
      </c>
      <c r="T318" s="6" t="s">
        <v>2704</v>
      </c>
      <c r="U318" s="6" t="s">
        <v>2705</v>
      </c>
      <c r="V318" s="6" t="s">
        <v>53</v>
      </c>
      <c r="W318" s="6" t="s">
        <v>54</v>
      </c>
      <c r="X318" s="6" t="s">
        <v>2706</v>
      </c>
      <c r="Y318" s="6" t="s">
        <v>56</v>
      </c>
      <c r="Z318" s="6" t="s">
        <v>273</v>
      </c>
      <c r="AA318" s="6" t="s">
        <v>2707</v>
      </c>
      <c r="AB318" s="6" t="s">
        <v>82</v>
      </c>
      <c r="AC318" s="6" t="s">
        <v>166</v>
      </c>
      <c r="AD318" s="6" t="s">
        <v>207</v>
      </c>
      <c r="AE318" s="6" t="s">
        <v>2708</v>
      </c>
      <c r="AF318" s="6" t="s">
        <v>62</v>
      </c>
      <c r="AG318" s="6" t="s">
        <v>2709</v>
      </c>
      <c r="AH318" s="6" t="s">
        <v>65</v>
      </c>
      <c r="AI318" s="6" t="s">
        <v>64</v>
      </c>
      <c r="AJ318" s="6" t="s">
        <v>131</v>
      </c>
      <c r="AK318" s="6" t="s">
        <v>300</v>
      </c>
      <c r="AL318" s="6" t="s">
        <v>56</v>
      </c>
      <c r="AM318" s="6" t="s">
        <v>2710</v>
      </c>
      <c r="AN318" s="6" t="s">
        <v>707</v>
      </c>
      <c r="AO318" s="6" t="s">
        <v>65</v>
      </c>
      <c r="AP318" s="6" t="s">
        <v>2711</v>
      </c>
      <c r="AQ318" s="7" t="s">
        <v>2712</v>
      </c>
    </row>
    <row r="319" customFormat="false" ht="15" hidden="false" customHeight="false" outlineLevel="0" collapsed="false">
      <c r="B319" s="8" t="n">
        <v>318</v>
      </c>
      <c r="C319" s="9" t="s">
        <v>42</v>
      </c>
      <c r="D319" s="9" t="s">
        <v>42</v>
      </c>
      <c r="E319" s="9" t="n">
        <v>22</v>
      </c>
      <c r="F319" s="9" t="s">
        <v>69</v>
      </c>
      <c r="G319" s="9" t="s">
        <v>44</v>
      </c>
      <c r="H319" s="9" t="s">
        <v>2713</v>
      </c>
      <c r="I319" s="9" t="s">
        <v>389</v>
      </c>
      <c r="J319" s="9" t="s">
        <v>72</v>
      </c>
      <c r="K319" s="9" t="s">
        <v>239</v>
      </c>
      <c r="L319" s="9" t="s">
        <v>2714</v>
      </c>
      <c r="M319" s="9" t="s">
        <v>161</v>
      </c>
      <c r="N319" s="9" t="s">
        <v>77</v>
      </c>
      <c r="O319" s="9" t="s">
        <v>50</v>
      </c>
      <c r="P319" s="9" t="s">
        <v>65</v>
      </c>
      <c r="Q319" s="9" t="s">
        <v>50</v>
      </c>
      <c r="R319" s="9" t="s">
        <v>50</v>
      </c>
      <c r="S319" s="9" t="s">
        <v>65</v>
      </c>
      <c r="T319" s="9" t="s">
        <v>2715</v>
      </c>
      <c r="U319" s="9" t="s">
        <v>2716</v>
      </c>
      <c r="V319" s="9" t="s">
        <v>111</v>
      </c>
      <c r="W319" s="9" t="s">
        <v>164</v>
      </c>
      <c r="X319" s="9" t="s">
        <v>138</v>
      </c>
      <c r="Y319" s="9" t="s">
        <v>56</v>
      </c>
      <c r="Z319" s="9" t="s">
        <v>94</v>
      </c>
      <c r="AA319" s="9" t="s">
        <v>2717</v>
      </c>
      <c r="AB319" s="9" t="s">
        <v>182</v>
      </c>
      <c r="AC319" s="9" t="s">
        <v>83</v>
      </c>
      <c r="AD319" s="9" t="s">
        <v>320</v>
      </c>
      <c r="AE319" s="9" t="s">
        <v>1093</v>
      </c>
      <c r="AF319" s="9" t="s">
        <v>2718</v>
      </c>
      <c r="AG319" s="9" t="s">
        <v>54</v>
      </c>
      <c r="AH319" s="9" t="s">
        <v>56</v>
      </c>
      <c r="AI319" s="9" t="s">
        <v>131</v>
      </c>
      <c r="AJ319" s="9" t="s">
        <v>131</v>
      </c>
      <c r="AK319" s="9" t="s">
        <v>66</v>
      </c>
      <c r="AL319" s="9" t="s">
        <v>56</v>
      </c>
      <c r="AM319" s="9" t="s">
        <v>2719</v>
      </c>
      <c r="AN319" s="9" t="s">
        <v>86</v>
      </c>
      <c r="AO319" s="9" t="s">
        <v>2720</v>
      </c>
      <c r="AP319" s="9"/>
      <c r="AQ319" s="10" t="s">
        <v>2721</v>
      </c>
    </row>
    <row r="320" customFormat="false" ht="15" hidden="false" customHeight="false" outlineLevel="0" collapsed="false">
      <c r="B320" s="5" t="n">
        <v>319</v>
      </c>
      <c r="C320" s="6" t="s">
        <v>42</v>
      </c>
      <c r="D320" s="6" t="s">
        <v>42</v>
      </c>
      <c r="E320" s="6" t="n">
        <v>28</v>
      </c>
      <c r="F320" s="6" t="s">
        <v>69</v>
      </c>
      <c r="G320" s="6" t="s">
        <v>70</v>
      </c>
      <c r="H320" s="6" t="n">
        <v>5</v>
      </c>
      <c r="I320" s="6" t="s">
        <v>1292</v>
      </c>
      <c r="J320" s="6" t="s">
        <v>132</v>
      </c>
      <c r="K320" s="6" t="s">
        <v>1538</v>
      </c>
      <c r="L320" s="6" t="s">
        <v>970</v>
      </c>
      <c r="M320" s="6" t="s">
        <v>161</v>
      </c>
      <c r="N320" s="6" t="s">
        <v>76</v>
      </c>
      <c r="O320" s="6" t="s">
        <v>76</v>
      </c>
      <c r="P320" s="6" t="s">
        <v>76</v>
      </c>
      <c r="Q320" s="6" t="s">
        <v>76</v>
      </c>
      <c r="R320" s="6" t="s">
        <v>77</v>
      </c>
      <c r="S320" s="6" t="s">
        <v>65</v>
      </c>
      <c r="T320" s="6" t="s">
        <v>91</v>
      </c>
      <c r="U320" s="6" t="s">
        <v>504</v>
      </c>
      <c r="V320" s="6" t="s">
        <v>111</v>
      </c>
      <c r="W320" s="6" t="s">
        <v>316</v>
      </c>
      <c r="X320" s="6" t="s">
        <v>336</v>
      </c>
      <c r="Y320" s="6" t="s">
        <v>131</v>
      </c>
      <c r="Z320" s="6" t="s">
        <v>114</v>
      </c>
      <c r="AA320" s="6" t="s">
        <v>2722</v>
      </c>
      <c r="AB320" s="6" t="s">
        <v>59</v>
      </c>
      <c r="AC320" s="6" t="s">
        <v>83</v>
      </c>
      <c r="AD320" s="6" t="s">
        <v>2723</v>
      </c>
      <c r="AE320" s="6" t="s">
        <v>54</v>
      </c>
      <c r="AF320" s="6" t="s">
        <v>54</v>
      </c>
      <c r="AG320" s="6" t="s">
        <v>54</v>
      </c>
      <c r="AH320" s="6" t="s">
        <v>65</v>
      </c>
      <c r="AI320" s="6" t="s">
        <v>131</v>
      </c>
      <c r="AJ320" s="6" t="s">
        <v>131</v>
      </c>
      <c r="AK320" s="6" t="s">
        <v>155</v>
      </c>
      <c r="AL320" s="6" t="s">
        <v>56</v>
      </c>
      <c r="AM320" s="6" t="s">
        <v>209</v>
      </c>
      <c r="AN320" s="6" t="s">
        <v>284</v>
      </c>
      <c r="AO320" s="6" t="s">
        <v>64</v>
      </c>
      <c r="AP320" s="6"/>
      <c r="AQ320" s="7" t="n">
        <v>7809034062</v>
      </c>
    </row>
    <row r="321" customFormat="false" ht="15" hidden="false" customHeight="false" outlineLevel="0" collapsed="false">
      <c r="B321" s="8" t="n">
        <v>320</v>
      </c>
      <c r="C321" s="9" t="s">
        <v>42</v>
      </c>
      <c r="D321" s="9" t="s">
        <v>42</v>
      </c>
      <c r="E321" s="9" t="n">
        <v>32</v>
      </c>
      <c r="F321" s="9" t="s">
        <v>69</v>
      </c>
      <c r="G321" s="9" t="s">
        <v>44</v>
      </c>
      <c r="H321" s="9" t="s">
        <v>2724</v>
      </c>
      <c r="I321" s="9" t="s">
        <v>2725</v>
      </c>
      <c r="J321" s="9" t="s">
        <v>132</v>
      </c>
      <c r="K321" s="9" t="s">
        <v>2726</v>
      </c>
      <c r="L321" s="9" t="s">
        <v>2727</v>
      </c>
      <c r="M321" s="9" t="s">
        <v>636</v>
      </c>
      <c r="N321" s="9" t="s">
        <v>76</v>
      </c>
      <c r="O321" s="9" t="s">
        <v>76</v>
      </c>
      <c r="P321" s="9" t="s">
        <v>76</v>
      </c>
      <c r="Q321" s="9" t="s">
        <v>50</v>
      </c>
      <c r="R321" s="9" t="s">
        <v>65</v>
      </c>
      <c r="S321" s="9" t="s">
        <v>77</v>
      </c>
      <c r="T321" s="9" t="s">
        <v>2728</v>
      </c>
      <c r="U321" s="9" t="s">
        <v>1716</v>
      </c>
      <c r="V321" s="9" t="s">
        <v>111</v>
      </c>
      <c r="W321" s="9" t="s">
        <v>1153</v>
      </c>
      <c r="X321" s="9" t="s">
        <v>2729</v>
      </c>
      <c r="Y321" s="9" t="s">
        <v>131</v>
      </c>
      <c r="Z321" s="9" t="s">
        <v>473</v>
      </c>
      <c r="AA321" s="9" t="s">
        <v>2730</v>
      </c>
      <c r="AB321" s="9" t="s">
        <v>384</v>
      </c>
      <c r="AC321" s="9" t="s">
        <v>307</v>
      </c>
      <c r="AD321" s="9" t="s">
        <v>2731</v>
      </c>
      <c r="AE321" s="9" t="s">
        <v>2732</v>
      </c>
      <c r="AF321" s="9" t="s">
        <v>2733</v>
      </c>
      <c r="AG321" s="9" t="s">
        <v>2734</v>
      </c>
      <c r="AH321" s="9" t="s">
        <v>131</v>
      </c>
      <c r="AI321" s="9" t="s">
        <v>131</v>
      </c>
      <c r="AJ321" s="9" t="s">
        <v>131</v>
      </c>
      <c r="AK321" s="9" t="s">
        <v>155</v>
      </c>
      <c r="AL321" s="9" t="s">
        <v>130</v>
      </c>
      <c r="AM321" s="9" t="s">
        <v>64</v>
      </c>
      <c r="AN321" s="9" t="s">
        <v>2735</v>
      </c>
      <c r="AO321" s="9" t="s">
        <v>131</v>
      </c>
      <c r="AP321" s="9" t="s">
        <v>2736</v>
      </c>
      <c r="AQ321" s="10" t="s">
        <v>2737</v>
      </c>
    </row>
    <row r="322" customFormat="false" ht="15" hidden="false" customHeight="false" outlineLevel="0" collapsed="false">
      <c r="B322" s="5" t="n">
        <v>321</v>
      </c>
      <c r="C322" s="6" t="s">
        <v>42</v>
      </c>
      <c r="D322" s="6" t="s">
        <v>42</v>
      </c>
      <c r="E322" s="6" t="n">
        <v>30</v>
      </c>
      <c r="F322" s="6" t="s">
        <v>69</v>
      </c>
      <c r="G322" s="6" t="s">
        <v>70</v>
      </c>
      <c r="H322" s="6" t="n">
        <v>5</v>
      </c>
      <c r="I322" s="6" t="s">
        <v>1292</v>
      </c>
      <c r="J322" s="6" t="s">
        <v>2738</v>
      </c>
      <c r="K322" s="6" t="s">
        <v>124</v>
      </c>
      <c r="L322" s="6" t="s">
        <v>1776</v>
      </c>
      <c r="M322" s="6" t="s">
        <v>90</v>
      </c>
      <c r="N322" s="6" t="s">
        <v>50</v>
      </c>
      <c r="O322" s="6" t="s">
        <v>50</v>
      </c>
      <c r="P322" s="6" t="s">
        <v>50</v>
      </c>
      <c r="Q322" s="6" t="s">
        <v>50</v>
      </c>
      <c r="R322" s="6" t="s">
        <v>65</v>
      </c>
      <c r="S322" s="6" t="s">
        <v>50</v>
      </c>
      <c r="T322" s="6" t="s">
        <v>1374</v>
      </c>
      <c r="U322" s="6" t="s">
        <v>2739</v>
      </c>
      <c r="V322" s="6" t="s">
        <v>53</v>
      </c>
      <c r="W322" s="6" t="s">
        <v>54</v>
      </c>
      <c r="X322" s="6" t="s">
        <v>2740</v>
      </c>
      <c r="Y322" s="6" t="s">
        <v>65</v>
      </c>
      <c r="Z322" s="6" t="s">
        <v>94</v>
      </c>
      <c r="AA322" s="6" t="s">
        <v>2741</v>
      </c>
      <c r="AB322" s="6" t="s">
        <v>59</v>
      </c>
      <c r="AC322" s="6" t="s">
        <v>166</v>
      </c>
      <c r="AD322" s="6" t="s">
        <v>2742</v>
      </c>
      <c r="AE322" s="6" t="s">
        <v>320</v>
      </c>
      <c r="AF322" s="6" t="s">
        <v>2743</v>
      </c>
      <c r="AG322" s="6" t="s">
        <v>1296</v>
      </c>
      <c r="AH322" s="6" t="s">
        <v>56</v>
      </c>
      <c r="AI322" s="6" t="s">
        <v>56</v>
      </c>
      <c r="AJ322" s="6" t="s">
        <v>56</v>
      </c>
      <c r="AK322" s="6" t="s">
        <v>66</v>
      </c>
      <c r="AL322" s="6" t="s">
        <v>56</v>
      </c>
      <c r="AM322" s="6" t="s">
        <v>56</v>
      </c>
      <c r="AN322" s="6" t="s">
        <v>86</v>
      </c>
      <c r="AO322" s="6" t="s">
        <v>65</v>
      </c>
      <c r="AP322" s="6"/>
      <c r="AQ322" s="7" t="s">
        <v>2744</v>
      </c>
    </row>
    <row r="323" customFormat="false" ht="15" hidden="false" customHeight="false" outlineLevel="0" collapsed="false">
      <c r="B323" s="8" t="n">
        <v>322</v>
      </c>
      <c r="C323" s="9" t="s">
        <v>42</v>
      </c>
      <c r="D323" s="9" t="s">
        <v>42</v>
      </c>
      <c r="E323" s="9" t="n">
        <v>42</v>
      </c>
      <c r="F323" s="9" t="s">
        <v>69</v>
      </c>
      <c r="G323" s="9" t="s">
        <v>70</v>
      </c>
      <c r="H323" s="9" t="n">
        <v>15</v>
      </c>
      <c r="I323" s="9" t="s">
        <v>2745</v>
      </c>
      <c r="J323" s="9" t="s">
        <v>312</v>
      </c>
      <c r="K323" s="9" t="s">
        <v>2746</v>
      </c>
      <c r="L323" s="9" t="s">
        <v>2747</v>
      </c>
      <c r="M323" s="9" t="s">
        <v>290</v>
      </c>
      <c r="N323" s="9" t="s">
        <v>76</v>
      </c>
      <c r="O323" s="9" t="s">
        <v>76</v>
      </c>
      <c r="P323" s="9" t="s">
        <v>76</v>
      </c>
      <c r="Q323" s="9" t="s">
        <v>76</v>
      </c>
      <c r="R323" s="9" t="s">
        <v>135</v>
      </c>
      <c r="S323" s="9" t="s">
        <v>135</v>
      </c>
      <c r="T323" s="9" t="s">
        <v>2748</v>
      </c>
      <c r="U323" s="9" t="s">
        <v>972</v>
      </c>
      <c r="V323" s="9" t="s">
        <v>111</v>
      </c>
      <c r="W323" s="9" t="s">
        <v>583</v>
      </c>
      <c r="X323" s="9" t="s">
        <v>55</v>
      </c>
      <c r="Y323" s="9" t="s">
        <v>131</v>
      </c>
      <c r="Z323" s="9" t="s">
        <v>473</v>
      </c>
      <c r="AA323" s="9" t="s">
        <v>2128</v>
      </c>
      <c r="AB323" s="9" t="s">
        <v>244</v>
      </c>
      <c r="AC323" s="9" t="s">
        <v>307</v>
      </c>
      <c r="AD323" s="9" t="s">
        <v>622</v>
      </c>
      <c r="AE323" s="9" t="s">
        <v>622</v>
      </c>
      <c r="AF323" s="9" t="s">
        <v>622</v>
      </c>
      <c r="AG323" s="9" t="s">
        <v>264</v>
      </c>
      <c r="AH323" s="9" t="s">
        <v>131</v>
      </c>
      <c r="AI323" s="9" t="s">
        <v>56</v>
      </c>
      <c r="AJ323" s="9" t="s">
        <v>131</v>
      </c>
      <c r="AK323" s="9" t="s">
        <v>155</v>
      </c>
      <c r="AL323" s="9" t="s">
        <v>209</v>
      </c>
      <c r="AM323" s="9" t="s">
        <v>209</v>
      </c>
      <c r="AN323" s="9" t="s">
        <v>86</v>
      </c>
      <c r="AO323" s="9" t="s">
        <v>131</v>
      </c>
      <c r="AP323" s="9" t="s">
        <v>2749</v>
      </c>
      <c r="AQ323" s="10" t="s">
        <v>2750</v>
      </c>
    </row>
    <row r="324" customFormat="false" ht="15" hidden="false" customHeight="false" outlineLevel="0" collapsed="false">
      <c r="B324" s="5" t="n">
        <v>323</v>
      </c>
      <c r="C324" s="6" t="s">
        <v>42</v>
      </c>
      <c r="D324" s="6" t="s">
        <v>42</v>
      </c>
      <c r="E324" s="6" t="n">
        <v>33</v>
      </c>
      <c r="F324" s="6" t="s">
        <v>498</v>
      </c>
      <c r="G324" s="6" t="s">
        <v>103</v>
      </c>
      <c r="H324" s="6" t="n">
        <v>8</v>
      </c>
      <c r="I324" s="6" t="s">
        <v>2751</v>
      </c>
      <c r="J324" s="6" t="s">
        <v>132</v>
      </c>
      <c r="K324" s="6" t="s">
        <v>2752</v>
      </c>
      <c r="L324" s="6" t="s">
        <v>2753</v>
      </c>
      <c r="M324" s="6" t="s">
        <v>75</v>
      </c>
      <c r="N324" s="6" t="s">
        <v>50</v>
      </c>
      <c r="O324" s="6" t="s">
        <v>50</v>
      </c>
      <c r="P324" s="6" t="s">
        <v>50</v>
      </c>
      <c r="Q324" s="6" t="s">
        <v>65</v>
      </c>
      <c r="R324" s="6" t="s">
        <v>77</v>
      </c>
      <c r="S324" s="6" t="s">
        <v>76</v>
      </c>
      <c r="T324" s="6" t="s">
        <v>1548</v>
      </c>
      <c r="U324" s="6" t="s">
        <v>2754</v>
      </c>
      <c r="V324" s="6" t="s">
        <v>53</v>
      </c>
      <c r="W324" s="6" t="s">
        <v>54</v>
      </c>
      <c r="X324" s="6" t="s">
        <v>2755</v>
      </c>
      <c r="Y324" s="6" t="s">
        <v>65</v>
      </c>
      <c r="Z324" s="6" t="s">
        <v>114</v>
      </c>
      <c r="AA324" s="6" t="s">
        <v>2756</v>
      </c>
      <c r="AB324" s="6" t="s">
        <v>82</v>
      </c>
      <c r="AC324" s="6" t="s">
        <v>60</v>
      </c>
      <c r="AD324" s="6" t="s">
        <v>2757</v>
      </c>
      <c r="AE324" s="6" t="s">
        <v>1589</v>
      </c>
      <c r="AF324" s="6" t="s">
        <v>2758</v>
      </c>
      <c r="AG324" s="6" t="s">
        <v>129</v>
      </c>
      <c r="AH324" s="6" t="s">
        <v>56</v>
      </c>
      <c r="AI324" s="6" t="s">
        <v>65</v>
      </c>
      <c r="AJ324" s="6" t="s">
        <v>65</v>
      </c>
      <c r="AK324" s="6" t="s">
        <v>66</v>
      </c>
      <c r="AL324" s="6" t="s">
        <v>65</v>
      </c>
      <c r="AM324" s="6" t="s">
        <v>65</v>
      </c>
      <c r="AN324" s="6" t="s">
        <v>1598</v>
      </c>
      <c r="AO324" s="6" t="s">
        <v>56</v>
      </c>
      <c r="AP324" s="6"/>
      <c r="AQ324" s="7" t="s">
        <v>2759</v>
      </c>
    </row>
    <row r="325" customFormat="false" ht="15" hidden="false" customHeight="false" outlineLevel="0" collapsed="false">
      <c r="B325" s="8" t="n">
        <v>324</v>
      </c>
      <c r="C325" s="9" t="s">
        <v>42</v>
      </c>
      <c r="D325" s="9" t="s">
        <v>42</v>
      </c>
      <c r="E325" s="9" t="n">
        <v>41</v>
      </c>
      <c r="F325" s="9" t="s">
        <v>69</v>
      </c>
      <c r="G325" s="9" t="s">
        <v>173</v>
      </c>
      <c r="H325" s="9" t="n">
        <v>16</v>
      </c>
      <c r="I325" s="9" t="s">
        <v>45</v>
      </c>
      <c r="J325" s="9" t="s">
        <v>2379</v>
      </c>
      <c r="K325" s="9" t="s">
        <v>766</v>
      </c>
      <c r="L325" s="9" t="s">
        <v>2760</v>
      </c>
      <c r="M325" s="9" t="s">
        <v>90</v>
      </c>
      <c r="N325" s="9" t="s">
        <v>50</v>
      </c>
      <c r="O325" s="9" t="s">
        <v>50</v>
      </c>
      <c r="P325" s="9" t="s">
        <v>77</v>
      </c>
      <c r="Q325" s="9" t="s">
        <v>77</v>
      </c>
      <c r="R325" s="9" t="s">
        <v>77</v>
      </c>
      <c r="S325" s="9" t="s">
        <v>77</v>
      </c>
      <c r="T325" s="9" t="s">
        <v>2761</v>
      </c>
      <c r="U325" s="9" t="s">
        <v>2762</v>
      </c>
      <c r="V325" s="9" t="s">
        <v>111</v>
      </c>
      <c r="W325" s="9" t="s">
        <v>485</v>
      </c>
      <c r="X325" s="9" t="s">
        <v>138</v>
      </c>
      <c r="Y325" s="9" t="s">
        <v>56</v>
      </c>
      <c r="Z325" s="9" t="s">
        <v>114</v>
      </c>
      <c r="AA325" s="9" t="s">
        <v>2763</v>
      </c>
      <c r="AB325" s="9" t="s">
        <v>82</v>
      </c>
      <c r="AC325" s="9" t="s">
        <v>83</v>
      </c>
      <c r="AD325" s="9" t="s">
        <v>2764</v>
      </c>
      <c r="AE325" s="9" t="s">
        <v>833</v>
      </c>
      <c r="AF325" s="9" t="s">
        <v>1065</v>
      </c>
      <c r="AG325" s="9" t="s">
        <v>2765</v>
      </c>
      <c r="AH325" s="9" t="s">
        <v>56</v>
      </c>
      <c r="AI325" s="9" t="s">
        <v>64</v>
      </c>
      <c r="AJ325" s="9" t="s">
        <v>56</v>
      </c>
      <c r="AK325" s="9" t="s">
        <v>66</v>
      </c>
      <c r="AL325" s="9" t="s">
        <v>65</v>
      </c>
      <c r="AM325" s="9" t="s">
        <v>2766</v>
      </c>
      <c r="AN325" s="9" t="s">
        <v>2767</v>
      </c>
      <c r="AO325" s="9" t="s">
        <v>65</v>
      </c>
      <c r="AP325" s="9"/>
      <c r="AQ325" s="10" t="n">
        <v>230382110483</v>
      </c>
    </row>
    <row r="326" customFormat="false" ht="15" hidden="false" customHeight="false" outlineLevel="0" collapsed="false">
      <c r="B326" s="5" t="n">
        <v>325</v>
      </c>
      <c r="C326" s="6" t="s">
        <v>42</v>
      </c>
      <c r="D326" s="6" t="s">
        <v>42</v>
      </c>
      <c r="E326" s="6" t="n">
        <v>32</v>
      </c>
      <c r="F326" s="6" t="s">
        <v>69</v>
      </c>
      <c r="G326" s="6" t="s">
        <v>103</v>
      </c>
      <c r="H326" s="6" t="n">
        <v>4</v>
      </c>
      <c r="I326" s="6" t="s">
        <v>123</v>
      </c>
      <c r="J326" s="6" t="s">
        <v>132</v>
      </c>
      <c r="K326" s="6" t="s">
        <v>213</v>
      </c>
      <c r="L326" s="6" t="s">
        <v>326</v>
      </c>
      <c r="M326" s="6" t="s">
        <v>392</v>
      </c>
      <c r="N326" s="6" t="s">
        <v>76</v>
      </c>
      <c r="O326" s="6" t="s">
        <v>76</v>
      </c>
      <c r="P326" s="6" t="s">
        <v>76</v>
      </c>
      <c r="Q326" s="6" t="s">
        <v>76</v>
      </c>
      <c r="R326" s="6" t="s">
        <v>77</v>
      </c>
      <c r="S326" s="6" t="s">
        <v>50</v>
      </c>
      <c r="T326" s="6" t="s">
        <v>2768</v>
      </c>
      <c r="U326" s="6" t="s">
        <v>394</v>
      </c>
      <c r="V326" s="6" t="s">
        <v>111</v>
      </c>
      <c r="W326" s="6" t="s">
        <v>2769</v>
      </c>
      <c r="X326" s="6" t="s">
        <v>138</v>
      </c>
      <c r="Y326" s="6" t="s">
        <v>131</v>
      </c>
      <c r="Z326" s="6" t="s">
        <v>114</v>
      </c>
      <c r="AA326" s="6" t="s">
        <v>1035</v>
      </c>
      <c r="AB326" s="6" t="s">
        <v>244</v>
      </c>
      <c r="AC326" s="6" t="s">
        <v>166</v>
      </c>
      <c r="AD326" s="6" t="s">
        <v>405</v>
      </c>
      <c r="AE326" s="6" t="s">
        <v>2770</v>
      </c>
      <c r="AF326" s="6" t="s">
        <v>2771</v>
      </c>
      <c r="AG326" s="6" t="s">
        <v>63</v>
      </c>
      <c r="AH326" s="6" t="s">
        <v>131</v>
      </c>
      <c r="AI326" s="6" t="s">
        <v>64</v>
      </c>
      <c r="AJ326" s="6" t="s">
        <v>131</v>
      </c>
      <c r="AK326" s="6" t="s">
        <v>300</v>
      </c>
      <c r="AL326" s="6" t="s">
        <v>64</v>
      </c>
      <c r="AM326" s="6" t="s">
        <v>64</v>
      </c>
      <c r="AN326" s="6" t="s">
        <v>465</v>
      </c>
      <c r="AO326" s="6" t="s">
        <v>65</v>
      </c>
      <c r="AP326" s="6"/>
      <c r="AQ326" s="7" t="s">
        <v>2772</v>
      </c>
    </row>
    <row r="327" customFormat="false" ht="15" hidden="false" customHeight="false" outlineLevel="0" collapsed="false">
      <c r="B327" s="8" t="n">
        <v>326</v>
      </c>
      <c r="C327" s="9" t="s">
        <v>42</v>
      </c>
      <c r="D327" s="9" t="s">
        <v>42</v>
      </c>
      <c r="E327" s="9" t="n">
        <v>28</v>
      </c>
      <c r="F327" s="9" t="s">
        <v>69</v>
      </c>
      <c r="G327" s="9" t="s">
        <v>70</v>
      </c>
      <c r="H327" s="9" t="s">
        <v>1131</v>
      </c>
      <c r="I327" s="9" t="s">
        <v>45</v>
      </c>
      <c r="J327" s="9" t="s">
        <v>132</v>
      </c>
      <c r="K327" s="9" t="s">
        <v>2773</v>
      </c>
      <c r="L327" s="9" t="s">
        <v>2774</v>
      </c>
      <c r="M327" s="9" t="s">
        <v>90</v>
      </c>
      <c r="N327" s="9" t="s">
        <v>65</v>
      </c>
      <c r="O327" s="9" t="s">
        <v>65</v>
      </c>
      <c r="P327" s="9" t="s">
        <v>65</v>
      </c>
      <c r="Q327" s="9" t="s">
        <v>65</v>
      </c>
      <c r="R327" s="9" t="s">
        <v>65</v>
      </c>
      <c r="S327" s="9" t="s">
        <v>50</v>
      </c>
      <c r="T327" s="9" t="s">
        <v>2775</v>
      </c>
      <c r="U327" s="9" t="s">
        <v>638</v>
      </c>
      <c r="V327" s="9" t="s">
        <v>53</v>
      </c>
      <c r="W327" s="9" t="s">
        <v>54</v>
      </c>
      <c r="X327" s="9" t="s">
        <v>2776</v>
      </c>
      <c r="Y327" s="9" t="s">
        <v>65</v>
      </c>
      <c r="Z327" s="9" t="s">
        <v>94</v>
      </c>
      <c r="AA327" s="9" t="s">
        <v>2777</v>
      </c>
      <c r="AB327" s="9" t="s">
        <v>59</v>
      </c>
      <c r="AC327" s="9" t="s">
        <v>166</v>
      </c>
      <c r="AD327" s="9" t="s">
        <v>2742</v>
      </c>
      <c r="AE327" s="9" t="s">
        <v>2778</v>
      </c>
      <c r="AF327" s="9" t="s">
        <v>256</v>
      </c>
      <c r="AG327" s="9" t="s">
        <v>299</v>
      </c>
      <c r="AH327" s="9" t="s">
        <v>64</v>
      </c>
      <c r="AI327" s="9" t="s">
        <v>65</v>
      </c>
      <c r="AJ327" s="9" t="s">
        <v>65</v>
      </c>
      <c r="AK327" s="9" t="s">
        <v>66</v>
      </c>
      <c r="AL327" s="9" t="s">
        <v>56</v>
      </c>
      <c r="AM327" s="9" t="s">
        <v>64</v>
      </c>
      <c r="AN327" s="9" t="s">
        <v>823</v>
      </c>
      <c r="AO327" s="9" t="s">
        <v>65</v>
      </c>
      <c r="AP327" s="9"/>
      <c r="AQ327" s="10" t="s">
        <v>2779</v>
      </c>
    </row>
    <row r="328" customFormat="false" ht="15" hidden="false" customHeight="false" outlineLevel="0" collapsed="false">
      <c r="B328" s="5" t="n">
        <v>327</v>
      </c>
      <c r="C328" s="6" t="s">
        <v>42</v>
      </c>
      <c r="D328" s="6" t="s">
        <v>42</v>
      </c>
      <c r="E328" s="6" t="n">
        <v>42</v>
      </c>
      <c r="F328" s="6" t="s">
        <v>69</v>
      </c>
      <c r="G328" s="6" t="s">
        <v>44</v>
      </c>
      <c r="H328" s="6" t="n">
        <v>1</v>
      </c>
      <c r="I328" s="6" t="s">
        <v>45</v>
      </c>
      <c r="J328" s="6" t="s">
        <v>132</v>
      </c>
      <c r="K328" s="6" t="s">
        <v>124</v>
      </c>
      <c r="L328" s="6" t="s">
        <v>949</v>
      </c>
      <c r="M328" s="6" t="s">
        <v>49</v>
      </c>
      <c r="N328" s="6" t="s">
        <v>77</v>
      </c>
      <c r="O328" s="6" t="s">
        <v>77</v>
      </c>
      <c r="P328" s="6" t="s">
        <v>77</v>
      </c>
      <c r="Q328" s="6" t="s">
        <v>77</v>
      </c>
      <c r="R328" s="6" t="s">
        <v>50</v>
      </c>
      <c r="S328" s="6" t="s">
        <v>76</v>
      </c>
      <c r="T328" s="6" t="s">
        <v>2780</v>
      </c>
      <c r="U328" s="6" t="s">
        <v>2781</v>
      </c>
      <c r="V328" s="6" t="s">
        <v>111</v>
      </c>
      <c r="W328" s="6" t="s">
        <v>2782</v>
      </c>
      <c r="X328" s="6" t="s">
        <v>138</v>
      </c>
      <c r="Y328" s="6" t="s">
        <v>56</v>
      </c>
      <c r="Z328" s="6" t="s">
        <v>94</v>
      </c>
      <c r="AA328" s="6" t="s">
        <v>2783</v>
      </c>
      <c r="AB328" s="6" t="s">
        <v>244</v>
      </c>
      <c r="AC328" s="6" t="s">
        <v>60</v>
      </c>
      <c r="AD328" s="6" t="s">
        <v>2784</v>
      </c>
      <c r="AE328" s="6" t="s">
        <v>573</v>
      </c>
      <c r="AF328" s="6" t="s">
        <v>2669</v>
      </c>
      <c r="AG328" s="6" t="s">
        <v>195</v>
      </c>
      <c r="AH328" s="6" t="s">
        <v>64</v>
      </c>
      <c r="AI328" s="6" t="s">
        <v>64</v>
      </c>
      <c r="AJ328" s="6" t="s">
        <v>65</v>
      </c>
      <c r="AK328" s="6" t="s">
        <v>623</v>
      </c>
      <c r="AL328" s="6" t="s">
        <v>56</v>
      </c>
      <c r="AM328" s="6" t="s">
        <v>64</v>
      </c>
      <c r="AN328" s="6" t="s">
        <v>2039</v>
      </c>
      <c r="AO328" s="6" t="s">
        <v>64</v>
      </c>
      <c r="AP328" s="6"/>
      <c r="AQ328" s="7" t="s">
        <v>2785</v>
      </c>
    </row>
    <row r="329" customFormat="false" ht="15" hidden="false" customHeight="false" outlineLevel="0" collapsed="false">
      <c r="B329" s="8" t="n">
        <v>328</v>
      </c>
      <c r="C329" s="9" t="s">
        <v>42</v>
      </c>
      <c r="D329" s="9" t="s">
        <v>42</v>
      </c>
      <c r="E329" s="9" t="n">
        <v>52</v>
      </c>
      <c r="F329" s="9" t="s">
        <v>69</v>
      </c>
      <c r="G329" s="9" t="s">
        <v>70</v>
      </c>
      <c r="H329" s="9" t="n">
        <v>20</v>
      </c>
      <c r="I329" s="9" t="s">
        <v>198</v>
      </c>
      <c r="J329" s="9" t="s">
        <v>46</v>
      </c>
      <c r="K329" s="9" t="s">
        <v>492</v>
      </c>
      <c r="L329" s="9" t="s">
        <v>456</v>
      </c>
      <c r="M329" s="9" t="s">
        <v>49</v>
      </c>
      <c r="N329" s="9" t="s">
        <v>50</v>
      </c>
      <c r="O329" s="9" t="s">
        <v>50</v>
      </c>
      <c r="P329" s="9" t="s">
        <v>65</v>
      </c>
      <c r="Q329" s="9" t="s">
        <v>50</v>
      </c>
      <c r="R329" s="9" t="s">
        <v>77</v>
      </c>
      <c r="S329" s="9" t="s">
        <v>76</v>
      </c>
      <c r="T329" s="9" t="s">
        <v>2786</v>
      </c>
      <c r="U329" s="9" t="s">
        <v>2787</v>
      </c>
      <c r="V329" s="9" t="s">
        <v>53</v>
      </c>
      <c r="W329" s="9" t="s">
        <v>54</v>
      </c>
      <c r="X329" s="9" t="s">
        <v>752</v>
      </c>
      <c r="Y329" s="9" t="s">
        <v>56</v>
      </c>
      <c r="Z329" s="9" t="s">
        <v>94</v>
      </c>
      <c r="AA329" s="9" t="s">
        <v>2788</v>
      </c>
      <c r="AB329" s="9" t="s">
        <v>82</v>
      </c>
      <c r="AC329" s="9" t="s">
        <v>220</v>
      </c>
      <c r="AD329" s="9" t="s">
        <v>2789</v>
      </c>
      <c r="AE329" s="9" t="s">
        <v>2790</v>
      </c>
      <c r="AF329" s="9" t="s">
        <v>2791</v>
      </c>
      <c r="AG329" s="9" t="s">
        <v>2792</v>
      </c>
      <c r="AH329" s="9" t="s">
        <v>209</v>
      </c>
      <c r="AI329" s="9" t="s">
        <v>64</v>
      </c>
      <c r="AJ329" s="9" t="s">
        <v>56</v>
      </c>
      <c r="AK329" s="9" t="s">
        <v>143</v>
      </c>
      <c r="AL329" s="9" t="s">
        <v>64</v>
      </c>
      <c r="AM329" s="9" t="s">
        <v>209</v>
      </c>
      <c r="AN329" s="9" t="s">
        <v>54</v>
      </c>
      <c r="AO329" s="9" t="s">
        <v>209</v>
      </c>
      <c r="AP329" s="9" t="s">
        <v>2793</v>
      </c>
      <c r="AQ329" s="10" t="s">
        <v>2794</v>
      </c>
    </row>
    <row r="330" customFormat="false" ht="15" hidden="false" customHeight="false" outlineLevel="0" collapsed="false">
      <c r="B330" s="5" t="n">
        <v>329</v>
      </c>
      <c r="C330" s="6" t="s">
        <v>42</v>
      </c>
      <c r="D330" s="6" t="s">
        <v>42</v>
      </c>
      <c r="E330" s="6" t="n">
        <v>31</v>
      </c>
      <c r="F330" s="6" t="s">
        <v>69</v>
      </c>
      <c r="G330" s="6" t="s">
        <v>2795</v>
      </c>
      <c r="H330" s="6" t="s">
        <v>2796</v>
      </c>
      <c r="I330" s="6" t="s">
        <v>865</v>
      </c>
      <c r="J330" s="6" t="s">
        <v>132</v>
      </c>
      <c r="K330" s="6" t="s">
        <v>2797</v>
      </c>
      <c r="L330" s="6" t="s">
        <v>2798</v>
      </c>
      <c r="M330" s="6" t="s">
        <v>49</v>
      </c>
      <c r="N330" s="6" t="s">
        <v>50</v>
      </c>
      <c r="O330" s="6" t="s">
        <v>50</v>
      </c>
      <c r="P330" s="6" t="s">
        <v>77</v>
      </c>
      <c r="Q330" s="6" t="s">
        <v>50</v>
      </c>
      <c r="R330" s="6" t="s">
        <v>77</v>
      </c>
      <c r="S330" s="6" t="s">
        <v>50</v>
      </c>
      <c r="T330" s="6" t="s">
        <v>2799</v>
      </c>
      <c r="U330" s="6" t="s">
        <v>2800</v>
      </c>
      <c r="V330" s="6" t="s">
        <v>53</v>
      </c>
      <c r="W330" s="6" t="s">
        <v>54</v>
      </c>
      <c r="X330" s="6" t="s">
        <v>127</v>
      </c>
      <c r="Y330" s="6" t="s">
        <v>56</v>
      </c>
      <c r="Z330" s="6" t="s">
        <v>57</v>
      </c>
      <c r="AA330" s="6" t="s">
        <v>2801</v>
      </c>
      <c r="AB330" s="6" t="s">
        <v>182</v>
      </c>
      <c r="AC330" s="6" t="s">
        <v>83</v>
      </c>
      <c r="AD330" s="6" t="s">
        <v>2802</v>
      </c>
      <c r="AE330" s="6" t="s">
        <v>1157</v>
      </c>
      <c r="AF330" s="6" t="s">
        <v>2803</v>
      </c>
      <c r="AG330" s="6" t="s">
        <v>2804</v>
      </c>
      <c r="AH330" s="6" t="s">
        <v>56</v>
      </c>
      <c r="AI330" s="6" t="s">
        <v>56</v>
      </c>
      <c r="AJ330" s="6" t="s">
        <v>131</v>
      </c>
      <c r="AK330" s="6" t="s">
        <v>155</v>
      </c>
      <c r="AL330" s="6" t="s">
        <v>65</v>
      </c>
      <c r="AM330" s="6" t="s">
        <v>64</v>
      </c>
      <c r="AN330" s="6" t="s">
        <v>1608</v>
      </c>
      <c r="AO330" s="6" t="s">
        <v>56</v>
      </c>
      <c r="AP330" s="6"/>
      <c r="AQ330" s="7" t="s">
        <v>2805</v>
      </c>
    </row>
    <row r="331" customFormat="false" ht="15" hidden="false" customHeight="false" outlineLevel="0" collapsed="false">
      <c r="B331" s="8" t="n">
        <v>330</v>
      </c>
      <c r="C331" s="9" t="s">
        <v>42</v>
      </c>
      <c r="D331" s="9" t="s">
        <v>42</v>
      </c>
      <c r="E331" s="9" t="n">
        <v>23</v>
      </c>
      <c r="F331" s="9" t="s">
        <v>69</v>
      </c>
      <c r="G331" s="9" t="s">
        <v>70</v>
      </c>
      <c r="H331" s="9" t="s">
        <v>2806</v>
      </c>
      <c r="I331" s="9" t="s">
        <v>500</v>
      </c>
      <c r="J331" s="9" t="s">
        <v>132</v>
      </c>
      <c r="K331" s="9" t="s">
        <v>2807</v>
      </c>
      <c r="L331" s="9" t="s">
        <v>177</v>
      </c>
      <c r="M331" s="9" t="s">
        <v>75</v>
      </c>
      <c r="N331" s="9" t="s">
        <v>50</v>
      </c>
      <c r="O331" s="9" t="s">
        <v>65</v>
      </c>
      <c r="P331" s="9" t="s">
        <v>65</v>
      </c>
      <c r="Q331" s="9" t="s">
        <v>50</v>
      </c>
      <c r="R331" s="9" t="s">
        <v>65</v>
      </c>
      <c r="S331" s="9" t="s">
        <v>76</v>
      </c>
      <c r="T331" s="9" t="s">
        <v>2808</v>
      </c>
      <c r="U331" s="9" t="s">
        <v>2809</v>
      </c>
      <c r="V331" s="9" t="s">
        <v>53</v>
      </c>
      <c r="W331" s="9" t="s">
        <v>54</v>
      </c>
      <c r="X331" s="9" t="s">
        <v>2810</v>
      </c>
      <c r="Y331" s="9" t="s">
        <v>56</v>
      </c>
      <c r="Z331" s="9" t="s">
        <v>94</v>
      </c>
      <c r="AA331" s="9" t="s">
        <v>54</v>
      </c>
      <c r="AB331" s="9" t="s">
        <v>59</v>
      </c>
      <c r="AC331" s="9" t="s">
        <v>83</v>
      </c>
      <c r="AD331" s="9" t="s">
        <v>153</v>
      </c>
      <c r="AE331" s="9" t="s">
        <v>1756</v>
      </c>
      <c r="AF331" s="9" t="s">
        <v>1303</v>
      </c>
      <c r="AG331" s="9" t="s">
        <v>735</v>
      </c>
      <c r="AH331" s="9" t="s">
        <v>65</v>
      </c>
      <c r="AI331" s="9" t="s">
        <v>64</v>
      </c>
      <c r="AJ331" s="9" t="s">
        <v>64</v>
      </c>
      <c r="AK331" s="9" t="s">
        <v>143</v>
      </c>
      <c r="AL331" s="9" t="s">
        <v>56</v>
      </c>
      <c r="AM331" s="9" t="s">
        <v>64</v>
      </c>
      <c r="AN331" s="9" t="s">
        <v>210</v>
      </c>
      <c r="AO331" s="9" t="s">
        <v>65</v>
      </c>
      <c r="AP331" s="9" t="s">
        <v>2811</v>
      </c>
      <c r="AQ331" s="10" t="s">
        <v>2812</v>
      </c>
    </row>
    <row r="332" customFormat="false" ht="15" hidden="false" customHeight="false" outlineLevel="0" collapsed="false">
      <c r="B332" s="5" t="n">
        <v>331</v>
      </c>
      <c r="C332" s="6" t="s">
        <v>42</v>
      </c>
      <c r="D332" s="6" t="s">
        <v>42</v>
      </c>
      <c r="E332" s="6" t="n">
        <v>37</v>
      </c>
      <c r="F332" s="6" t="s">
        <v>498</v>
      </c>
      <c r="G332" s="6" t="s">
        <v>103</v>
      </c>
      <c r="H332" s="6" t="s">
        <v>2813</v>
      </c>
      <c r="I332" s="6" t="s">
        <v>809</v>
      </c>
      <c r="J332" s="6" t="s">
        <v>993</v>
      </c>
      <c r="K332" s="6" t="s">
        <v>2814</v>
      </c>
      <c r="L332" s="6" t="s">
        <v>2815</v>
      </c>
      <c r="M332" s="6" t="s">
        <v>75</v>
      </c>
      <c r="N332" s="6" t="s">
        <v>50</v>
      </c>
      <c r="O332" s="6" t="s">
        <v>77</v>
      </c>
      <c r="P332" s="6" t="s">
        <v>77</v>
      </c>
      <c r="Q332" s="6" t="s">
        <v>50</v>
      </c>
      <c r="R332" s="6" t="s">
        <v>77</v>
      </c>
      <c r="S332" s="6" t="s">
        <v>76</v>
      </c>
      <c r="T332" s="6" t="s">
        <v>109</v>
      </c>
      <c r="U332" s="6" t="s">
        <v>2816</v>
      </c>
      <c r="V332" s="6" t="s">
        <v>111</v>
      </c>
      <c r="W332" s="6" t="s">
        <v>2817</v>
      </c>
      <c r="X332" s="6" t="s">
        <v>138</v>
      </c>
      <c r="Y332" s="6" t="s">
        <v>56</v>
      </c>
      <c r="Z332" s="6" t="s">
        <v>57</v>
      </c>
      <c r="AA332" s="6" t="s">
        <v>2818</v>
      </c>
      <c r="AB332" s="6" t="s">
        <v>59</v>
      </c>
      <c r="AC332" s="6" t="s">
        <v>307</v>
      </c>
      <c r="AD332" s="6" t="s">
        <v>2819</v>
      </c>
      <c r="AE332" s="6" t="s">
        <v>1093</v>
      </c>
      <c r="AF332" s="6" t="s">
        <v>223</v>
      </c>
      <c r="AG332" s="6" t="s">
        <v>1005</v>
      </c>
      <c r="AH332" s="6" t="s">
        <v>56</v>
      </c>
      <c r="AI332" s="6" t="s">
        <v>65</v>
      </c>
      <c r="AJ332" s="6" t="s">
        <v>131</v>
      </c>
      <c r="AK332" s="6" t="s">
        <v>143</v>
      </c>
      <c r="AL332" s="6" t="s">
        <v>56</v>
      </c>
      <c r="AM332" s="6" t="s">
        <v>64</v>
      </c>
      <c r="AN332" s="6" t="s">
        <v>86</v>
      </c>
      <c r="AO332" s="6" t="s">
        <v>131</v>
      </c>
      <c r="AP332" s="6"/>
      <c r="AQ332" s="7" t="s">
        <v>2820</v>
      </c>
    </row>
    <row r="333" customFormat="false" ht="15" hidden="false" customHeight="false" outlineLevel="0" collapsed="false">
      <c r="B333" s="8" t="n">
        <v>332</v>
      </c>
      <c r="C333" s="9" t="s">
        <v>42</v>
      </c>
      <c r="D333" s="9" t="s">
        <v>42</v>
      </c>
      <c r="E333" s="9" t="n">
        <v>41</v>
      </c>
      <c r="F333" s="9" t="s">
        <v>69</v>
      </c>
      <c r="G333" s="9" t="s">
        <v>70</v>
      </c>
      <c r="H333" s="9" t="n">
        <v>10</v>
      </c>
      <c r="I333" s="9" t="s">
        <v>45</v>
      </c>
      <c r="J333" s="9" t="s">
        <v>132</v>
      </c>
      <c r="K333" s="9" t="s">
        <v>2821</v>
      </c>
      <c r="L333" s="9" t="s">
        <v>2822</v>
      </c>
      <c r="M333" s="9" t="s">
        <v>49</v>
      </c>
      <c r="N333" s="9" t="s">
        <v>65</v>
      </c>
      <c r="O333" s="9" t="s">
        <v>65</v>
      </c>
      <c r="P333" s="9" t="s">
        <v>65</v>
      </c>
      <c r="Q333" s="9" t="s">
        <v>50</v>
      </c>
      <c r="R333" s="9" t="s">
        <v>77</v>
      </c>
      <c r="S333" s="9" t="s">
        <v>50</v>
      </c>
      <c r="T333" s="9" t="s">
        <v>2823</v>
      </c>
      <c r="U333" s="9" t="s">
        <v>2824</v>
      </c>
      <c r="V333" s="9" t="s">
        <v>53</v>
      </c>
      <c r="W333" s="9" t="s">
        <v>54</v>
      </c>
      <c r="X333" s="9" t="s">
        <v>1451</v>
      </c>
      <c r="Y333" s="9" t="s">
        <v>56</v>
      </c>
      <c r="Z333" s="9" t="s">
        <v>94</v>
      </c>
      <c r="AA333" s="9" t="s">
        <v>2825</v>
      </c>
      <c r="AB333" s="9" t="s">
        <v>82</v>
      </c>
      <c r="AC333" s="9" t="s">
        <v>60</v>
      </c>
      <c r="AD333" s="9" t="s">
        <v>2826</v>
      </c>
      <c r="AE333" s="9" t="s">
        <v>320</v>
      </c>
      <c r="AF333" s="9" t="s">
        <v>2573</v>
      </c>
      <c r="AG333" s="9" t="s">
        <v>451</v>
      </c>
      <c r="AH333" s="9" t="s">
        <v>64</v>
      </c>
      <c r="AI333" s="9" t="s">
        <v>64</v>
      </c>
      <c r="AJ333" s="9" t="s">
        <v>65</v>
      </c>
      <c r="AK333" s="9" t="s">
        <v>300</v>
      </c>
      <c r="AL333" s="9" t="s">
        <v>65</v>
      </c>
      <c r="AM333" s="9" t="s">
        <v>56</v>
      </c>
      <c r="AN333" s="9" t="s">
        <v>2048</v>
      </c>
      <c r="AO333" s="9" t="s">
        <v>64</v>
      </c>
      <c r="AP333" s="9"/>
      <c r="AQ333" s="10" t="s">
        <v>2827</v>
      </c>
    </row>
    <row r="334" customFormat="false" ht="15" hidden="false" customHeight="false" outlineLevel="0" collapsed="false">
      <c r="B334" s="5" t="n">
        <v>333</v>
      </c>
      <c r="C334" s="6" t="s">
        <v>42</v>
      </c>
      <c r="D334" s="6" t="s">
        <v>42</v>
      </c>
      <c r="E334" s="6" t="n">
        <v>52</v>
      </c>
      <c r="F334" s="6" t="s">
        <v>69</v>
      </c>
      <c r="G334" s="6" t="s">
        <v>70</v>
      </c>
      <c r="H334" s="6" t="s">
        <v>2828</v>
      </c>
      <c r="I334" s="6" t="s">
        <v>355</v>
      </c>
      <c r="J334" s="6" t="s">
        <v>132</v>
      </c>
      <c r="K334" s="6" t="s">
        <v>124</v>
      </c>
      <c r="L334" s="6" t="s">
        <v>177</v>
      </c>
      <c r="M334" s="6" t="s">
        <v>49</v>
      </c>
      <c r="N334" s="6" t="s">
        <v>65</v>
      </c>
      <c r="O334" s="6" t="s">
        <v>50</v>
      </c>
      <c r="P334" s="6" t="s">
        <v>50</v>
      </c>
      <c r="Q334" s="6" t="s">
        <v>50</v>
      </c>
      <c r="R334" s="6" t="s">
        <v>50</v>
      </c>
      <c r="S334" s="6" t="s">
        <v>50</v>
      </c>
      <c r="T334" s="6" t="s">
        <v>1777</v>
      </c>
      <c r="U334" s="6" t="s">
        <v>470</v>
      </c>
      <c r="V334" s="6" t="s">
        <v>53</v>
      </c>
      <c r="W334" s="6" t="s">
        <v>54</v>
      </c>
      <c r="X334" s="6" t="s">
        <v>336</v>
      </c>
      <c r="Y334" s="6" t="s">
        <v>56</v>
      </c>
      <c r="Z334" s="6" t="s">
        <v>204</v>
      </c>
      <c r="AA334" s="6" t="s">
        <v>2829</v>
      </c>
      <c r="AB334" s="6" t="s">
        <v>59</v>
      </c>
      <c r="AC334" s="6" t="s">
        <v>60</v>
      </c>
      <c r="AD334" s="6" t="s">
        <v>61</v>
      </c>
      <c r="AE334" s="6" t="s">
        <v>820</v>
      </c>
      <c r="AF334" s="6" t="s">
        <v>461</v>
      </c>
      <c r="AG334" s="6" t="s">
        <v>63</v>
      </c>
      <c r="AH334" s="6" t="s">
        <v>65</v>
      </c>
      <c r="AI334" s="6" t="s">
        <v>65</v>
      </c>
      <c r="AJ334" s="6" t="s">
        <v>56</v>
      </c>
      <c r="AK334" s="6" t="s">
        <v>66</v>
      </c>
      <c r="AL334" s="6" t="s">
        <v>56</v>
      </c>
      <c r="AM334" s="6" t="s">
        <v>209</v>
      </c>
      <c r="AN334" s="6" t="s">
        <v>86</v>
      </c>
      <c r="AO334" s="6" t="s">
        <v>64</v>
      </c>
      <c r="AP334" s="6"/>
      <c r="AQ334" s="7" t="s">
        <v>2830</v>
      </c>
    </row>
    <row r="335" customFormat="false" ht="15" hidden="false" customHeight="false" outlineLevel="0" collapsed="false">
      <c r="B335" s="8" t="n">
        <v>334</v>
      </c>
      <c r="C335" s="9" t="s">
        <v>42</v>
      </c>
      <c r="D335" s="9" t="s">
        <v>42</v>
      </c>
      <c r="E335" s="9" t="n">
        <v>31</v>
      </c>
      <c r="F335" s="9" t="s">
        <v>69</v>
      </c>
      <c r="G335" s="9" t="s">
        <v>44</v>
      </c>
      <c r="H335" s="9" t="n">
        <v>5</v>
      </c>
      <c r="I335" s="9" t="s">
        <v>500</v>
      </c>
      <c r="J335" s="9" t="s">
        <v>132</v>
      </c>
      <c r="K335" s="9" t="s">
        <v>124</v>
      </c>
      <c r="L335" s="9" t="s">
        <v>2831</v>
      </c>
      <c r="M335" s="9" t="s">
        <v>49</v>
      </c>
      <c r="N335" s="9" t="s">
        <v>65</v>
      </c>
      <c r="O335" s="9" t="s">
        <v>65</v>
      </c>
      <c r="P335" s="9" t="s">
        <v>50</v>
      </c>
      <c r="Q335" s="9" t="s">
        <v>65</v>
      </c>
      <c r="R335" s="9" t="s">
        <v>65</v>
      </c>
      <c r="S335" s="9" t="s">
        <v>50</v>
      </c>
      <c r="T335" s="9" t="s">
        <v>830</v>
      </c>
      <c r="U335" s="9" t="s">
        <v>2832</v>
      </c>
      <c r="V335" s="9" t="s">
        <v>53</v>
      </c>
      <c r="W335" s="9" t="s">
        <v>54</v>
      </c>
      <c r="X335" s="9" t="s">
        <v>294</v>
      </c>
      <c r="Y335" s="9" t="s">
        <v>56</v>
      </c>
      <c r="Z335" s="9" t="s">
        <v>204</v>
      </c>
      <c r="AA335" s="9" t="s">
        <v>2833</v>
      </c>
      <c r="AB335" s="9" t="s">
        <v>244</v>
      </c>
      <c r="AC335" s="9" t="s">
        <v>60</v>
      </c>
      <c r="AD335" s="9" t="s">
        <v>437</v>
      </c>
      <c r="AE335" s="9" t="s">
        <v>48</v>
      </c>
      <c r="AF335" s="9" t="s">
        <v>574</v>
      </c>
      <c r="AG335" s="9" t="s">
        <v>63</v>
      </c>
      <c r="AH335" s="9" t="s">
        <v>64</v>
      </c>
      <c r="AI335" s="9" t="s">
        <v>65</v>
      </c>
      <c r="AJ335" s="9" t="s">
        <v>64</v>
      </c>
      <c r="AK335" s="9" t="s">
        <v>300</v>
      </c>
      <c r="AL335" s="9" t="s">
        <v>56</v>
      </c>
      <c r="AM335" s="9" t="s">
        <v>65</v>
      </c>
      <c r="AN335" s="9" t="s">
        <v>246</v>
      </c>
      <c r="AO335" s="9" t="s">
        <v>64</v>
      </c>
      <c r="AP335" s="9"/>
      <c r="AQ335" s="10" t="s">
        <v>2834</v>
      </c>
    </row>
    <row r="336" customFormat="false" ht="15" hidden="false" customHeight="false" outlineLevel="0" collapsed="false">
      <c r="B336" s="5" t="n">
        <v>335</v>
      </c>
      <c r="C336" s="6" t="s">
        <v>42</v>
      </c>
      <c r="D336" s="6" t="s">
        <v>42</v>
      </c>
      <c r="E336" s="6" t="n">
        <v>27</v>
      </c>
      <c r="F336" s="6" t="s">
        <v>69</v>
      </c>
      <c r="G336" s="6" t="s">
        <v>44</v>
      </c>
      <c r="H336" s="6" t="n">
        <v>2.5</v>
      </c>
      <c r="I336" s="6" t="s">
        <v>123</v>
      </c>
      <c r="J336" s="6" t="s">
        <v>132</v>
      </c>
      <c r="K336" s="6" t="s">
        <v>2835</v>
      </c>
      <c r="L336" s="6" t="s">
        <v>108</v>
      </c>
      <c r="M336" s="6" t="s">
        <v>90</v>
      </c>
      <c r="N336" s="6" t="s">
        <v>50</v>
      </c>
      <c r="O336" s="6" t="s">
        <v>50</v>
      </c>
      <c r="P336" s="6" t="s">
        <v>50</v>
      </c>
      <c r="Q336" s="6" t="s">
        <v>50</v>
      </c>
      <c r="R336" s="6" t="s">
        <v>65</v>
      </c>
      <c r="S336" s="6" t="s">
        <v>50</v>
      </c>
      <c r="T336" s="6" t="s">
        <v>2836</v>
      </c>
      <c r="U336" s="6" t="s">
        <v>2837</v>
      </c>
      <c r="V336" s="6" t="s">
        <v>111</v>
      </c>
      <c r="W336" s="6" t="s">
        <v>54</v>
      </c>
      <c r="X336" s="6" t="s">
        <v>138</v>
      </c>
      <c r="Y336" s="6" t="s">
        <v>56</v>
      </c>
      <c r="Z336" s="6" t="s">
        <v>114</v>
      </c>
      <c r="AA336" s="6" t="s">
        <v>2422</v>
      </c>
      <c r="AB336" s="6" t="s">
        <v>59</v>
      </c>
      <c r="AC336" s="6" t="s">
        <v>166</v>
      </c>
      <c r="AD336" s="6" t="s">
        <v>833</v>
      </c>
      <c r="AE336" s="6" t="s">
        <v>2838</v>
      </c>
      <c r="AF336" s="6" t="s">
        <v>2623</v>
      </c>
      <c r="AG336" s="6" t="s">
        <v>54</v>
      </c>
      <c r="AH336" s="6" t="s">
        <v>64</v>
      </c>
      <c r="AI336" s="6" t="s">
        <v>64</v>
      </c>
      <c r="AJ336" s="6" t="s">
        <v>56</v>
      </c>
      <c r="AK336" s="6" t="s">
        <v>66</v>
      </c>
      <c r="AL336" s="6" t="s">
        <v>65</v>
      </c>
      <c r="AM336" s="6" t="s">
        <v>65</v>
      </c>
      <c r="AN336" s="6" t="s">
        <v>401</v>
      </c>
      <c r="AO336" s="6" t="s">
        <v>65</v>
      </c>
      <c r="AP336" s="6"/>
      <c r="AQ336" s="7" t="s">
        <v>2839</v>
      </c>
    </row>
    <row r="337" customFormat="false" ht="15" hidden="false" customHeight="false" outlineLevel="0" collapsed="false">
      <c r="B337" s="8" t="n">
        <v>336</v>
      </c>
      <c r="C337" s="9" t="s">
        <v>42</v>
      </c>
      <c r="D337" s="9" t="s">
        <v>42</v>
      </c>
      <c r="E337" s="9" t="n">
        <v>46</v>
      </c>
      <c r="F337" s="9" t="s">
        <v>69</v>
      </c>
      <c r="G337" s="9" t="s">
        <v>70</v>
      </c>
      <c r="H337" s="9" t="n">
        <v>14</v>
      </c>
      <c r="I337" s="9" t="s">
        <v>500</v>
      </c>
      <c r="J337" s="9" t="s">
        <v>2840</v>
      </c>
      <c r="K337" s="9" t="s">
        <v>2841</v>
      </c>
      <c r="L337" s="9" t="s">
        <v>228</v>
      </c>
      <c r="M337" s="9" t="s">
        <v>90</v>
      </c>
      <c r="N337" s="9" t="s">
        <v>50</v>
      </c>
      <c r="O337" s="9" t="s">
        <v>65</v>
      </c>
      <c r="P337" s="9" t="s">
        <v>65</v>
      </c>
      <c r="Q337" s="9" t="s">
        <v>50</v>
      </c>
      <c r="R337" s="9" t="s">
        <v>50</v>
      </c>
      <c r="S337" s="9" t="s">
        <v>65</v>
      </c>
      <c r="T337" s="9" t="s">
        <v>1673</v>
      </c>
      <c r="U337" s="9" t="s">
        <v>2842</v>
      </c>
      <c r="V337" s="9" t="s">
        <v>111</v>
      </c>
      <c r="W337" s="9" t="s">
        <v>164</v>
      </c>
      <c r="X337" s="9" t="s">
        <v>138</v>
      </c>
      <c r="Y337" s="9" t="s">
        <v>65</v>
      </c>
      <c r="Z337" s="9" t="s">
        <v>94</v>
      </c>
      <c r="AA337" s="9" t="s">
        <v>2843</v>
      </c>
      <c r="AB337" s="9" t="s">
        <v>244</v>
      </c>
      <c r="AC337" s="9" t="s">
        <v>83</v>
      </c>
      <c r="AD337" s="9" t="s">
        <v>2844</v>
      </c>
      <c r="AE337" s="9" t="s">
        <v>2845</v>
      </c>
      <c r="AF337" s="9" t="s">
        <v>2846</v>
      </c>
      <c r="AG337" s="9" t="s">
        <v>2847</v>
      </c>
      <c r="AH337" s="9" t="s">
        <v>209</v>
      </c>
      <c r="AI337" s="9" t="s">
        <v>64</v>
      </c>
      <c r="AJ337" s="9" t="s">
        <v>2848</v>
      </c>
      <c r="AK337" s="9" t="s">
        <v>623</v>
      </c>
      <c r="AL337" s="9" t="s">
        <v>56</v>
      </c>
      <c r="AM337" s="9" t="s">
        <v>64</v>
      </c>
      <c r="AN337" s="9" t="s">
        <v>2849</v>
      </c>
      <c r="AO337" s="9" t="s">
        <v>64</v>
      </c>
      <c r="AP337" s="9" t="s">
        <v>2850</v>
      </c>
      <c r="AQ337" s="10" t="s">
        <v>2851</v>
      </c>
    </row>
    <row r="338" customFormat="false" ht="15" hidden="false" customHeight="false" outlineLevel="0" collapsed="false">
      <c r="B338" s="5" t="n">
        <v>337</v>
      </c>
      <c r="C338" s="6" t="s">
        <v>42</v>
      </c>
      <c r="D338" s="6" t="s">
        <v>42</v>
      </c>
      <c r="E338" s="6" t="n">
        <v>37</v>
      </c>
      <c r="F338" s="6" t="s">
        <v>69</v>
      </c>
      <c r="G338" s="6" t="s">
        <v>44</v>
      </c>
      <c r="H338" s="6" t="n">
        <v>13</v>
      </c>
      <c r="I338" s="6" t="s">
        <v>45</v>
      </c>
      <c r="J338" s="6" t="s">
        <v>1380</v>
      </c>
      <c r="K338" s="6" t="s">
        <v>47</v>
      </c>
      <c r="L338" s="6" t="s">
        <v>2852</v>
      </c>
      <c r="M338" s="6" t="s">
        <v>75</v>
      </c>
      <c r="N338" s="6" t="s">
        <v>65</v>
      </c>
      <c r="O338" s="6" t="s">
        <v>65</v>
      </c>
      <c r="P338" s="6" t="s">
        <v>65</v>
      </c>
      <c r="Q338" s="6" t="s">
        <v>65</v>
      </c>
      <c r="R338" s="6" t="s">
        <v>50</v>
      </c>
      <c r="S338" s="6" t="s">
        <v>65</v>
      </c>
      <c r="T338" s="6" t="s">
        <v>277</v>
      </c>
      <c r="U338" s="6" t="s">
        <v>1042</v>
      </c>
      <c r="V338" s="6" t="s">
        <v>53</v>
      </c>
      <c r="W338" s="6" t="s">
        <v>54</v>
      </c>
      <c r="X338" s="6" t="s">
        <v>2853</v>
      </c>
      <c r="Y338" s="6" t="s">
        <v>65</v>
      </c>
      <c r="Z338" s="6" t="s">
        <v>94</v>
      </c>
      <c r="AA338" s="6" t="s">
        <v>1262</v>
      </c>
      <c r="AB338" s="6" t="s">
        <v>82</v>
      </c>
      <c r="AC338" s="6" t="s">
        <v>60</v>
      </c>
      <c r="AD338" s="6" t="s">
        <v>207</v>
      </c>
      <c r="AE338" s="6" t="s">
        <v>542</v>
      </c>
      <c r="AF338" s="6" t="s">
        <v>235</v>
      </c>
      <c r="AG338" s="6" t="s">
        <v>425</v>
      </c>
      <c r="AH338" s="6" t="s">
        <v>64</v>
      </c>
      <c r="AI338" s="6" t="s">
        <v>65</v>
      </c>
      <c r="AJ338" s="6" t="s">
        <v>56</v>
      </c>
      <c r="AK338" s="6" t="s">
        <v>66</v>
      </c>
      <c r="AL338" s="6" t="s">
        <v>65</v>
      </c>
      <c r="AM338" s="6" t="s">
        <v>65</v>
      </c>
      <c r="AN338" s="6" t="s">
        <v>401</v>
      </c>
      <c r="AO338" s="6" t="s">
        <v>65</v>
      </c>
      <c r="AP338" s="6"/>
      <c r="AQ338" s="7" t="s">
        <v>2854</v>
      </c>
    </row>
    <row r="339" customFormat="false" ht="15" hidden="false" customHeight="false" outlineLevel="0" collapsed="false">
      <c r="B339" s="8" t="n">
        <v>338</v>
      </c>
      <c r="C339" s="9" t="s">
        <v>42</v>
      </c>
      <c r="D339" s="9" t="s">
        <v>102</v>
      </c>
      <c r="E339" s="9" t="n">
        <v>23</v>
      </c>
      <c r="F339" s="9" t="s">
        <v>69</v>
      </c>
      <c r="G339" s="9" t="s">
        <v>2855</v>
      </c>
      <c r="H339" s="9" t="n">
        <v>0</v>
      </c>
      <c r="I339" s="9" t="s">
        <v>389</v>
      </c>
      <c r="J339" s="9" t="s">
        <v>2856</v>
      </c>
      <c r="K339" s="9" t="s">
        <v>2856</v>
      </c>
      <c r="L339" s="9" t="s">
        <v>567</v>
      </c>
      <c r="M339" s="9" t="s">
        <v>90</v>
      </c>
      <c r="N339" s="9" t="s">
        <v>65</v>
      </c>
      <c r="O339" s="9" t="s">
        <v>65</v>
      </c>
      <c r="P339" s="9" t="s">
        <v>77</v>
      </c>
      <c r="Q339" s="9" t="s">
        <v>65</v>
      </c>
      <c r="R339" s="9" t="s">
        <v>77</v>
      </c>
      <c r="S339" s="9" t="s">
        <v>65</v>
      </c>
      <c r="T339" s="9" t="s">
        <v>2857</v>
      </c>
      <c r="U339" s="9" t="s">
        <v>2858</v>
      </c>
      <c r="V339" s="9" t="s">
        <v>111</v>
      </c>
      <c r="W339" s="9" t="s">
        <v>2859</v>
      </c>
      <c r="X339" s="9" t="s">
        <v>2673</v>
      </c>
      <c r="Y339" s="9" t="s">
        <v>65</v>
      </c>
      <c r="Z339" s="9" t="s">
        <v>273</v>
      </c>
      <c r="AA339" s="9" t="s">
        <v>54</v>
      </c>
      <c r="AB339" s="9" t="s">
        <v>219</v>
      </c>
      <c r="AC339" s="9" t="s">
        <v>273</v>
      </c>
      <c r="AD339" s="9" t="s">
        <v>2860</v>
      </c>
      <c r="AE339" s="9" t="s">
        <v>2861</v>
      </c>
      <c r="AF339" s="9" t="s">
        <v>2862</v>
      </c>
      <c r="AG339" s="9" t="s">
        <v>2863</v>
      </c>
      <c r="AH339" s="9" t="s">
        <v>65</v>
      </c>
      <c r="AI339" s="9" t="s">
        <v>65</v>
      </c>
      <c r="AJ339" s="9" t="s">
        <v>65</v>
      </c>
      <c r="AK339" s="9" t="s">
        <v>66</v>
      </c>
      <c r="AL339" s="9" t="s">
        <v>56</v>
      </c>
      <c r="AM339" s="9" t="s">
        <v>56</v>
      </c>
      <c r="AN339" s="9" t="s">
        <v>54</v>
      </c>
      <c r="AO339" s="9" t="s">
        <v>65</v>
      </c>
      <c r="AP339" s="9"/>
      <c r="AQ339" s="10"/>
    </row>
    <row r="340" customFormat="false" ht="15" hidden="false" customHeight="false" outlineLevel="0" collapsed="false">
      <c r="B340" s="5" t="n">
        <v>339</v>
      </c>
      <c r="C340" s="6" t="s">
        <v>42</v>
      </c>
      <c r="D340" s="6" t="s">
        <v>102</v>
      </c>
      <c r="E340" s="6" t="n">
        <v>36</v>
      </c>
      <c r="F340" s="6" t="s">
        <v>69</v>
      </c>
      <c r="G340" s="6" t="s">
        <v>103</v>
      </c>
      <c r="H340" s="6" t="n">
        <v>11</v>
      </c>
      <c r="I340" s="6" t="s">
        <v>347</v>
      </c>
      <c r="J340" s="6" t="s">
        <v>106</v>
      </c>
      <c r="K340" s="6" t="s">
        <v>2864</v>
      </c>
      <c r="L340" s="6" t="s">
        <v>251</v>
      </c>
      <c r="M340" s="6" t="s">
        <v>392</v>
      </c>
      <c r="N340" s="6" t="s">
        <v>76</v>
      </c>
      <c r="O340" s="6" t="s">
        <v>76</v>
      </c>
      <c r="P340" s="6" t="s">
        <v>76</v>
      </c>
      <c r="Q340" s="6" t="s">
        <v>76</v>
      </c>
      <c r="R340" s="6" t="s">
        <v>76</v>
      </c>
      <c r="S340" s="6" t="s">
        <v>50</v>
      </c>
      <c r="T340" s="6" t="s">
        <v>2865</v>
      </c>
      <c r="U340" s="6" t="s">
        <v>2143</v>
      </c>
      <c r="V340" s="6" t="s">
        <v>111</v>
      </c>
      <c r="W340" s="6" t="s">
        <v>395</v>
      </c>
      <c r="X340" s="6" t="s">
        <v>138</v>
      </c>
      <c r="Y340" s="6" t="s">
        <v>131</v>
      </c>
      <c r="Z340" s="6" t="s">
        <v>57</v>
      </c>
      <c r="AA340" s="6" t="s">
        <v>2866</v>
      </c>
      <c r="AB340" s="6" t="s">
        <v>82</v>
      </c>
      <c r="AC340" s="6" t="s">
        <v>83</v>
      </c>
      <c r="AD340" s="6" t="s">
        <v>84</v>
      </c>
      <c r="AE340" s="6" t="s">
        <v>2867</v>
      </c>
      <c r="AF340" s="6" t="s">
        <v>2868</v>
      </c>
      <c r="AG340" s="6" t="s">
        <v>54</v>
      </c>
      <c r="AH340" s="6" t="s">
        <v>56</v>
      </c>
      <c r="AI340" s="6" t="s">
        <v>64</v>
      </c>
      <c r="AJ340" s="6" t="s">
        <v>56</v>
      </c>
      <c r="AK340" s="6" t="s">
        <v>300</v>
      </c>
      <c r="AL340" s="6" t="s">
        <v>64</v>
      </c>
      <c r="AM340" s="6" t="s">
        <v>64</v>
      </c>
      <c r="AN340" s="6" t="s">
        <v>1734</v>
      </c>
      <c r="AO340" s="6" t="s">
        <v>65</v>
      </c>
      <c r="AP340" s="6"/>
      <c r="AQ340" s="7" t="s">
        <v>2869</v>
      </c>
    </row>
    <row r="341" customFormat="false" ht="15" hidden="false" customHeight="false" outlineLevel="0" collapsed="false">
      <c r="B341" s="8" t="n">
        <v>340</v>
      </c>
      <c r="C341" s="9" t="s">
        <v>42</v>
      </c>
      <c r="D341" s="9" t="s">
        <v>42</v>
      </c>
      <c r="E341" s="9" t="n">
        <v>32</v>
      </c>
      <c r="F341" s="9" t="s">
        <v>69</v>
      </c>
      <c r="G341" s="9" t="s">
        <v>103</v>
      </c>
      <c r="H341" s="9" t="n">
        <v>8</v>
      </c>
      <c r="I341" s="9" t="s">
        <v>198</v>
      </c>
      <c r="J341" s="9" t="s">
        <v>132</v>
      </c>
      <c r="K341" s="9" t="s">
        <v>883</v>
      </c>
      <c r="L341" s="9" t="s">
        <v>2870</v>
      </c>
      <c r="M341" s="9" t="s">
        <v>49</v>
      </c>
      <c r="N341" s="9" t="s">
        <v>76</v>
      </c>
      <c r="O341" s="9" t="s">
        <v>76</v>
      </c>
      <c r="P341" s="9" t="s">
        <v>65</v>
      </c>
      <c r="Q341" s="9" t="s">
        <v>50</v>
      </c>
      <c r="R341" s="9" t="s">
        <v>65</v>
      </c>
      <c r="S341" s="9" t="s">
        <v>76</v>
      </c>
      <c r="T341" s="9" t="s">
        <v>1186</v>
      </c>
      <c r="U341" s="9" t="s">
        <v>2871</v>
      </c>
      <c r="V341" s="9" t="s">
        <v>53</v>
      </c>
      <c r="W341" s="9" t="s">
        <v>54</v>
      </c>
      <c r="X341" s="9" t="s">
        <v>138</v>
      </c>
      <c r="Y341" s="9" t="s">
        <v>131</v>
      </c>
      <c r="Z341" s="9" t="s">
        <v>57</v>
      </c>
      <c r="AA341" s="9" t="s">
        <v>2872</v>
      </c>
      <c r="AB341" s="9" t="s">
        <v>244</v>
      </c>
      <c r="AC341" s="9" t="s">
        <v>166</v>
      </c>
      <c r="AD341" s="9" t="s">
        <v>48</v>
      </c>
      <c r="AE341" s="9" t="s">
        <v>615</v>
      </c>
      <c r="AF341" s="9" t="s">
        <v>573</v>
      </c>
      <c r="AG341" s="9" t="s">
        <v>2873</v>
      </c>
      <c r="AH341" s="9" t="s">
        <v>65</v>
      </c>
      <c r="AI341" s="9" t="s">
        <v>65</v>
      </c>
      <c r="AJ341" s="9" t="s">
        <v>56</v>
      </c>
      <c r="AK341" s="9" t="s">
        <v>155</v>
      </c>
      <c r="AL341" s="9" t="s">
        <v>64</v>
      </c>
      <c r="AM341" s="9" t="s">
        <v>209</v>
      </c>
      <c r="AN341" s="9" t="s">
        <v>2874</v>
      </c>
      <c r="AO341" s="9" t="s">
        <v>131</v>
      </c>
      <c r="AP341" s="9"/>
      <c r="AQ341" s="10" t="s">
        <v>2875</v>
      </c>
    </row>
    <row r="342" customFormat="false" ht="15" hidden="false" customHeight="false" outlineLevel="0" collapsed="false">
      <c r="B342" s="5" t="n">
        <v>341</v>
      </c>
      <c r="C342" s="6" t="s">
        <v>42</v>
      </c>
      <c r="D342" s="6" t="s">
        <v>42</v>
      </c>
      <c r="E342" s="6" t="n">
        <v>42</v>
      </c>
      <c r="F342" s="6" t="s">
        <v>69</v>
      </c>
      <c r="G342" s="6" t="s">
        <v>103</v>
      </c>
      <c r="H342" s="6" t="s">
        <v>2876</v>
      </c>
      <c r="I342" s="6" t="s">
        <v>355</v>
      </c>
      <c r="J342" s="6" t="s">
        <v>46</v>
      </c>
      <c r="K342" s="6" t="s">
        <v>213</v>
      </c>
      <c r="L342" s="6" t="s">
        <v>177</v>
      </c>
      <c r="M342" s="6" t="s">
        <v>49</v>
      </c>
      <c r="N342" s="6" t="s">
        <v>77</v>
      </c>
      <c r="O342" s="6" t="s">
        <v>77</v>
      </c>
      <c r="P342" s="6" t="s">
        <v>77</v>
      </c>
      <c r="Q342" s="6" t="s">
        <v>77</v>
      </c>
      <c r="R342" s="6" t="s">
        <v>77</v>
      </c>
      <c r="S342" s="6" t="s">
        <v>50</v>
      </c>
      <c r="T342" s="6" t="s">
        <v>2411</v>
      </c>
      <c r="U342" s="6" t="s">
        <v>2877</v>
      </c>
      <c r="V342" s="6" t="s">
        <v>53</v>
      </c>
      <c r="W342" s="6" t="s">
        <v>54</v>
      </c>
      <c r="X342" s="6" t="s">
        <v>1309</v>
      </c>
      <c r="Y342" s="6" t="s">
        <v>65</v>
      </c>
      <c r="Z342" s="6" t="s">
        <v>204</v>
      </c>
      <c r="AA342" s="6" t="s">
        <v>165</v>
      </c>
      <c r="AB342" s="6" t="s">
        <v>244</v>
      </c>
      <c r="AC342" s="6" t="s">
        <v>220</v>
      </c>
      <c r="AD342" s="6" t="s">
        <v>153</v>
      </c>
      <c r="AE342" s="6" t="s">
        <v>820</v>
      </c>
      <c r="AF342" s="6" t="s">
        <v>543</v>
      </c>
      <c r="AG342" s="6" t="s">
        <v>735</v>
      </c>
      <c r="AH342" s="6" t="s">
        <v>65</v>
      </c>
      <c r="AI342" s="6" t="s">
        <v>209</v>
      </c>
      <c r="AJ342" s="6" t="s">
        <v>56</v>
      </c>
      <c r="AK342" s="6" t="s">
        <v>66</v>
      </c>
      <c r="AL342" s="6" t="s">
        <v>130</v>
      </c>
      <c r="AM342" s="6" t="s">
        <v>64</v>
      </c>
      <c r="AN342" s="6" t="s">
        <v>100</v>
      </c>
      <c r="AO342" s="6" t="s">
        <v>65</v>
      </c>
      <c r="AP342" s="6"/>
      <c r="AQ342" s="7" t="s">
        <v>2878</v>
      </c>
    </row>
    <row r="343" customFormat="false" ht="15" hidden="false" customHeight="false" outlineLevel="0" collapsed="false">
      <c r="B343" s="8" t="n">
        <v>342</v>
      </c>
      <c r="C343" s="9" t="s">
        <v>42</v>
      </c>
      <c r="D343" s="9" t="s">
        <v>42</v>
      </c>
      <c r="E343" s="9" t="n">
        <v>57</v>
      </c>
      <c r="F343" s="9" t="s">
        <v>69</v>
      </c>
      <c r="G343" s="9" t="s">
        <v>173</v>
      </c>
      <c r="H343" s="9" t="s">
        <v>2879</v>
      </c>
      <c r="I343" s="9" t="s">
        <v>1726</v>
      </c>
      <c r="J343" s="9" t="s">
        <v>993</v>
      </c>
      <c r="K343" s="9" t="s">
        <v>47</v>
      </c>
      <c r="L343" s="9" t="s">
        <v>429</v>
      </c>
      <c r="M343" s="9" t="s">
        <v>90</v>
      </c>
      <c r="N343" s="9" t="s">
        <v>50</v>
      </c>
      <c r="O343" s="9" t="s">
        <v>50</v>
      </c>
      <c r="P343" s="9" t="s">
        <v>65</v>
      </c>
      <c r="Q343" s="9" t="s">
        <v>50</v>
      </c>
      <c r="R343" s="9" t="s">
        <v>77</v>
      </c>
      <c r="S343" s="9" t="s">
        <v>50</v>
      </c>
      <c r="T343" s="9" t="s">
        <v>2880</v>
      </c>
      <c r="U343" s="9" t="s">
        <v>2881</v>
      </c>
      <c r="V343" s="9" t="s">
        <v>111</v>
      </c>
      <c r="W343" s="9" t="s">
        <v>2882</v>
      </c>
      <c r="X343" s="9" t="s">
        <v>559</v>
      </c>
      <c r="Y343" s="9" t="s">
        <v>65</v>
      </c>
      <c r="Z343" s="9" t="s">
        <v>114</v>
      </c>
      <c r="AA343" s="9" t="s">
        <v>2883</v>
      </c>
      <c r="AB343" s="9" t="s">
        <v>219</v>
      </c>
      <c r="AC343" s="9" t="s">
        <v>83</v>
      </c>
      <c r="AD343" s="9" t="s">
        <v>223</v>
      </c>
      <c r="AE343" s="9" t="s">
        <v>2884</v>
      </c>
      <c r="AF343" s="9" t="s">
        <v>2885</v>
      </c>
      <c r="AG343" s="9" t="s">
        <v>264</v>
      </c>
      <c r="AH343" s="9" t="s">
        <v>64</v>
      </c>
      <c r="AI343" s="9" t="s">
        <v>65</v>
      </c>
      <c r="AJ343" s="9" t="s">
        <v>65</v>
      </c>
      <c r="AK343" s="9" t="s">
        <v>66</v>
      </c>
      <c r="AL343" s="9" t="s">
        <v>65</v>
      </c>
      <c r="AM343" s="9" t="s">
        <v>209</v>
      </c>
      <c r="AN343" s="9" t="s">
        <v>2048</v>
      </c>
      <c r="AO343" s="9" t="s">
        <v>65</v>
      </c>
      <c r="AP343" s="9" t="s">
        <v>2886</v>
      </c>
      <c r="AQ343" s="10" t="s">
        <v>2887</v>
      </c>
    </row>
    <row r="344" customFormat="false" ht="15" hidden="false" customHeight="false" outlineLevel="0" collapsed="false">
      <c r="B344" s="5" t="n">
        <v>343</v>
      </c>
      <c r="C344" s="6" t="s">
        <v>42</v>
      </c>
      <c r="D344" s="6" t="s">
        <v>42</v>
      </c>
      <c r="E344" s="6" t="n">
        <v>58</v>
      </c>
      <c r="F344" s="6" t="s">
        <v>69</v>
      </c>
      <c r="G344" s="6" t="s">
        <v>103</v>
      </c>
      <c r="H344" s="6" t="n">
        <v>25</v>
      </c>
      <c r="I344" s="6" t="s">
        <v>198</v>
      </c>
      <c r="J344" s="6" t="s">
        <v>2888</v>
      </c>
      <c r="K344" s="6" t="s">
        <v>2889</v>
      </c>
      <c r="L344" s="6" t="s">
        <v>2890</v>
      </c>
      <c r="M344" s="6" t="s">
        <v>75</v>
      </c>
      <c r="N344" s="6" t="s">
        <v>65</v>
      </c>
      <c r="O344" s="6" t="s">
        <v>77</v>
      </c>
      <c r="P344" s="6" t="s">
        <v>77</v>
      </c>
      <c r="Q344" s="6" t="s">
        <v>77</v>
      </c>
      <c r="R344" s="6" t="s">
        <v>77</v>
      </c>
      <c r="S344" s="6" t="s">
        <v>50</v>
      </c>
      <c r="T344" s="6" t="s">
        <v>2891</v>
      </c>
      <c r="U344" s="6" t="s">
        <v>2892</v>
      </c>
      <c r="V344" s="6" t="s">
        <v>53</v>
      </c>
      <c r="W344" s="6" t="s">
        <v>2893</v>
      </c>
      <c r="X344" s="6" t="s">
        <v>2894</v>
      </c>
      <c r="Y344" s="6" t="s">
        <v>64</v>
      </c>
      <c r="Z344" s="6" t="s">
        <v>94</v>
      </c>
      <c r="AA344" s="6" t="s">
        <v>2895</v>
      </c>
      <c r="AB344" s="6" t="s">
        <v>59</v>
      </c>
      <c r="AC344" s="6" t="s">
        <v>166</v>
      </c>
      <c r="AD344" s="6" t="s">
        <v>320</v>
      </c>
      <c r="AE344" s="6" t="s">
        <v>1706</v>
      </c>
      <c r="AF344" s="6" t="s">
        <v>2896</v>
      </c>
      <c r="AG344" s="6" t="s">
        <v>1005</v>
      </c>
      <c r="AH344" s="6" t="s">
        <v>56</v>
      </c>
      <c r="AI344" s="6" t="s">
        <v>65</v>
      </c>
      <c r="AJ344" s="6" t="s">
        <v>56</v>
      </c>
      <c r="AK344" s="6" t="s">
        <v>66</v>
      </c>
      <c r="AL344" s="6" t="s">
        <v>56</v>
      </c>
      <c r="AM344" s="6" t="s">
        <v>56</v>
      </c>
      <c r="AN344" s="6" t="s">
        <v>718</v>
      </c>
      <c r="AO344" s="6" t="s">
        <v>64</v>
      </c>
      <c r="AP344" s="6" t="s">
        <v>2897</v>
      </c>
      <c r="AQ344" s="7" t="s">
        <v>2898</v>
      </c>
    </row>
    <row r="345" customFormat="false" ht="15" hidden="false" customHeight="false" outlineLevel="0" collapsed="false">
      <c r="B345" s="8" t="n">
        <v>344</v>
      </c>
      <c r="C345" s="9" t="s">
        <v>42</v>
      </c>
      <c r="D345" s="9" t="s">
        <v>102</v>
      </c>
      <c r="E345" s="9" t="n">
        <v>20</v>
      </c>
      <c r="F345" s="9" t="s">
        <v>69</v>
      </c>
      <c r="G345" s="9" t="s">
        <v>70</v>
      </c>
      <c r="H345" s="9" t="s">
        <v>2899</v>
      </c>
      <c r="I345" s="9" t="s">
        <v>2900</v>
      </c>
      <c r="J345" s="9" t="s">
        <v>312</v>
      </c>
      <c r="K345" s="9" t="s">
        <v>379</v>
      </c>
      <c r="L345" s="9" t="s">
        <v>429</v>
      </c>
      <c r="M345" s="9" t="s">
        <v>636</v>
      </c>
      <c r="N345" s="9" t="s">
        <v>50</v>
      </c>
      <c r="O345" s="9" t="s">
        <v>50</v>
      </c>
      <c r="P345" s="9" t="s">
        <v>50</v>
      </c>
      <c r="Q345" s="9" t="s">
        <v>50</v>
      </c>
      <c r="R345" s="9" t="s">
        <v>50</v>
      </c>
      <c r="S345" s="9" t="s">
        <v>50</v>
      </c>
      <c r="T345" s="9" t="s">
        <v>2134</v>
      </c>
      <c r="U345" s="9" t="s">
        <v>732</v>
      </c>
      <c r="V345" s="9" t="s">
        <v>111</v>
      </c>
      <c r="W345" s="9" t="s">
        <v>316</v>
      </c>
      <c r="X345" s="9" t="s">
        <v>138</v>
      </c>
      <c r="Y345" s="9" t="s">
        <v>131</v>
      </c>
      <c r="Z345" s="9" t="s">
        <v>114</v>
      </c>
      <c r="AA345" s="9" t="s">
        <v>2901</v>
      </c>
      <c r="AB345" s="9" t="s">
        <v>59</v>
      </c>
      <c r="AC345" s="9" t="s">
        <v>83</v>
      </c>
      <c r="AD345" s="9" t="s">
        <v>1065</v>
      </c>
      <c r="AE345" s="9" t="s">
        <v>2902</v>
      </c>
      <c r="AF345" s="9" t="s">
        <v>622</v>
      </c>
      <c r="AG345" s="9" t="s">
        <v>195</v>
      </c>
      <c r="AH345" s="9" t="s">
        <v>56</v>
      </c>
      <c r="AI345" s="9" t="s">
        <v>56</v>
      </c>
      <c r="AJ345" s="9" t="s">
        <v>56</v>
      </c>
      <c r="AK345" s="9" t="s">
        <v>143</v>
      </c>
      <c r="AL345" s="9" t="s">
        <v>65</v>
      </c>
      <c r="AM345" s="9" t="s">
        <v>64</v>
      </c>
      <c r="AN345" s="9" t="s">
        <v>284</v>
      </c>
      <c r="AO345" s="9" t="s">
        <v>65</v>
      </c>
      <c r="AP345" s="9"/>
      <c r="AQ345" s="10"/>
    </row>
    <row r="346" customFormat="false" ht="15" hidden="false" customHeight="false" outlineLevel="0" collapsed="false">
      <c r="B346" s="5" t="n">
        <v>345</v>
      </c>
      <c r="C346" s="6" t="s">
        <v>42</v>
      </c>
      <c r="D346" s="6" t="s">
        <v>42</v>
      </c>
      <c r="E346" s="6" t="n">
        <v>31</v>
      </c>
      <c r="F346" s="6" t="s">
        <v>69</v>
      </c>
      <c r="G346" s="6" t="s">
        <v>70</v>
      </c>
      <c r="H346" s="6" t="n">
        <v>6</v>
      </c>
      <c r="I346" s="6" t="s">
        <v>1191</v>
      </c>
      <c r="J346" s="6" t="s">
        <v>1401</v>
      </c>
      <c r="K346" s="6" t="s">
        <v>1487</v>
      </c>
      <c r="L346" s="6" t="s">
        <v>2903</v>
      </c>
      <c r="M346" s="6" t="s">
        <v>90</v>
      </c>
      <c r="N346" s="6" t="s">
        <v>76</v>
      </c>
      <c r="O346" s="6" t="s">
        <v>50</v>
      </c>
      <c r="P346" s="6" t="s">
        <v>65</v>
      </c>
      <c r="Q346" s="6" t="s">
        <v>77</v>
      </c>
      <c r="R346" s="6" t="s">
        <v>135</v>
      </c>
      <c r="S346" s="6" t="s">
        <v>50</v>
      </c>
      <c r="T346" s="6" t="s">
        <v>2021</v>
      </c>
      <c r="U346" s="6" t="s">
        <v>2904</v>
      </c>
      <c r="V346" s="6" t="s">
        <v>53</v>
      </c>
      <c r="W346" s="6" t="s">
        <v>54</v>
      </c>
      <c r="X346" s="6" t="s">
        <v>1009</v>
      </c>
      <c r="Y346" s="6" t="s">
        <v>131</v>
      </c>
      <c r="Z346" s="6" t="s">
        <v>114</v>
      </c>
      <c r="AA346" s="6" t="s">
        <v>2905</v>
      </c>
      <c r="AB346" s="6" t="s">
        <v>82</v>
      </c>
      <c r="AC346" s="6" t="s">
        <v>220</v>
      </c>
      <c r="AD346" s="6" t="s">
        <v>2906</v>
      </c>
      <c r="AE346" s="6" t="s">
        <v>385</v>
      </c>
      <c r="AF346" s="6" t="s">
        <v>2907</v>
      </c>
      <c r="AG346" s="6" t="s">
        <v>2908</v>
      </c>
      <c r="AH346" s="6" t="s">
        <v>64</v>
      </c>
      <c r="AI346" s="6" t="s">
        <v>209</v>
      </c>
      <c r="AJ346" s="6" t="s">
        <v>131</v>
      </c>
      <c r="AK346" s="6" t="s">
        <v>66</v>
      </c>
      <c r="AL346" s="6" t="s">
        <v>65</v>
      </c>
      <c r="AM346" s="6" t="s">
        <v>65</v>
      </c>
      <c r="AN346" s="6" t="s">
        <v>246</v>
      </c>
      <c r="AO346" s="6" t="s">
        <v>65</v>
      </c>
      <c r="AP346" s="6"/>
      <c r="AQ346" s="7" t="s">
        <v>2909</v>
      </c>
    </row>
    <row r="347" customFormat="false" ht="15" hidden="false" customHeight="false" outlineLevel="0" collapsed="false">
      <c r="B347" s="8" t="n">
        <v>346</v>
      </c>
      <c r="C347" s="9" t="s">
        <v>42</v>
      </c>
      <c r="D347" s="9" t="s">
        <v>42</v>
      </c>
      <c r="E347" s="9" t="n">
        <v>58</v>
      </c>
      <c r="F347" s="9" t="s">
        <v>69</v>
      </c>
      <c r="G347" s="9" t="s">
        <v>70</v>
      </c>
      <c r="H347" s="9" t="n">
        <v>11</v>
      </c>
      <c r="I347" s="9" t="s">
        <v>158</v>
      </c>
      <c r="J347" s="9" t="s">
        <v>132</v>
      </c>
      <c r="K347" s="9" t="s">
        <v>887</v>
      </c>
      <c r="L347" s="9" t="s">
        <v>2910</v>
      </c>
      <c r="M347" s="9" t="s">
        <v>75</v>
      </c>
      <c r="N347" s="9" t="s">
        <v>77</v>
      </c>
      <c r="O347" s="9" t="s">
        <v>77</v>
      </c>
      <c r="P347" s="9" t="s">
        <v>77</v>
      </c>
      <c r="Q347" s="9" t="s">
        <v>77</v>
      </c>
      <c r="R347" s="9" t="s">
        <v>50</v>
      </c>
      <c r="S347" s="9" t="s">
        <v>50</v>
      </c>
      <c r="T347" s="9" t="s">
        <v>2911</v>
      </c>
      <c r="U347" s="9" t="s">
        <v>2912</v>
      </c>
      <c r="V347" s="9" t="s">
        <v>53</v>
      </c>
      <c r="W347" s="9" t="s">
        <v>54</v>
      </c>
      <c r="X347" s="9" t="s">
        <v>2913</v>
      </c>
      <c r="Y347" s="9" t="s">
        <v>65</v>
      </c>
      <c r="Z347" s="9" t="s">
        <v>204</v>
      </c>
      <c r="AA347" s="9" t="s">
        <v>54</v>
      </c>
      <c r="AB347" s="9" t="s">
        <v>219</v>
      </c>
      <c r="AC347" s="9" t="s">
        <v>60</v>
      </c>
      <c r="AD347" s="9" t="s">
        <v>1124</v>
      </c>
      <c r="AE347" s="9" t="s">
        <v>2914</v>
      </c>
      <c r="AF347" s="9" t="s">
        <v>2915</v>
      </c>
      <c r="AG347" s="9" t="s">
        <v>2916</v>
      </c>
      <c r="AH347" s="9" t="s">
        <v>65</v>
      </c>
      <c r="AI347" s="9" t="s">
        <v>65</v>
      </c>
      <c r="AJ347" s="9" t="s">
        <v>64</v>
      </c>
      <c r="AK347" s="9" t="s">
        <v>66</v>
      </c>
      <c r="AL347" s="9" t="s">
        <v>65</v>
      </c>
      <c r="AM347" s="9" t="s">
        <v>65</v>
      </c>
      <c r="AN347" s="9" t="s">
        <v>54</v>
      </c>
      <c r="AO347" s="9" t="s">
        <v>209</v>
      </c>
      <c r="AP347" s="9"/>
      <c r="AQ347" s="10" t="s">
        <v>2917</v>
      </c>
    </row>
    <row r="348" customFormat="false" ht="15" hidden="false" customHeight="false" outlineLevel="0" collapsed="false">
      <c r="B348" s="5" t="n">
        <v>347</v>
      </c>
      <c r="C348" s="6" t="s">
        <v>42</v>
      </c>
      <c r="D348" s="6" t="s">
        <v>42</v>
      </c>
      <c r="E348" s="6" t="n">
        <v>50</v>
      </c>
      <c r="F348" s="6" t="s">
        <v>69</v>
      </c>
      <c r="G348" s="6" t="s">
        <v>70</v>
      </c>
      <c r="H348" s="6" t="n">
        <v>18</v>
      </c>
      <c r="I348" s="6" t="s">
        <v>123</v>
      </c>
      <c r="J348" s="6" t="s">
        <v>578</v>
      </c>
      <c r="K348" s="6" t="s">
        <v>2918</v>
      </c>
      <c r="L348" s="6" t="s">
        <v>1074</v>
      </c>
      <c r="M348" s="6" t="s">
        <v>90</v>
      </c>
      <c r="N348" s="6" t="s">
        <v>76</v>
      </c>
      <c r="O348" s="6" t="s">
        <v>76</v>
      </c>
      <c r="P348" s="6" t="s">
        <v>76</v>
      </c>
      <c r="Q348" s="6" t="s">
        <v>76</v>
      </c>
      <c r="R348" s="6" t="s">
        <v>76</v>
      </c>
      <c r="S348" s="6" t="s">
        <v>77</v>
      </c>
      <c r="T348" s="6" t="s">
        <v>2919</v>
      </c>
      <c r="U348" s="6" t="s">
        <v>2920</v>
      </c>
      <c r="V348" s="6" t="s">
        <v>111</v>
      </c>
      <c r="W348" s="6" t="s">
        <v>54</v>
      </c>
      <c r="X348" s="6" t="s">
        <v>1053</v>
      </c>
      <c r="Y348" s="6" t="s">
        <v>65</v>
      </c>
      <c r="Z348" s="6" t="s">
        <v>57</v>
      </c>
      <c r="AA348" s="6" t="s">
        <v>2921</v>
      </c>
      <c r="AB348" s="6" t="s">
        <v>82</v>
      </c>
      <c r="AC348" s="6" t="s">
        <v>83</v>
      </c>
      <c r="AD348" s="6" t="s">
        <v>2922</v>
      </c>
      <c r="AE348" s="6" t="s">
        <v>833</v>
      </c>
      <c r="AF348" s="6" t="s">
        <v>2923</v>
      </c>
      <c r="AG348" s="6" t="s">
        <v>54</v>
      </c>
      <c r="AH348" s="6" t="s">
        <v>209</v>
      </c>
      <c r="AI348" s="6" t="s">
        <v>65</v>
      </c>
      <c r="AJ348" s="6" t="s">
        <v>56</v>
      </c>
      <c r="AK348" s="6" t="s">
        <v>300</v>
      </c>
      <c r="AL348" s="6" t="s">
        <v>64</v>
      </c>
      <c r="AM348" s="6" t="s">
        <v>56</v>
      </c>
      <c r="AN348" s="6" t="s">
        <v>401</v>
      </c>
      <c r="AO348" s="6" t="s">
        <v>64</v>
      </c>
      <c r="AP348" s="6"/>
      <c r="AQ348" s="7" t="s">
        <v>2924</v>
      </c>
    </row>
    <row r="349" customFormat="false" ht="15" hidden="false" customHeight="false" outlineLevel="0" collapsed="false">
      <c r="B349" s="8" t="n">
        <v>348</v>
      </c>
      <c r="C349" s="9" t="s">
        <v>42</v>
      </c>
      <c r="D349" s="9" t="s">
        <v>42</v>
      </c>
      <c r="E349" s="9" t="n">
        <v>34</v>
      </c>
      <c r="F349" s="9" t="s">
        <v>69</v>
      </c>
      <c r="G349" s="9" t="s">
        <v>103</v>
      </c>
      <c r="H349" s="9" t="n">
        <v>10</v>
      </c>
      <c r="I349" s="9" t="s">
        <v>365</v>
      </c>
      <c r="J349" s="9" t="s">
        <v>827</v>
      </c>
      <c r="K349" s="9" t="s">
        <v>2925</v>
      </c>
      <c r="L349" s="9" t="s">
        <v>2926</v>
      </c>
      <c r="M349" s="9" t="s">
        <v>49</v>
      </c>
      <c r="N349" s="9" t="s">
        <v>77</v>
      </c>
      <c r="O349" s="9" t="s">
        <v>77</v>
      </c>
      <c r="P349" s="9" t="s">
        <v>77</v>
      </c>
      <c r="Q349" s="9" t="s">
        <v>77</v>
      </c>
      <c r="R349" s="9" t="s">
        <v>50</v>
      </c>
      <c r="S349" s="9" t="s">
        <v>50</v>
      </c>
      <c r="T349" s="9" t="s">
        <v>2927</v>
      </c>
      <c r="U349" s="9" t="s">
        <v>278</v>
      </c>
      <c r="V349" s="9" t="s">
        <v>53</v>
      </c>
      <c r="W349" s="9" t="s">
        <v>2928</v>
      </c>
      <c r="X349" s="9" t="s">
        <v>80</v>
      </c>
      <c r="Y349" s="9" t="s">
        <v>64</v>
      </c>
      <c r="Z349" s="9" t="s">
        <v>204</v>
      </c>
      <c r="AA349" s="9" t="s">
        <v>2929</v>
      </c>
      <c r="AB349" s="9" t="s">
        <v>59</v>
      </c>
      <c r="AC349" s="9" t="s">
        <v>166</v>
      </c>
      <c r="AD349" s="9" t="s">
        <v>2930</v>
      </c>
      <c r="AE349" s="9" t="s">
        <v>1706</v>
      </c>
      <c r="AF349" s="9" t="s">
        <v>2931</v>
      </c>
      <c r="AG349" s="9" t="s">
        <v>1798</v>
      </c>
      <c r="AH349" s="9" t="s">
        <v>64</v>
      </c>
      <c r="AI349" s="9" t="s">
        <v>64</v>
      </c>
      <c r="AJ349" s="9" t="s">
        <v>65</v>
      </c>
      <c r="AK349" s="9" t="s">
        <v>66</v>
      </c>
      <c r="AL349" s="9" t="s">
        <v>56</v>
      </c>
      <c r="AM349" s="9" t="s">
        <v>131</v>
      </c>
      <c r="AN349" s="9" t="s">
        <v>511</v>
      </c>
      <c r="AO349" s="9" t="s">
        <v>65</v>
      </c>
      <c r="AP349" s="9"/>
      <c r="AQ349" s="10" t="s">
        <v>2932</v>
      </c>
    </row>
    <row r="350" customFormat="false" ht="15" hidden="false" customHeight="false" outlineLevel="0" collapsed="false">
      <c r="B350" s="5" t="n">
        <v>349</v>
      </c>
      <c r="C350" s="6" t="s">
        <v>42</v>
      </c>
      <c r="D350" s="6" t="s">
        <v>42</v>
      </c>
      <c r="E350" s="6" t="n">
        <v>27</v>
      </c>
      <c r="F350" s="6" t="s">
        <v>69</v>
      </c>
      <c r="G350" s="6" t="s">
        <v>103</v>
      </c>
      <c r="H350" s="6" t="s">
        <v>1349</v>
      </c>
      <c r="I350" s="6" t="s">
        <v>2933</v>
      </c>
      <c r="J350" s="6" t="s">
        <v>911</v>
      </c>
      <c r="K350" s="6" t="s">
        <v>2934</v>
      </c>
      <c r="L350" s="6" t="s">
        <v>2935</v>
      </c>
      <c r="M350" s="6" t="s">
        <v>75</v>
      </c>
      <c r="N350" s="6" t="s">
        <v>50</v>
      </c>
      <c r="O350" s="6" t="s">
        <v>77</v>
      </c>
      <c r="P350" s="6" t="s">
        <v>77</v>
      </c>
      <c r="Q350" s="6" t="s">
        <v>65</v>
      </c>
      <c r="R350" s="6" t="s">
        <v>77</v>
      </c>
      <c r="S350" s="6" t="s">
        <v>76</v>
      </c>
      <c r="T350" s="6" t="s">
        <v>2936</v>
      </c>
      <c r="U350" s="6" t="s">
        <v>2937</v>
      </c>
      <c r="V350" s="6" t="s">
        <v>53</v>
      </c>
      <c r="W350" s="6" t="s">
        <v>54</v>
      </c>
      <c r="X350" s="6" t="s">
        <v>2938</v>
      </c>
      <c r="Y350" s="6" t="s">
        <v>131</v>
      </c>
      <c r="Z350" s="6" t="s">
        <v>114</v>
      </c>
      <c r="AA350" s="6" t="s">
        <v>2939</v>
      </c>
      <c r="AB350" s="6" t="s">
        <v>82</v>
      </c>
      <c r="AC350" s="6" t="s">
        <v>60</v>
      </c>
      <c r="AD350" s="6" t="s">
        <v>2940</v>
      </c>
      <c r="AE350" s="6" t="s">
        <v>2941</v>
      </c>
      <c r="AF350" s="6" t="s">
        <v>1065</v>
      </c>
      <c r="AG350" s="6" t="s">
        <v>1005</v>
      </c>
      <c r="AH350" s="6" t="s">
        <v>65</v>
      </c>
      <c r="AI350" s="6" t="s">
        <v>56</v>
      </c>
      <c r="AJ350" s="6" t="s">
        <v>65</v>
      </c>
      <c r="AK350" s="6" t="s">
        <v>143</v>
      </c>
      <c r="AL350" s="6" t="s">
        <v>64</v>
      </c>
      <c r="AM350" s="6" t="s">
        <v>64</v>
      </c>
      <c r="AN350" s="6" t="s">
        <v>401</v>
      </c>
      <c r="AO350" s="6" t="s">
        <v>56</v>
      </c>
      <c r="AP350" s="6" t="s">
        <v>406</v>
      </c>
      <c r="AQ350" s="7" t="s">
        <v>2942</v>
      </c>
    </row>
    <row r="351" customFormat="false" ht="15" hidden="false" customHeight="false" outlineLevel="0" collapsed="false">
      <c r="B351" s="8" t="n">
        <v>350</v>
      </c>
      <c r="C351" s="9" t="s">
        <v>42</v>
      </c>
      <c r="D351" s="9" t="s">
        <v>42</v>
      </c>
      <c r="E351" s="9" t="n">
        <v>29</v>
      </c>
      <c r="F351" s="9" t="s">
        <v>69</v>
      </c>
      <c r="G351" s="9" t="s">
        <v>70</v>
      </c>
      <c r="H351" s="9" t="n">
        <v>5</v>
      </c>
      <c r="I351" s="9" t="s">
        <v>1969</v>
      </c>
      <c r="J351" s="9" t="s">
        <v>132</v>
      </c>
      <c r="K351" s="9" t="s">
        <v>124</v>
      </c>
      <c r="L351" s="9" t="s">
        <v>2943</v>
      </c>
      <c r="M351" s="9" t="s">
        <v>49</v>
      </c>
      <c r="N351" s="9" t="s">
        <v>76</v>
      </c>
      <c r="O351" s="9" t="s">
        <v>76</v>
      </c>
      <c r="P351" s="9" t="s">
        <v>50</v>
      </c>
      <c r="Q351" s="9" t="s">
        <v>50</v>
      </c>
      <c r="R351" s="9" t="s">
        <v>77</v>
      </c>
      <c r="S351" s="9" t="s">
        <v>77</v>
      </c>
      <c r="T351" s="9" t="s">
        <v>1145</v>
      </c>
      <c r="U351" s="9" t="s">
        <v>179</v>
      </c>
      <c r="V351" s="9" t="s">
        <v>53</v>
      </c>
      <c r="W351" s="9" t="s">
        <v>54</v>
      </c>
      <c r="X351" s="9" t="s">
        <v>317</v>
      </c>
      <c r="Y351" s="9" t="s">
        <v>56</v>
      </c>
      <c r="Z351" s="9" t="s">
        <v>94</v>
      </c>
      <c r="AA351" s="9" t="s">
        <v>2944</v>
      </c>
      <c r="AB351" s="9" t="s">
        <v>82</v>
      </c>
      <c r="AC351" s="9" t="s">
        <v>60</v>
      </c>
      <c r="AD351" s="9" t="s">
        <v>61</v>
      </c>
      <c r="AE351" s="9" t="s">
        <v>61</v>
      </c>
      <c r="AF351" s="9" t="s">
        <v>62</v>
      </c>
      <c r="AG351" s="9" t="s">
        <v>63</v>
      </c>
      <c r="AH351" s="9" t="s">
        <v>56</v>
      </c>
      <c r="AI351" s="9" t="s">
        <v>64</v>
      </c>
      <c r="AJ351" s="9" t="s">
        <v>131</v>
      </c>
      <c r="AK351" s="9" t="s">
        <v>300</v>
      </c>
      <c r="AL351" s="9" t="s">
        <v>64</v>
      </c>
      <c r="AM351" s="9" t="s">
        <v>209</v>
      </c>
      <c r="AN351" s="9" t="s">
        <v>2945</v>
      </c>
      <c r="AO351" s="9" t="s">
        <v>64</v>
      </c>
      <c r="AP351" s="9"/>
      <c r="AQ351" s="10" t="s">
        <v>2946</v>
      </c>
    </row>
    <row r="352" customFormat="false" ht="15" hidden="false" customHeight="false" outlineLevel="0" collapsed="false">
      <c r="B352" s="5" t="n">
        <v>351</v>
      </c>
      <c r="C352" s="6" t="s">
        <v>42</v>
      </c>
      <c r="D352" s="6" t="s">
        <v>42</v>
      </c>
      <c r="E352" s="6" t="n">
        <v>26</v>
      </c>
      <c r="F352" s="6" t="s">
        <v>69</v>
      </c>
      <c r="G352" s="6" t="s">
        <v>103</v>
      </c>
      <c r="H352" s="6" t="n">
        <v>4</v>
      </c>
      <c r="I352" s="6" t="s">
        <v>123</v>
      </c>
      <c r="J352" s="6" t="s">
        <v>993</v>
      </c>
      <c r="K352" s="6" t="s">
        <v>766</v>
      </c>
      <c r="L352" s="6" t="s">
        <v>2947</v>
      </c>
      <c r="M352" s="6" t="s">
        <v>90</v>
      </c>
      <c r="N352" s="6" t="s">
        <v>50</v>
      </c>
      <c r="O352" s="6" t="s">
        <v>50</v>
      </c>
      <c r="P352" s="6" t="s">
        <v>50</v>
      </c>
      <c r="Q352" s="6" t="s">
        <v>50</v>
      </c>
      <c r="R352" s="6" t="s">
        <v>77</v>
      </c>
      <c r="S352" s="6" t="s">
        <v>50</v>
      </c>
      <c r="T352" s="6" t="s">
        <v>2948</v>
      </c>
      <c r="U352" s="6" t="s">
        <v>2949</v>
      </c>
      <c r="V352" s="6" t="s">
        <v>53</v>
      </c>
      <c r="W352" s="6" t="s">
        <v>54</v>
      </c>
      <c r="X352" s="6" t="s">
        <v>559</v>
      </c>
      <c r="Y352" s="6" t="s">
        <v>56</v>
      </c>
      <c r="Z352" s="6" t="s">
        <v>114</v>
      </c>
      <c r="AA352" s="6" t="s">
        <v>2950</v>
      </c>
      <c r="AB352" s="6" t="s">
        <v>82</v>
      </c>
      <c r="AC352" s="6" t="s">
        <v>166</v>
      </c>
      <c r="AD352" s="6" t="s">
        <v>2951</v>
      </c>
      <c r="AE352" s="6" t="s">
        <v>48</v>
      </c>
      <c r="AF352" s="6" t="s">
        <v>2952</v>
      </c>
      <c r="AG352" s="6" t="s">
        <v>1005</v>
      </c>
      <c r="AH352" s="6" t="s">
        <v>65</v>
      </c>
      <c r="AI352" s="6" t="s">
        <v>56</v>
      </c>
      <c r="AJ352" s="6" t="s">
        <v>56</v>
      </c>
      <c r="AK352" s="6" t="s">
        <v>66</v>
      </c>
      <c r="AL352" s="6" t="s">
        <v>65</v>
      </c>
      <c r="AM352" s="6" t="s">
        <v>56</v>
      </c>
      <c r="AN352" s="6" t="s">
        <v>823</v>
      </c>
      <c r="AO352" s="6" t="s">
        <v>65</v>
      </c>
      <c r="AP352" s="6"/>
      <c r="AQ352" s="7"/>
    </row>
    <row r="353" customFormat="false" ht="15" hidden="false" customHeight="false" outlineLevel="0" collapsed="false">
      <c r="B353" s="8" t="n">
        <v>352</v>
      </c>
      <c r="C353" s="9" t="s">
        <v>42</v>
      </c>
      <c r="D353" s="9" t="s">
        <v>102</v>
      </c>
      <c r="E353" s="9" t="n">
        <v>24</v>
      </c>
      <c r="F353" s="9" t="s">
        <v>69</v>
      </c>
      <c r="G353" s="9" t="s">
        <v>70</v>
      </c>
      <c r="H353" s="9" t="s">
        <v>2953</v>
      </c>
      <c r="I353" s="9" t="s">
        <v>2954</v>
      </c>
      <c r="J353" s="9" t="s">
        <v>132</v>
      </c>
      <c r="K353" s="9" t="s">
        <v>2955</v>
      </c>
      <c r="L353" s="9" t="s">
        <v>2956</v>
      </c>
      <c r="M353" s="9" t="s">
        <v>49</v>
      </c>
      <c r="N353" s="9" t="s">
        <v>76</v>
      </c>
      <c r="O353" s="9" t="s">
        <v>76</v>
      </c>
      <c r="P353" s="9" t="s">
        <v>76</v>
      </c>
      <c r="Q353" s="9" t="s">
        <v>76</v>
      </c>
      <c r="R353" s="9" t="s">
        <v>76</v>
      </c>
      <c r="S353" s="9" t="s">
        <v>76</v>
      </c>
      <c r="T353" s="9" t="s">
        <v>2957</v>
      </c>
      <c r="U353" s="9" t="s">
        <v>2958</v>
      </c>
      <c r="V353" s="9" t="s">
        <v>53</v>
      </c>
      <c r="W353" s="9" t="s">
        <v>54</v>
      </c>
      <c r="X353" s="9" t="s">
        <v>138</v>
      </c>
      <c r="Y353" s="9" t="s">
        <v>65</v>
      </c>
      <c r="Z353" s="9" t="s">
        <v>204</v>
      </c>
      <c r="AA353" s="9" t="s">
        <v>55</v>
      </c>
      <c r="AB353" s="9" t="s">
        <v>59</v>
      </c>
      <c r="AC353" s="9" t="s">
        <v>166</v>
      </c>
      <c r="AD353" s="9" t="s">
        <v>2959</v>
      </c>
      <c r="AE353" s="9" t="s">
        <v>2960</v>
      </c>
      <c r="AF353" s="9" t="s">
        <v>1707</v>
      </c>
      <c r="AG353" s="9" t="s">
        <v>2961</v>
      </c>
      <c r="AH353" s="9" t="s">
        <v>65</v>
      </c>
      <c r="AI353" s="9" t="s">
        <v>65</v>
      </c>
      <c r="AJ353" s="9" t="s">
        <v>65</v>
      </c>
      <c r="AK353" s="9" t="s">
        <v>66</v>
      </c>
      <c r="AL353" s="9" t="s">
        <v>65</v>
      </c>
      <c r="AM353" s="9" t="s">
        <v>65</v>
      </c>
      <c r="AN353" s="9" t="s">
        <v>86</v>
      </c>
      <c r="AO353" s="9" t="s">
        <v>65</v>
      </c>
      <c r="AP353" s="9" t="s">
        <v>2962</v>
      </c>
      <c r="AQ353" s="10" t="s">
        <v>2963</v>
      </c>
    </row>
    <row r="354" customFormat="false" ht="15" hidden="false" customHeight="false" outlineLevel="0" collapsed="false">
      <c r="B354" s="5" t="n">
        <v>353</v>
      </c>
      <c r="C354" s="6" t="s">
        <v>42</v>
      </c>
      <c r="D354" s="6" t="s">
        <v>42</v>
      </c>
      <c r="E354" s="6" t="n">
        <v>58</v>
      </c>
      <c r="F354" s="6" t="s">
        <v>69</v>
      </c>
      <c r="G354" s="6" t="s">
        <v>173</v>
      </c>
      <c r="H354" s="6" t="s">
        <v>2964</v>
      </c>
      <c r="I354" s="6" t="s">
        <v>2965</v>
      </c>
      <c r="J354" s="6" t="s">
        <v>993</v>
      </c>
      <c r="K354" s="6" t="s">
        <v>47</v>
      </c>
      <c r="L354" s="6" t="s">
        <v>2966</v>
      </c>
      <c r="M354" s="6" t="s">
        <v>90</v>
      </c>
      <c r="N354" s="6" t="s">
        <v>76</v>
      </c>
      <c r="O354" s="6" t="s">
        <v>76</v>
      </c>
      <c r="P354" s="6" t="s">
        <v>76</v>
      </c>
      <c r="Q354" s="6" t="s">
        <v>76</v>
      </c>
      <c r="R354" s="6" t="s">
        <v>135</v>
      </c>
      <c r="S354" s="6" t="s">
        <v>76</v>
      </c>
      <c r="T354" s="6" t="s">
        <v>2967</v>
      </c>
      <c r="U354" s="6" t="s">
        <v>216</v>
      </c>
      <c r="V354" s="6" t="s">
        <v>111</v>
      </c>
      <c r="W354" s="6" t="s">
        <v>485</v>
      </c>
      <c r="X354" s="6" t="s">
        <v>2968</v>
      </c>
      <c r="Y354" s="6" t="s">
        <v>131</v>
      </c>
      <c r="Z354" s="6" t="s">
        <v>114</v>
      </c>
      <c r="AA354" s="6" t="s">
        <v>2969</v>
      </c>
      <c r="AB354" s="6" t="s">
        <v>82</v>
      </c>
      <c r="AC354" s="6" t="s">
        <v>60</v>
      </c>
      <c r="AD354" s="6" t="s">
        <v>2970</v>
      </c>
      <c r="AE354" s="6" t="s">
        <v>48</v>
      </c>
      <c r="AF354" s="6" t="s">
        <v>2971</v>
      </c>
      <c r="AG354" s="6" t="s">
        <v>264</v>
      </c>
      <c r="AH354" s="6" t="s">
        <v>65</v>
      </c>
      <c r="AI354" s="6" t="s">
        <v>56</v>
      </c>
      <c r="AJ354" s="6" t="s">
        <v>131</v>
      </c>
      <c r="AK354" s="6" t="s">
        <v>143</v>
      </c>
      <c r="AL354" s="6" t="s">
        <v>64</v>
      </c>
      <c r="AM354" s="6" t="s">
        <v>65</v>
      </c>
      <c r="AN354" s="6" t="s">
        <v>210</v>
      </c>
      <c r="AO354" s="6" t="s">
        <v>2972</v>
      </c>
      <c r="AP354" s="6" t="s">
        <v>2973</v>
      </c>
      <c r="AQ354" s="7" t="s">
        <v>2974</v>
      </c>
    </row>
    <row r="355" customFormat="false" ht="15" hidden="false" customHeight="false" outlineLevel="0" collapsed="false">
      <c r="B355" s="8" t="n">
        <v>354</v>
      </c>
      <c r="C355" s="9" t="s">
        <v>42</v>
      </c>
      <c r="D355" s="9" t="s">
        <v>42</v>
      </c>
      <c r="E355" s="9" t="n">
        <v>49</v>
      </c>
      <c r="F355" s="9" t="s">
        <v>69</v>
      </c>
      <c r="G355" s="9" t="s">
        <v>103</v>
      </c>
      <c r="H355" s="9" t="n">
        <v>1</v>
      </c>
      <c r="I355" s="9" t="s">
        <v>2975</v>
      </c>
      <c r="J355" s="9" t="s">
        <v>2976</v>
      </c>
      <c r="K355" s="9" t="s">
        <v>2977</v>
      </c>
      <c r="L355" s="9" t="s">
        <v>2978</v>
      </c>
      <c r="M355" s="9" t="s">
        <v>290</v>
      </c>
      <c r="N355" s="9" t="s">
        <v>76</v>
      </c>
      <c r="O355" s="9" t="s">
        <v>76</v>
      </c>
      <c r="P355" s="9" t="s">
        <v>76</v>
      </c>
      <c r="Q355" s="9" t="s">
        <v>76</v>
      </c>
      <c r="R355" s="9" t="s">
        <v>77</v>
      </c>
      <c r="S355" s="9" t="s">
        <v>77</v>
      </c>
      <c r="T355" s="9" t="s">
        <v>2979</v>
      </c>
      <c r="U355" s="9" t="s">
        <v>2980</v>
      </c>
      <c r="V355" s="9" t="s">
        <v>111</v>
      </c>
      <c r="W355" s="9" t="s">
        <v>2981</v>
      </c>
      <c r="X355" s="9" t="s">
        <v>138</v>
      </c>
      <c r="Y355" s="9" t="s">
        <v>131</v>
      </c>
      <c r="Z355" s="9" t="s">
        <v>94</v>
      </c>
      <c r="AA355" s="9" t="s">
        <v>2982</v>
      </c>
      <c r="AB355" s="9" t="s">
        <v>182</v>
      </c>
      <c r="AC355" s="9" t="s">
        <v>307</v>
      </c>
      <c r="AD355" s="9" t="s">
        <v>2983</v>
      </c>
      <c r="AE355" s="9" t="s">
        <v>2984</v>
      </c>
      <c r="AF355" s="9" t="s">
        <v>2985</v>
      </c>
      <c r="AG355" s="9" t="s">
        <v>54</v>
      </c>
      <c r="AH355" s="9" t="s">
        <v>65</v>
      </c>
      <c r="AI355" s="9" t="s">
        <v>64</v>
      </c>
      <c r="AJ355" s="9" t="s">
        <v>131</v>
      </c>
      <c r="AK355" s="9" t="s">
        <v>623</v>
      </c>
      <c r="AL355" s="9" t="s">
        <v>65</v>
      </c>
      <c r="AM355" s="9" t="s">
        <v>64</v>
      </c>
      <c r="AN355" s="9" t="s">
        <v>2986</v>
      </c>
      <c r="AO355" s="9" t="s">
        <v>56</v>
      </c>
      <c r="AP355" s="9" t="s">
        <v>2987</v>
      </c>
      <c r="AQ355" s="10" t="s">
        <v>2988</v>
      </c>
    </row>
    <row r="356" customFormat="false" ht="15" hidden="false" customHeight="false" outlineLevel="0" collapsed="false">
      <c r="B356" s="5" t="n">
        <v>355</v>
      </c>
      <c r="C356" s="6" t="s">
        <v>42</v>
      </c>
      <c r="D356" s="6" t="s">
        <v>42</v>
      </c>
      <c r="E356" s="6" t="n">
        <v>38</v>
      </c>
      <c r="F356" s="6" t="s">
        <v>69</v>
      </c>
      <c r="G356" s="6" t="s">
        <v>70</v>
      </c>
      <c r="H356" s="6" t="s">
        <v>2953</v>
      </c>
      <c r="I356" s="6" t="s">
        <v>158</v>
      </c>
      <c r="J356" s="6" t="s">
        <v>46</v>
      </c>
      <c r="K356" s="6" t="s">
        <v>2989</v>
      </c>
      <c r="L356" s="6" t="s">
        <v>177</v>
      </c>
      <c r="M356" s="6" t="s">
        <v>49</v>
      </c>
      <c r="N356" s="6" t="s">
        <v>135</v>
      </c>
      <c r="O356" s="6" t="s">
        <v>135</v>
      </c>
      <c r="P356" s="6" t="s">
        <v>135</v>
      </c>
      <c r="Q356" s="6" t="s">
        <v>135</v>
      </c>
      <c r="R356" s="6" t="s">
        <v>76</v>
      </c>
      <c r="S356" s="6" t="s">
        <v>76</v>
      </c>
      <c r="T356" s="6" t="s">
        <v>2990</v>
      </c>
      <c r="U356" s="6" t="s">
        <v>2373</v>
      </c>
      <c r="V356" s="6" t="s">
        <v>53</v>
      </c>
      <c r="W356" s="6" t="s">
        <v>2782</v>
      </c>
      <c r="X356" s="6" t="s">
        <v>2991</v>
      </c>
      <c r="Y356" s="6" t="s">
        <v>209</v>
      </c>
      <c r="Z356" s="6" t="s">
        <v>204</v>
      </c>
      <c r="AA356" s="6" t="s">
        <v>506</v>
      </c>
      <c r="AB356" s="6" t="s">
        <v>244</v>
      </c>
      <c r="AC356" s="6" t="s">
        <v>273</v>
      </c>
      <c r="AD356" s="6" t="s">
        <v>2992</v>
      </c>
      <c r="AE356" s="6" t="s">
        <v>61</v>
      </c>
      <c r="AF356" s="6" t="s">
        <v>62</v>
      </c>
      <c r="AG356" s="6" t="s">
        <v>63</v>
      </c>
      <c r="AH356" s="6" t="s">
        <v>209</v>
      </c>
      <c r="AI356" s="6" t="s">
        <v>209</v>
      </c>
      <c r="AJ356" s="6" t="s">
        <v>209</v>
      </c>
      <c r="AK356" s="6" t="s">
        <v>66</v>
      </c>
      <c r="AL356" s="6" t="s">
        <v>130</v>
      </c>
      <c r="AM356" s="6" t="s">
        <v>131</v>
      </c>
      <c r="AN356" s="6" t="s">
        <v>54</v>
      </c>
      <c r="AO356" s="6" t="s">
        <v>209</v>
      </c>
      <c r="AP356" s="6" t="s">
        <v>2993</v>
      </c>
      <c r="AQ356" s="7" t="s">
        <v>2994</v>
      </c>
    </row>
    <row r="357" customFormat="false" ht="15" hidden="false" customHeight="false" outlineLevel="0" collapsed="false">
      <c r="B357" s="8" t="n">
        <v>356</v>
      </c>
      <c r="C357" s="9" t="s">
        <v>42</v>
      </c>
      <c r="D357" s="9" t="s">
        <v>42</v>
      </c>
      <c r="E357" s="9" t="n">
        <v>35</v>
      </c>
      <c r="F357" s="9" t="s">
        <v>69</v>
      </c>
      <c r="G357" s="9" t="s">
        <v>44</v>
      </c>
      <c r="H357" s="9" t="s">
        <v>2995</v>
      </c>
      <c r="I357" s="9" t="s">
        <v>45</v>
      </c>
      <c r="J357" s="9" t="s">
        <v>132</v>
      </c>
      <c r="K357" s="9" t="s">
        <v>537</v>
      </c>
      <c r="L357" s="9" t="s">
        <v>502</v>
      </c>
      <c r="M357" s="9" t="s">
        <v>75</v>
      </c>
      <c r="N357" s="9" t="s">
        <v>76</v>
      </c>
      <c r="O357" s="9" t="s">
        <v>50</v>
      </c>
      <c r="P357" s="9" t="s">
        <v>50</v>
      </c>
      <c r="Q357" s="9" t="s">
        <v>50</v>
      </c>
      <c r="R357" s="9" t="s">
        <v>50</v>
      </c>
      <c r="S357" s="9" t="s">
        <v>50</v>
      </c>
      <c r="T357" s="9" t="s">
        <v>1091</v>
      </c>
      <c r="U357" s="9" t="s">
        <v>698</v>
      </c>
      <c r="V357" s="9" t="s">
        <v>53</v>
      </c>
      <c r="W357" s="9" t="s">
        <v>54</v>
      </c>
      <c r="X357" s="9" t="s">
        <v>2996</v>
      </c>
      <c r="Y357" s="9" t="s">
        <v>131</v>
      </c>
      <c r="Z357" s="9" t="s">
        <v>94</v>
      </c>
      <c r="AA357" s="9" t="s">
        <v>54</v>
      </c>
      <c r="AB357" s="9" t="s">
        <v>182</v>
      </c>
      <c r="AC357" s="9" t="s">
        <v>83</v>
      </c>
      <c r="AD357" s="9" t="s">
        <v>48</v>
      </c>
      <c r="AE357" s="9" t="s">
        <v>2997</v>
      </c>
      <c r="AF357" s="9" t="s">
        <v>1492</v>
      </c>
      <c r="AG357" s="9" t="s">
        <v>2998</v>
      </c>
      <c r="AH357" s="9" t="s">
        <v>56</v>
      </c>
      <c r="AI357" s="9" t="s">
        <v>65</v>
      </c>
      <c r="AJ357" s="9" t="s">
        <v>131</v>
      </c>
      <c r="AK357" s="9" t="s">
        <v>155</v>
      </c>
      <c r="AL357" s="9" t="s">
        <v>56</v>
      </c>
      <c r="AM357" s="9" t="s">
        <v>64</v>
      </c>
      <c r="AN357" s="9" t="s">
        <v>86</v>
      </c>
      <c r="AO357" s="9" t="s">
        <v>65</v>
      </c>
      <c r="AP357" s="9" t="s">
        <v>346</v>
      </c>
      <c r="AQ357" s="10" t="s">
        <v>2999</v>
      </c>
    </row>
    <row r="358" customFormat="false" ht="15" hidden="false" customHeight="false" outlineLevel="0" collapsed="false">
      <c r="B358" s="5" t="n">
        <v>357</v>
      </c>
      <c r="C358" s="6" t="s">
        <v>42</v>
      </c>
      <c r="D358" s="6" t="s">
        <v>42</v>
      </c>
      <c r="E358" s="6" t="n">
        <v>24</v>
      </c>
      <c r="F358" s="6" t="s">
        <v>69</v>
      </c>
      <c r="G358" s="6" t="s">
        <v>70</v>
      </c>
      <c r="H358" s="6" t="n">
        <v>2</v>
      </c>
      <c r="I358" s="6" t="s">
        <v>198</v>
      </c>
      <c r="J358" s="6" t="s">
        <v>46</v>
      </c>
      <c r="K358" s="6" t="s">
        <v>3000</v>
      </c>
      <c r="L358" s="6" t="s">
        <v>1062</v>
      </c>
      <c r="M358" s="6" t="s">
        <v>148</v>
      </c>
      <c r="N358" s="6" t="s">
        <v>50</v>
      </c>
      <c r="O358" s="6" t="s">
        <v>65</v>
      </c>
      <c r="P358" s="6" t="s">
        <v>50</v>
      </c>
      <c r="Q358" s="6" t="s">
        <v>50</v>
      </c>
      <c r="R358" s="6" t="s">
        <v>65</v>
      </c>
      <c r="S358" s="6" t="s">
        <v>65</v>
      </c>
      <c r="T358" s="6" t="s">
        <v>788</v>
      </c>
      <c r="U358" s="6" t="s">
        <v>3001</v>
      </c>
      <c r="V358" s="6" t="s">
        <v>53</v>
      </c>
      <c r="W358" s="6" t="s">
        <v>54</v>
      </c>
      <c r="X358" s="6" t="s">
        <v>3002</v>
      </c>
      <c r="Y358" s="6" t="s">
        <v>65</v>
      </c>
      <c r="Z358" s="6" t="s">
        <v>94</v>
      </c>
      <c r="AA358" s="6" t="s">
        <v>3003</v>
      </c>
      <c r="AB358" s="6" t="s">
        <v>219</v>
      </c>
      <c r="AC358" s="6" t="s">
        <v>166</v>
      </c>
      <c r="AD358" s="6" t="s">
        <v>3004</v>
      </c>
      <c r="AE358" s="6" t="s">
        <v>3005</v>
      </c>
      <c r="AF358" s="6" t="s">
        <v>3006</v>
      </c>
      <c r="AG358" s="6" t="s">
        <v>1597</v>
      </c>
      <c r="AH358" s="6" t="s">
        <v>64</v>
      </c>
      <c r="AI358" s="6" t="s">
        <v>65</v>
      </c>
      <c r="AJ358" s="6" t="s">
        <v>131</v>
      </c>
      <c r="AK358" s="6" t="s">
        <v>143</v>
      </c>
      <c r="AL358" s="6" t="s">
        <v>56</v>
      </c>
      <c r="AM358" s="6" t="s">
        <v>65</v>
      </c>
      <c r="AN358" s="6" t="s">
        <v>3007</v>
      </c>
      <c r="AO358" s="6" t="s">
        <v>65</v>
      </c>
      <c r="AP358" s="6"/>
      <c r="AQ358" s="7" t="s">
        <v>3008</v>
      </c>
    </row>
    <row r="359" customFormat="false" ht="15" hidden="false" customHeight="false" outlineLevel="0" collapsed="false">
      <c r="B359" s="8" t="n">
        <v>358</v>
      </c>
      <c r="C359" s="9" t="s">
        <v>42</v>
      </c>
      <c r="D359" s="9" t="s">
        <v>42</v>
      </c>
      <c r="E359" s="9" t="n">
        <v>45</v>
      </c>
      <c r="F359" s="9" t="s">
        <v>69</v>
      </c>
      <c r="G359" s="9" t="s">
        <v>70</v>
      </c>
      <c r="H359" s="9" t="n">
        <v>21</v>
      </c>
      <c r="I359" s="9" t="s">
        <v>729</v>
      </c>
      <c r="J359" s="9" t="s">
        <v>312</v>
      </c>
      <c r="K359" s="9" t="s">
        <v>1084</v>
      </c>
      <c r="L359" s="9" t="s">
        <v>177</v>
      </c>
      <c r="M359" s="9" t="s">
        <v>75</v>
      </c>
      <c r="N359" s="9" t="s">
        <v>76</v>
      </c>
      <c r="O359" s="9" t="s">
        <v>76</v>
      </c>
      <c r="P359" s="9" t="s">
        <v>50</v>
      </c>
      <c r="Q359" s="9" t="s">
        <v>50</v>
      </c>
      <c r="R359" s="9" t="s">
        <v>50</v>
      </c>
      <c r="S359" s="9" t="s">
        <v>76</v>
      </c>
      <c r="T359" s="9" t="s">
        <v>109</v>
      </c>
      <c r="U359" s="9" t="s">
        <v>3009</v>
      </c>
      <c r="V359" s="9" t="s">
        <v>111</v>
      </c>
      <c r="W359" s="9" t="s">
        <v>3010</v>
      </c>
      <c r="X359" s="9" t="s">
        <v>138</v>
      </c>
      <c r="Y359" s="9" t="s">
        <v>56</v>
      </c>
      <c r="Z359" s="9" t="s">
        <v>57</v>
      </c>
      <c r="AA359" s="9" t="s">
        <v>3011</v>
      </c>
      <c r="AB359" s="9" t="s">
        <v>182</v>
      </c>
      <c r="AC359" s="9" t="s">
        <v>307</v>
      </c>
      <c r="AD359" s="9" t="s">
        <v>48</v>
      </c>
      <c r="AE359" s="9" t="s">
        <v>330</v>
      </c>
      <c r="AF359" s="9" t="s">
        <v>461</v>
      </c>
      <c r="AG359" s="9" t="s">
        <v>3012</v>
      </c>
      <c r="AH359" s="9" t="s">
        <v>65</v>
      </c>
      <c r="AI359" s="9" t="s">
        <v>65</v>
      </c>
      <c r="AJ359" s="9" t="s">
        <v>131</v>
      </c>
      <c r="AK359" s="9" t="s">
        <v>155</v>
      </c>
      <c r="AL359" s="9" t="s">
        <v>64</v>
      </c>
      <c r="AM359" s="9" t="s">
        <v>64</v>
      </c>
      <c r="AN359" s="9" t="s">
        <v>156</v>
      </c>
      <c r="AO359" s="9" t="s">
        <v>65</v>
      </c>
      <c r="AP359" s="9"/>
      <c r="AQ359" s="10" t="s">
        <v>3013</v>
      </c>
    </row>
    <row r="360" customFormat="false" ht="15" hidden="false" customHeight="false" outlineLevel="0" collapsed="false">
      <c r="B360" s="5" t="n">
        <v>359</v>
      </c>
      <c r="C360" s="6" t="s">
        <v>42</v>
      </c>
      <c r="D360" s="6" t="s">
        <v>42</v>
      </c>
      <c r="E360" s="6" t="n">
        <v>33</v>
      </c>
      <c r="F360" s="6" t="s">
        <v>69</v>
      </c>
      <c r="G360" s="6" t="s">
        <v>103</v>
      </c>
      <c r="H360" s="6" t="n">
        <v>3</v>
      </c>
      <c r="I360" s="6" t="s">
        <v>45</v>
      </c>
      <c r="J360" s="6" t="s">
        <v>132</v>
      </c>
      <c r="K360" s="6" t="s">
        <v>1600</v>
      </c>
      <c r="L360" s="6" t="s">
        <v>251</v>
      </c>
      <c r="M360" s="6" t="s">
        <v>90</v>
      </c>
      <c r="N360" s="6" t="s">
        <v>50</v>
      </c>
      <c r="O360" s="6" t="s">
        <v>50</v>
      </c>
      <c r="P360" s="6" t="s">
        <v>50</v>
      </c>
      <c r="Q360" s="6" t="s">
        <v>50</v>
      </c>
      <c r="R360" s="6" t="s">
        <v>50</v>
      </c>
      <c r="S360" s="6" t="s">
        <v>50</v>
      </c>
      <c r="T360" s="6" t="s">
        <v>191</v>
      </c>
      <c r="U360" s="6" t="s">
        <v>3014</v>
      </c>
      <c r="V360" s="6" t="s">
        <v>111</v>
      </c>
      <c r="W360" s="6" t="s">
        <v>485</v>
      </c>
      <c r="X360" s="6" t="s">
        <v>138</v>
      </c>
      <c r="Y360" s="6" t="s">
        <v>56</v>
      </c>
      <c r="Z360" s="6" t="s">
        <v>204</v>
      </c>
      <c r="AA360" s="6" t="s">
        <v>54</v>
      </c>
      <c r="AB360" s="6" t="s">
        <v>244</v>
      </c>
      <c r="AC360" s="6" t="s">
        <v>166</v>
      </c>
      <c r="AD360" s="6" t="s">
        <v>1170</v>
      </c>
      <c r="AE360" s="6" t="s">
        <v>1060</v>
      </c>
      <c r="AF360" s="6" t="s">
        <v>833</v>
      </c>
      <c r="AG360" s="6" t="s">
        <v>3015</v>
      </c>
      <c r="AH360" s="6" t="s">
        <v>65</v>
      </c>
      <c r="AI360" s="6" t="s">
        <v>64</v>
      </c>
      <c r="AJ360" s="6" t="s">
        <v>65</v>
      </c>
      <c r="AK360" s="6" t="s">
        <v>66</v>
      </c>
      <c r="AL360" s="6" t="s">
        <v>65</v>
      </c>
      <c r="AM360" s="6" t="s">
        <v>64</v>
      </c>
      <c r="AN360" s="6" t="s">
        <v>210</v>
      </c>
      <c r="AO360" s="6" t="s">
        <v>65</v>
      </c>
      <c r="AP360" s="6"/>
      <c r="AQ360" s="7" t="s">
        <v>3016</v>
      </c>
    </row>
    <row r="361" customFormat="false" ht="15" hidden="false" customHeight="false" outlineLevel="0" collapsed="false">
      <c r="B361" s="8" t="n">
        <v>360</v>
      </c>
      <c r="C361" s="9" t="s">
        <v>42</v>
      </c>
      <c r="D361" s="9" t="s">
        <v>42</v>
      </c>
      <c r="E361" s="9" t="n">
        <v>50</v>
      </c>
      <c r="F361" s="9" t="s">
        <v>69</v>
      </c>
      <c r="G361" s="9" t="s">
        <v>70</v>
      </c>
      <c r="H361" s="9" t="n">
        <v>30</v>
      </c>
      <c r="I361" s="9" t="s">
        <v>158</v>
      </c>
      <c r="J361" s="9" t="s">
        <v>3017</v>
      </c>
      <c r="K361" s="9" t="s">
        <v>356</v>
      </c>
      <c r="L361" s="9" t="s">
        <v>949</v>
      </c>
      <c r="M361" s="9" t="s">
        <v>90</v>
      </c>
      <c r="N361" s="9" t="s">
        <v>65</v>
      </c>
      <c r="O361" s="9" t="s">
        <v>77</v>
      </c>
      <c r="P361" s="9" t="s">
        <v>77</v>
      </c>
      <c r="Q361" s="9" t="s">
        <v>77</v>
      </c>
      <c r="R361" s="9" t="s">
        <v>76</v>
      </c>
      <c r="S361" s="9" t="s">
        <v>77</v>
      </c>
      <c r="T361" s="9" t="s">
        <v>3018</v>
      </c>
      <c r="U361" s="9" t="s">
        <v>3019</v>
      </c>
      <c r="V361" s="9" t="s">
        <v>53</v>
      </c>
      <c r="W361" s="9" t="s">
        <v>54</v>
      </c>
      <c r="X361" s="9" t="s">
        <v>3020</v>
      </c>
      <c r="Y361" s="9" t="s">
        <v>64</v>
      </c>
      <c r="Z361" s="9" t="s">
        <v>94</v>
      </c>
      <c r="AA361" s="9" t="s">
        <v>2895</v>
      </c>
      <c r="AB361" s="9" t="s">
        <v>219</v>
      </c>
      <c r="AC361" s="9" t="s">
        <v>307</v>
      </c>
      <c r="AD361" s="9" t="s">
        <v>572</v>
      </c>
      <c r="AE361" s="9" t="s">
        <v>3021</v>
      </c>
      <c r="AF361" s="9" t="s">
        <v>62</v>
      </c>
      <c r="AG361" s="9" t="s">
        <v>63</v>
      </c>
      <c r="AH361" s="9" t="s">
        <v>64</v>
      </c>
      <c r="AI361" s="9" t="s">
        <v>56</v>
      </c>
      <c r="AJ361" s="9" t="s">
        <v>3022</v>
      </c>
      <c r="AK361" s="9" t="s">
        <v>66</v>
      </c>
      <c r="AL361" s="9" t="s">
        <v>130</v>
      </c>
      <c r="AM361" s="9" t="s">
        <v>56</v>
      </c>
      <c r="AN361" s="9" t="s">
        <v>511</v>
      </c>
      <c r="AO361" s="9" t="s">
        <v>209</v>
      </c>
      <c r="AP361" s="9"/>
      <c r="AQ361" s="10" t="s">
        <v>3023</v>
      </c>
    </row>
    <row r="362" customFormat="false" ht="15" hidden="false" customHeight="false" outlineLevel="0" collapsed="false">
      <c r="B362" s="5" t="n">
        <v>361</v>
      </c>
      <c r="C362" s="6" t="s">
        <v>42</v>
      </c>
      <c r="D362" s="6" t="s">
        <v>42</v>
      </c>
      <c r="E362" s="6" t="n">
        <v>55</v>
      </c>
      <c r="F362" s="6" t="s">
        <v>69</v>
      </c>
      <c r="G362" s="6" t="s">
        <v>44</v>
      </c>
      <c r="H362" s="6" t="n">
        <v>4</v>
      </c>
      <c r="I362" s="6" t="s">
        <v>45</v>
      </c>
      <c r="J362" s="6" t="s">
        <v>132</v>
      </c>
      <c r="K362" s="6" t="s">
        <v>357</v>
      </c>
      <c r="L362" s="6" t="s">
        <v>48</v>
      </c>
      <c r="M362" s="6" t="s">
        <v>75</v>
      </c>
      <c r="N362" s="6" t="s">
        <v>76</v>
      </c>
      <c r="O362" s="6" t="s">
        <v>76</v>
      </c>
      <c r="P362" s="6" t="s">
        <v>76</v>
      </c>
      <c r="Q362" s="6" t="s">
        <v>76</v>
      </c>
      <c r="R362" s="6" t="s">
        <v>77</v>
      </c>
      <c r="S362" s="6" t="s">
        <v>50</v>
      </c>
      <c r="T362" s="6" t="s">
        <v>1747</v>
      </c>
      <c r="U362" s="6" t="s">
        <v>3024</v>
      </c>
      <c r="V362" s="6" t="s">
        <v>111</v>
      </c>
      <c r="W362" s="6" t="s">
        <v>3025</v>
      </c>
      <c r="X362" s="6" t="s">
        <v>138</v>
      </c>
      <c r="Y362" s="6" t="s">
        <v>131</v>
      </c>
      <c r="Z362" s="6" t="s">
        <v>94</v>
      </c>
      <c r="AA362" s="6" t="s">
        <v>3026</v>
      </c>
      <c r="AB362" s="6" t="s">
        <v>59</v>
      </c>
      <c r="AC362" s="6" t="s">
        <v>60</v>
      </c>
      <c r="AD362" s="6" t="s">
        <v>854</v>
      </c>
      <c r="AE362" s="6" t="s">
        <v>320</v>
      </c>
      <c r="AF362" s="6" t="s">
        <v>1065</v>
      </c>
      <c r="AG362" s="6" t="s">
        <v>54</v>
      </c>
      <c r="AH362" s="6" t="s">
        <v>56</v>
      </c>
      <c r="AI362" s="6" t="s">
        <v>65</v>
      </c>
      <c r="AJ362" s="6" t="s">
        <v>131</v>
      </c>
      <c r="AK362" s="6" t="s">
        <v>66</v>
      </c>
      <c r="AL362" s="6" t="s">
        <v>65</v>
      </c>
      <c r="AM362" s="6" t="s">
        <v>64</v>
      </c>
      <c r="AN362" s="6" t="s">
        <v>144</v>
      </c>
      <c r="AO362" s="6" t="s">
        <v>65</v>
      </c>
      <c r="AP362" s="6"/>
      <c r="AQ362" s="7" t="s">
        <v>3027</v>
      </c>
    </row>
    <row r="363" customFormat="false" ht="15" hidden="false" customHeight="false" outlineLevel="0" collapsed="false">
      <c r="B363" s="8" t="n">
        <v>362</v>
      </c>
      <c r="C363" s="9" t="s">
        <v>42</v>
      </c>
      <c r="D363" s="9" t="s">
        <v>42</v>
      </c>
      <c r="E363" s="9" t="n">
        <v>49</v>
      </c>
      <c r="F363" s="9" t="s">
        <v>69</v>
      </c>
      <c r="G363" s="9" t="s">
        <v>103</v>
      </c>
      <c r="H363" s="9" t="s">
        <v>3028</v>
      </c>
      <c r="I363" s="9" t="s">
        <v>87</v>
      </c>
      <c r="J363" s="9" t="s">
        <v>46</v>
      </c>
      <c r="K363" s="9" t="s">
        <v>674</v>
      </c>
      <c r="L363" s="9" t="s">
        <v>1801</v>
      </c>
      <c r="M363" s="9" t="s">
        <v>90</v>
      </c>
      <c r="N363" s="9" t="s">
        <v>76</v>
      </c>
      <c r="O363" s="9" t="s">
        <v>76</v>
      </c>
      <c r="P363" s="9" t="s">
        <v>76</v>
      </c>
      <c r="Q363" s="9" t="s">
        <v>76</v>
      </c>
      <c r="R363" s="9" t="s">
        <v>135</v>
      </c>
      <c r="S363" s="9" t="s">
        <v>76</v>
      </c>
      <c r="T363" s="9" t="s">
        <v>91</v>
      </c>
      <c r="U363" s="9" t="s">
        <v>470</v>
      </c>
      <c r="V363" s="9" t="s">
        <v>111</v>
      </c>
      <c r="W363" s="9" t="s">
        <v>112</v>
      </c>
      <c r="X363" s="9" t="s">
        <v>3029</v>
      </c>
      <c r="Y363" s="9" t="s">
        <v>131</v>
      </c>
      <c r="Z363" s="9" t="s">
        <v>114</v>
      </c>
      <c r="AA363" s="9" t="s">
        <v>447</v>
      </c>
      <c r="AB363" s="9" t="s">
        <v>82</v>
      </c>
      <c r="AC363" s="9" t="s">
        <v>60</v>
      </c>
      <c r="AD363" s="9" t="s">
        <v>3030</v>
      </c>
      <c r="AE363" s="9" t="s">
        <v>3031</v>
      </c>
      <c r="AF363" s="9" t="s">
        <v>3032</v>
      </c>
      <c r="AG363" s="9" t="s">
        <v>3033</v>
      </c>
      <c r="AH363" s="9" t="s">
        <v>56</v>
      </c>
      <c r="AI363" s="9" t="s">
        <v>209</v>
      </c>
      <c r="AJ363" s="9" t="s">
        <v>131</v>
      </c>
      <c r="AK363" s="9" t="s">
        <v>143</v>
      </c>
      <c r="AL363" s="9" t="s">
        <v>65</v>
      </c>
      <c r="AM363" s="9" t="s">
        <v>64</v>
      </c>
      <c r="AN363" s="9" t="s">
        <v>465</v>
      </c>
      <c r="AO363" s="9" t="s">
        <v>65</v>
      </c>
      <c r="AP363" s="9"/>
      <c r="AQ363" s="10" t="s">
        <v>3034</v>
      </c>
    </row>
    <row r="364" customFormat="false" ht="15" hidden="false" customHeight="false" outlineLevel="0" collapsed="false">
      <c r="B364" s="5" t="n">
        <v>363</v>
      </c>
      <c r="C364" s="6" t="s">
        <v>42</v>
      </c>
      <c r="D364" s="6" t="s">
        <v>42</v>
      </c>
      <c r="E364" s="6" t="n">
        <v>23</v>
      </c>
      <c r="F364" s="6" t="s">
        <v>69</v>
      </c>
      <c r="G364" s="6" t="s">
        <v>70</v>
      </c>
      <c r="H364" s="6" t="s">
        <v>798</v>
      </c>
      <c r="I364" s="6" t="s">
        <v>323</v>
      </c>
      <c r="J364" s="6" t="s">
        <v>132</v>
      </c>
      <c r="K364" s="6" t="s">
        <v>124</v>
      </c>
      <c r="L364" s="6" t="s">
        <v>190</v>
      </c>
      <c r="M364" s="6" t="s">
        <v>1976</v>
      </c>
      <c r="N364" s="6" t="s">
        <v>50</v>
      </c>
      <c r="O364" s="6" t="s">
        <v>76</v>
      </c>
      <c r="P364" s="6" t="s">
        <v>50</v>
      </c>
      <c r="Q364" s="6" t="s">
        <v>76</v>
      </c>
      <c r="R364" s="6" t="s">
        <v>50</v>
      </c>
      <c r="S364" s="6" t="s">
        <v>76</v>
      </c>
      <c r="T364" s="6" t="s">
        <v>3035</v>
      </c>
      <c r="U364" s="6" t="s">
        <v>202</v>
      </c>
      <c r="V364" s="6" t="s">
        <v>111</v>
      </c>
      <c r="W364" s="6" t="s">
        <v>485</v>
      </c>
      <c r="X364" s="6" t="s">
        <v>138</v>
      </c>
      <c r="Y364" s="6" t="s">
        <v>131</v>
      </c>
      <c r="Z364" s="6" t="s">
        <v>204</v>
      </c>
      <c r="AA364" s="6" t="s">
        <v>3036</v>
      </c>
      <c r="AB364" s="6" t="s">
        <v>82</v>
      </c>
      <c r="AC364" s="6" t="s">
        <v>166</v>
      </c>
      <c r="AD364" s="6" t="s">
        <v>153</v>
      </c>
      <c r="AE364" s="6" t="s">
        <v>61</v>
      </c>
      <c r="AF364" s="6" t="s">
        <v>62</v>
      </c>
      <c r="AG364" s="6" t="s">
        <v>264</v>
      </c>
      <c r="AH364" s="6" t="s">
        <v>64</v>
      </c>
      <c r="AI364" s="6" t="s">
        <v>64</v>
      </c>
      <c r="AJ364" s="6" t="s">
        <v>131</v>
      </c>
      <c r="AK364" s="6" t="s">
        <v>300</v>
      </c>
      <c r="AL364" s="6" t="s">
        <v>56</v>
      </c>
      <c r="AM364" s="6" t="s">
        <v>64</v>
      </c>
      <c r="AN364" s="6" t="s">
        <v>2048</v>
      </c>
      <c r="AO364" s="6" t="s">
        <v>64</v>
      </c>
      <c r="AP364" s="6" t="s">
        <v>3037</v>
      </c>
      <c r="AQ364" s="7" t="s">
        <v>3038</v>
      </c>
    </row>
    <row r="365" customFormat="false" ht="15" hidden="false" customHeight="false" outlineLevel="0" collapsed="false">
      <c r="B365" s="8" t="n">
        <v>364</v>
      </c>
      <c r="C365" s="9" t="s">
        <v>42</v>
      </c>
      <c r="D365" s="9" t="s">
        <v>42</v>
      </c>
      <c r="E365" s="9" t="n">
        <v>46</v>
      </c>
      <c r="F365" s="9" t="s">
        <v>69</v>
      </c>
      <c r="G365" s="9" t="s">
        <v>44</v>
      </c>
      <c r="H365" s="9" t="n">
        <v>15</v>
      </c>
      <c r="I365" s="9" t="s">
        <v>123</v>
      </c>
      <c r="J365" s="9" t="s">
        <v>132</v>
      </c>
      <c r="K365" s="9" t="s">
        <v>213</v>
      </c>
      <c r="L365" s="9" t="s">
        <v>251</v>
      </c>
      <c r="M365" s="9" t="s">
        <v>392</v>
      </c>
      <c r="N365" s="9" t="s">
        <v>76</v>
      </c>
      <c r="O365" s="9" t="s">
        <v>76</v>
      </c>
      <c r="P365" s="9" t="s">
        <v>76</v>
      </c>
      <c r="Q365" s="9" t="s">
        <v>76</v>
      </c>
      <c r="R365" s="9" t="s">
        <v>77</v>
      </c>
      <c r="S365" s="9" t="s">
        <v>77</v>
      </c>
      <c r="T365" s="9" t="s">
        <v>3039</v>
      </c>
      <c r="U365" s="9" t="s">
        <v>3040</v>
      </c>
      <c r="V365" s="9" t="s">
        <v>111</v>
      </c>
      <c r="W365" s="9" t="s">
        <v>3041</v>
      </c>
      <c r="X365" s="9" t="s">
        <v>3042</v>
      </c>
      <c r="Y365" s="9" t="s">
        <v>65</v>
      </c>
      <c r="Z365" s="9" t="s">
        <v>94</v>
      </c>
      <c r="AA365" s="9" t="s">
        <v>54</v>
      </c>
      <c r="AB365" s="9" t="s">
        <v>244</v>
      </c>
      <c r="AC365" s="9" t="s">
        <v>307</v>
      </c>
      <c r="AD365" s="9" t="s">
        <v>54</v>
      </c>
      <c r="AE365" s="9" t="s">
        <v>54</v>
      </c>
      <c r="AF365" s="9" t="s">
        <v>54</v>
      </c>
      <c r="AG365" s="9" t="s">
        <v>54</v>
      </c>
      <c r="AH365" s="9" t="s">
        <v>56</v>
      </c>
      <c r="AI365" s="9" t="s">
        <v>64</v>
      </c>
      <c r="AJ365" s="9" t="s">
        <v>131</v>
      </c>
      <c r="AK365" s="9" t="s">
        <v>155</v>
      </c>
      <c r="AL365" s="9" t="s">
        <v>64</v>
      </c>
      <c r="AM365" s="9" t="s">
        <v>3043</v>
      </c>
      <c r="AN365" s="9" t="s">
        <v>54</v>
      </c>
      <c r="AO365" s="9" t="s">
        <v>65</v>
      </c>
      <c r="AP365" s="9"/>
      <c r="AQ365" s="10" t="s">
        <v>3044</v>
      </c>
    </row>
    <row r="366" customFormat="false" ht="15" hidden="false" customHeight="false" outlineLevel="0" collapsed="false">
      <c r="B366" s="5" t="n">
        <v>365</v>
      </c>
      <c r="C366" s="6" t="s">
        <v>42</v>
      </c>
      <c r="D366" s="6" t="s">
        <v>42</v>
      </c>
      <c r="E366" s="6" t="n">
        <v>30</v>
      </c>
      <c r="F366" s="6" t="s">
        <v>69</v>
      </c>
      <c r="G366" s="6" t="s">
        <v>44</v>
      </c>
      <c r="H366" s="6" t="n">
        <v>3</v>
      </c>
      <c r="I366" s="6" t="s">
        <v>174</v>
      </c>
      <c r="J366" s="6" t="s">
        <v>132</v>
      </c>
      <c r="K366" s="6" t="s">
        <v>537</v>
      </c>
      <c r="L366" s="6" t="s">
        <v>2798</v>
      </c>
      <c r="M366" s="6" t="s">
        <v>49</v>
      </c>
      <c r="N366" s="6" t="s">
        <v>76</v>
      </c>
      <c r="O366" s="6" t="s">
        <v>65</v>
      </c>
      <c r="P366" s="6" t="s">
        <v>77</v>
      </c>
      <c r="Q366" s="6" t="s">
        <v>65</v>
      </c>
      <c r="R366" s="6" t="s">
        <v>50</v>
      </c>
      <c r="S366" s="6" t="s">
        <v>50</v>
      </c>
      <c r="T366" s="6" t="s">
        <v>3045</v>
      </c>
      <c r="U366" s="6" t="s">
        <v>3046</v>
      </c>
      <c r="V366" s="6" t="s">
        <v>53</v>
      </c>
      <c r="W366" s="6" t="s">
        <v>54</v>
      </c>
      <c r="X366" s="6" t="s">
        <v>3047</v>
      </c>
      <c r="Y366" s="6" t="s">
        <v>56</v>
      </c>
      <c r="Z366" s="6" t="s">
        <v>94</v>
      </c>
      <c r="AA366" s="6" t="s">
        <v>3048</v>
      </c>
      <c r="AB366" s="6" t="s">
        <v>59</v>
      </c>
      <c r="AC366" s="6" t="s">
        <v>307</v>
      </c>
      <c r="AD366" s="6" t="s">
        <v>223</v>
      </c>
      <c r="AE366" s="6" t="s">
        <v>3049</v>
      </c>
      <c r="AF366" s="6" t="s">
        <v>543</v>
      </c>
      <c r="AG366" s="6" t="s">
        <v>185</v>
      </c>
      <c r="AH366" s="6" t="s">
        <v>56</v>
      </c>
      <c r="AI366" s="6" t="s">
        <v>64</v>
      </c>
      <c r="AJ366" s="6" t="s">
        <v>56</v>
      </c>
      <c r="AK366" s="6" t="s">
        <v>300</v>
      </c>
      <c r="AL366" s="6" t="s">
        <v>56</v>
      </c>
      <c r="AM366" s="6" t="s">
        <v>56</v>
      </c>
      <c r="AN366" s="6" t="s">
        <v>210</v>
      </c>
      <c r="AO366" s="6" t="s">
        <v>64</v>
      </c>
      <c r="AP366" s="6"/>
      <c r="AQ366" s="7" t="s">
        <v>3050</v>
      </c>
    </row>
    <row r="367" customFormat="false" ht="15" hidden="false" customHeight="false" outlineLevel="0" collapsed="false">
      <c r="B367" s="8" t="n">
        <v>366</v>
      </c>
      <c r="C367" s="9" t="s">
        <v>42</v>
      </c>
      <c r="D367" s="9" t="s">
        <v>42</v>
      </c>
      <c r="E367" s="9" t="n">
        <v>32</v>
      </c>
      <c r="F367" s="9" t="s">
        <v>69</v>
      </c>
      <c r="G367" s="9" t="s">
        <v>70</v>
      </c>
      <c r="H367" s="9" t="n">
        <v>10</v>
      </c>
      <c r="I367" s="9" t="s">
        <v>158</v>
      </c>
      <c r="J367" s="9" t="s">
        <v>132</v>
      </c>
      <c r="K367" s="9" t="s">
        <v>537</v>
      </c>
      <c r="L367" s="9" t="s">
        <v>3051</v>
      </c>
      <c r="M367" s="9" t="s">
        <v>90</v>
      </c>
      <c r="N367" s="9" t="s">
        <v>65</v>
      </c>
      <c r="O367" s="9" t="s">
        <v>50</v>
      </c>
      <c r="P367" s="9" t="s">
        <v>65</v>
      </c>
      <c r="Q367" s="9" t="s">
        <v>50</v>
      </c>
      <c r="R367" s="9" t="s">
        <v>77</v>
      </c>
      <c r="S367" s="9" t="s">
        <v>50</v>
      </c>
      <c r="T367" s="9" t="s">
        <v>3052</v>
      </c>
      <c r="U367" s="9" t="s">
        <v>3053</v>
      </c>
      <c r="V367" s="9" t="s">
        <v>53</v>
      </c>
      <c r="W367" s="9" t="s">
        <v>54</v>
      </c>
      <c r="X367" s="9" t="s">
        <v>3054</v>
      </c>
      <c r="Y367" s="9" t="s">
        <v>56</v>
      </c>
      <c r="Z367" s="9" t="s">
        <v>114</v>
      </c>
      <c r="AA367" s="9" t="s">
        <v>3055</v>
      </c>
      <c r="AB367" s="9" t="s">
        <v>244</v>
      </c>
      <c r="AC367" s="9" t="s">
        <v>166</v>
      </c>
      <c r="AD367" s="9" t="s">
        <v>153</v>
      </c>
      <c r="AE367" s="9" t="s">
        <v>48</v>
      </c>
      <c r="AF367" s="9" t="s">
        <v>48</v>
      </c>
      <c r="AG367" s="9" t="s">
        <v>1733</v>
      </c>
      <c r="AH367" s="9" t="s">
        <v>65</v>
      </c>
      <c r="AI367" s="9" t="s">
        <v>64</v>
      </c>
      <c r="AJ367" s="9" t="s">
        <v>56</v>
      </c>
      <c r="AK367" s="9" t="s">
        <v>143</v>
      </c>
      <c r="AL367" s="9" t="s">
        <v>65</v>
      </c>
      <c r="AM367" s="9" t="s">
        <v>64</v>
      </c>
      <c r="AN367" s="9" t="s">
        <v>86</v>
      </c>
      <c r="AO367" s="9" t="s">
        <v>64</v>
      </c>
      <c r="AP367" s="9"/>
      <c r="AQ367" s="10" t="s">
        <v>3056</v>
      </c>
    </row>
    <row r="368" customFormat="false" ht="15" hidden="false" customHeight="false" outlineLevel="0" collapsed="false">
      <c r="B368" s="5" t="n">
        <v>367</v>
      </c>
      <c r="C368" s="6" t="s">
        <v>42</v>
      </c>
      <c r="D368" s="6" t="s">
        <v>42</v>
      </c>
      <c r="E368" s="6" t="n">
        <v>52</v>
      </c>
      <c r="F368" s="6" t="s">
        <v>69</v>
      </c>
      <c r="G368" s="6" t="s">
        <v>3057</v>
      </c>
      <c r="H368" s="6" t="n">
        <v>30</v>
      </c>
      <c r="I368" s="6" t="s">
        <v>3058</v>
      </c>
      <c r="J368" s="6" t="s">
        <v>578</v>
      </c>
      <c r="K368" s="6" t="s">
        <v>3059</v>
      </c>
      <c r="L368" s="6" t="s">
        <v>502</v>
      </c>
      <c r="M368" s="6" t="s">
        <v>49</v>
      </c>
      <c r="N368" s="6" t="s">
        <v>65</v>
      </c>
      <c r="O368" s="6" t="s">
        <v>65</v>
      </c>
      <c r="P368" s="6" t="s">
        <v>65</v>
      </c>
      <c r="Q368" s="6" t="s">
        <v>65</v>
      </c>
      <c r="R368" s="6" t="s">
        <v>65</v>
      </c>
      <c r="S368" s="6" t="s">
        <v>50</v>
      </c>
      <c r="T368" s="6" t="s">
        <v>1488</v>
      </c>
      <c r="U368" s="6" t="s">
        <v>1070</v>
      </c>
      <c r="V368" s="6" t="s">
        <v>53</v>
      </c>
      <c r="W368" s="6" t="s">
        <v>54</v>
      </c>
      <c r="X368" s="6" t="s">
        <v>3060</v>
      </c>
      <c r="Y368" s="6" t="s">
        <v>65</v>
      </c>
      <c r="Z368" s="6" t="s">
        <v>94</v>
      </c>
      <c r="AA368" s="6" t="s">
        <v>3061</v>
      </c>
      <c r="AB368" s="6" t="s">
        <v>82</v>
      </c>
      <c r="AC368" s="6" t="s">
        <v>166</v>
      </c>
      <c r="AD368" s="6" t="s">
        <v>61</v>
      </c>
      <c r="AE368" s="6" t="s">
        <v>48</v>
      </c>
      <c r="AF368" s="6" t="s">
        <v>62</v>
      </c>
      <c r="AG368" s="6" t="s">
        <v>3062</v>
      </c>
      <c r="AH368" s="6" t="s">
        <v>65</v>
      </c>
      <c r="AI368" s="6" t="s">
        <v>65</v>
      </c>
      <c r="AJ368" s="6" t="s">
        <v>65</v>
      </c>
      <c r="AK368" s="6" t="s">
        <v>66</v>
      </c>
      <c r="AL368" s="6" t="s">
        <v>56</v>
      </c>
      <c r="AM368" s="6" t="s">
        <v>56</v>
      </c>
      <c r="AN368" s="6" t="s">
        <v>54</v>
      </c>
      <c r="AO368" s="6" t="s">
        <v>65</v>
      </c>
      <c r="AP368" s="6" t="s">
        <v>3063</v>
      </c>
      <c r="AQ368" s="7" t="s">
        <v>3064</v>
      </c>
    </row>
    <row r="369" customFormat="false" ht="15" hidden="false" customHeight="false" outlineLevel="0" collapsed="false">
      <c r="B369" s="8" t="n">
        <v>368</v>
      </c>
      <c r="C369" s="9" t="s">
        <v>42</v>
      </c>
      <c r="D369" s="9" t="s">
        <v>42</v>
      </c>
      <c r="E369" s="9" t="n">
        <v>29</v>
      </c>
      <c r="F369" s="9" t="s">
        <v>69</v>
      </c>
      <c r="G369" s="9" t="s">
        <v>70</v>
      </c>
      <c r="H369" s="9" t="n">
        <v>5</v>
      </c>
      <c r="I369" s="9" t="s">
        <v>865</v>
      </c>
      <c r="J369" s="9" t="s">
        <v>3065</v>
      </c>
      <c r="K369" s="9" t="s">
        <v>3066</v>
      </c>
      <c r="L369" s="9" t="s">
        <v>3067</v>
      </c>
      <c r="M369" s="9" t="s">
        <v>3068</v>
      </c>
      <c r="N369" s="9" t="s">
        <v>50</v>
      </c>
      <c r="O369" s="9" t="s">
        <v>50</v>
      </c>
      <c r="P369" s="9" t="s">
        <v>77</v>
      </c>
      <c r="Q369" s="9" t="s">
        <v>65</v>
      </c>
      <c r="R369" s="9" t="s">
        <v>65</v>
      </c>
      <c r="S369" s="9" t="s">
        <v>50</v>
      </c>
      <c r="T369" s="9" t="s">
        <v>3069</v>
      </c>
      <c r="U369" s="9" t="s">
        <v>305</v>
      </c>
      <c r="V369" s="9" t="s">
        <v>53</v>
      </c>
      <c r="W369" s="9" t="s">
        <v>2525</v>
      </c>
      <c r="X369" s="9" t="s">
        <v>3070</v>
      </c>
      <c r="Y369" s="9" t="s">
        <v>56</v>
      </c>
      <c r="Z369" s="9" t="s">
        <v>114</v>
      </c>
      <c r="AA369" s="9" t="s">
        <v>3071</v>
      </c>
      <c r="AB369" s="9" t="s">
        <v>59</v>
      </c>
      <c r="AC369" s="9" t="s">
        <v>83</v>
      </c>
      <c r="AD369" s="9" t="s">
        <v>61</v>
      </c>
      <c r="AE369" s="9" t="s">
        <v>3072</v>
      </c>
      <c r="AF369" s="9" t="s">
        <v>3073</v>
      </c>
      <c r="AG369" s="9" t="s">
        <v>3074</v>
      </c>
      <c r="AH369" s="9" t="s">
        <v>56</v>
      </c>
      <c r="AI369" s="9" t="s">
        <v>209</v>
      </c>
      <c r="AJ369" s="9" t="s">
        <v>131</v>
      </c>
      <c r="AK369" s="9" t="s">
        <v>66</v>
      </c>
      <c r="AL369" s="9" t="s">
        <v>65</v>
      </c>
      <c r="AM369" s="9" t="s">
        <v>56</v>
      </c>
      <c r="AN369" s="9" t="s">
        <v>2029</v>
      </c>
      <c r="AO369" s="9" t="s">
        <v>56</v>
      </c>
      <c r="AP369" s="9"/>
      <c r="AQ369" s="10" t="n">
        <v>802307468</v>
      </c>
    </row>
    <row r="370" customFormat="false" ht="15" hidden="false" customHeight="false" outlineLevel="0" collapsed="false">
      <c r="B370" s="5" t="n">
        <v>369</v>
      </c>
      <c r="C370" s="6" t="s">
        <v>42</v>
      </c>
      <c r="D370" s="6" t="s">
        <v>42</v>
      </c>
      <c r="E370" s="6" t="n">
        <v>48</v>
      </c>
      <c r="F370" s="6" t="s">
        <v>69</v>
      </c>
      <c r="G370" s="6" t="s">
        <v>103</v>
      </c>
      <c r="H370" s="6" t="s">
        <v>3075</v>
      </c>
      <c r="I370" s="6" t="s">
        <v>45</v>
      </c>
      <c r="J370" s="6" t="s">
        <v>3076</v>
      </c>
      <c r="K370" s="6" t="s">
        <v>766</v>
      </c>
      <c r="L370" s="6" t="s">
        <v>190</v>
      </c>
      <c r="M370" s="6" t="s">
        <v>161</v>
      </c>
      <c r="N370" s="6" t="s">
        <v>76</v>
      </c>
      <c r="O370" s="6" t="s">
        <v>76</v>
      </c>
      <c r="P370" s="6" t="s">
        <v>76</v>
      </c>
      <c r="Q370" s="6" t="s">
        <v>76</v>
      </c>
      <c r="R370" s="6" t="s">
        <v>135</v>
      </c>
      <c r="S370" s="6" t="s">
        <v>135</v>
      </c>
      <c r="T370" s="6" t="s">
        <v>3077</v>
      </c>
      <c r="U370" s="6" t="s">
        <v>394</v>
      </c>
      <c r="V370" s="6" t="s">
        <v>53</v>
      </c>
      <c r="W370" s="6" t="s">
        <v>54</v>
      </c>
      <c r="X370" s="6" t="s">
        <v>3078</v>
      </c>
      <c r="Y370" s="6" t="s">
        <v>131</v>
      </c>
      <c r="Z370" s="6" t="s">
        <v>114</v>
      </c>
      <c r="AA370" s="6" t="s">
        <v>3079</v>
      </c>
      <c r="AB370" s="6" t="s">
        <v>219</v>
      </c>
      <c r="AC370" s="6" t="s">
        <v>307</v>
      </c>
      <c r="AD370" s="6" t="s">
        <v>84</v>
      </c>
      <c r="AE370" s="6" t="s">
        <v>3080</v>
      </c>
      <c r="AF370" s="6" t="s">
        <v>833</v>
      </c>
      <c r="AG370" s="6" t="s">
        <v>264</v>
      </c>
      <c r="AH370" s="6" t="s">
        <v>65</v>
      </c>
      <c r="AI370" s="6" t="s">
        <v>64</v>
      </c>
      <c r="AJ370" s="6" t="s">
        <v>131</v>
      </c>
      <c r="AK370" s="6" t="s">
        <v>143</v>
      </c>
      <c r="AL370" s="6" t="s">
        <v>64</v>
      </c>
      <c r="AM370" s="6" t="s">
        <v>64</v>
      </c>
      <c r="AN370" s="6" t="s">
        <v>144</v>
      </c>
      <c r="AO370" s="6" t="s">
        <v>65</v>
      </c>
      <c r="AP370" s="6"/>
      <c r="AQ370" s="7" t="n">
        <v>1509041975</v>
      </c>
    </row>
    <row r="371" customFormat="false" ht="15" hidden="false" customHeight="false" outlineLevel="0" collapsed="false">
      <c r="B371" s="8" t="n">
        <v>370</v>
      </c>
      <c r="C371" s="9" t="s">
        <v>42</v>
      </c>
      <c r="D371" s="9" t="s">
        <v>42</v>
      </c>
      <c r="E371" s="9" t="n">
        <v>32</v>
      </c>
      <c r="F371" s="9" t="s">
        <v>69</v>
      </c>
      <c r="G371" s="9" t="s">
        <v>173</v>
      </c>
      <c r="H371" s="9" t="n">
        <v>9</v>
      </c>
      <c r="I371" s="9" t="s">
        <v>1426</v>
      </c>
      <c r="J371" s="9" t="s">
        <v>3081</v>
      </c>
      <c r="K371" s="9" t="s">
        <v>3082</v>
      </c>
      <c r="L371" s="9" t="s">
        <v>3083</v>
      </c>
      <c r="M371" s="9" t="s">
        <v>75</v>
      </c>
      <c r="N371" s="9" t="s">
        <v>76</v>
      </c>
      <c r="O371" s="9" t="s">
        <v>76</v>
      </c>
      <c r="P371" s="9" t="s">
        <v>76</v>
      </c>
      <c r="Q371" s="9" t="s">
        <v>76</v>
      </c>
      <c r="R371" s="9" t="s">
        <v>76</v>
      </c>
      <c r="S371" s="9" t="s">
        <v>135</v>
      </c>
      <c r="T371" s="9" t="s">
        <v>3084</v>
      </c>
      <c r="U371" s="9" t="s">
        <v>3085</v>
      </c>
      <c r="V371" s="9" t="s">
        <v>111</v>
      </c>
      <c r="W371" s="9" t="s">
        <v>3086</v>
      </c>
      <c r="X371" s="9" t="s">
        <v>138</v>
      </c>
      <c r="Y371" s="9" t="s">
        <v>131</v>
      </c>
      <c r="Z371" s="9" t="s">
        <v>473</v>
      </c>
      <c r="AA371" s="9" t="s">
        <v>3087</v>
      </c>
      <c r="AB371" s="9" t="s">
        <v>82</v>
      </c>
      <c r="AC371" s="9" t="s">
        <v>83</v>
      </c>
      <c r="AD371" s="9" t="s">
        <v>594</v>
      </c>
      <c r="AE371" s="9" t="s">
        <v>1860</v>
      </c>
      <c r="AF371" s="9" t="s">
        <v>1169</v>
      </c>
      <c r="AG371" s="9" t="s">
        <v>264</v>
      </c>
      <c r="AH371" s="9" t="s">
        <v>65</v>
      </c>
      <c r="AI371" s="9" t="s">
        <v>64</v>
      </c>
      <c r="AJ371" s="9" t="s">
        <v>65</v>
      </c>
      <c r="AK371" s="9" t="s">
        <v>143</v>
      </c>
      <c r="AL371" s="9" t="s">
        <v>56</v>
      </c>
      <c r="AM371" s="9" t="s">
        <v>56</v>
      </c>
      <c r="AN371" s="9" t="s">
        <v>3088</v>
      </c>
      <c r="AO371" s="9" t="s">
        <v>56</v>
      </c>
      <c r="AP371" s="9"/>
      <c r="AQ371" s="10" t="n">
        <v>9844571331</v>
      </c>
    </row>
    <row r="372" customFormat="false" ht="15" hidden="false" customHeight="false" outlineLevel="0" collapsed="false">
      <c r="B372" s="5" t="n">
        <v>371</v>
      </c>
      <c r="C372" s="6" t="s">
        <v>42</v>
      </c>
      <c r="D372" s="6" t="s">
        <v>42</v>
      </c>
      <c r="E372" s="6" t="n">
        <v>46</v>
      </c>
      <c r="F372" s="6" t="s">
        <v>69</v>
      </c>
      <c r="G372" s="6" t="s">
        <v>70</v>
      </c>
      <c r="H372" s="6" t="s">
        <v>3089</v>
      </c>
      <c r="I372" s="6" t="s">
        <v>1292</v>
      </c>
      <c r="J372" s="6" t="s">
        <v>578</v>
      </c>
      <c r="K372" s="6" t="s">
        <v>213</v>
      </c>
      <c r="L372" s="6" t="s">
        <v>1469</v>
      </c>
      <c r="M372" s="6" t="s">
        <v>90</v>
      </c>
      <c r="N372" s="6" t="s">
        <v>50</v>
      </c>
      <c r="O372" s="6" t="s">
        <v>50</v>
      </c>
      <c r="P372" s="6" t="s">
        <v>65</v>
      </c>
      <c r="Q372" s="6" t="s">
        <v>50</v>
      </c>
      <c r="R372" s="6" t="s">
        <v>77</v>
      </c>
      <c r="S372" s="6" t="s">
        <v>77</v>
      </c>
      <c r="T372" s="6" t="s">
        <v>3090</v>
      </c>
      <c r="U372" s="6" t="s">
        <v>411</v>
      </c>
      <c r="V372" s="6" t="s">
        <v>53</v>
      </c>
      <c r="W372" s="6" t="s">
        <v>54</v>
      </c>
      <c r="X372" s="6" t="s">
        <v>3091</v>
      </c>
      <c r="Y372" s="6" t="s">
        <v>65</v>
      </c>
      <c r="Z372" s="6" t="s">
        <v>94</v>
      </c>
      <c r="AA372" s="6" t="s">
        <v>3092</v>
      </c>
      <c r="AB372" s="6" t="s">
        <v>244</v>
      </c>
      <c r="AC372" s="6" t="s">
        <v>83</v>
      </c>
      <c r="AD372" s="6" t="s">
        <v>54</v>
      </c>
      <c r="AE372" s="6" t="s">
        <v>1756</v>
      </c>
      <c r="AF372" s="6" t="s">
        <v>3093</v>
      </c>
      <c r="AG372" s="6" t="s">
        <v>54</v>
      </c>
      <c r="AH372" s="6" t="s">
        <v>65</v>
      </c>
      <c r="AI372" s="6" t="s">
        <v>64</v>
      </c>
      <c r="AJ372" s="6" t="s">
        <v>65</v>
      </c>
      <c r="AK372" s="6" t="s">
        <v>300</v>
      </c>
      <c r="AL372" s="6" t="s">
        <v>64</v>
      </c>
      <c r="AM372" s="6" t="s">
        <v>56</v>
      </c>
      <c r="AN372" s="6" t="s">
        <v>3094</v>
      </c>
      <c r="AO372" s="6" t="s">
        <v>209</v>
      </c>
      <c r="AP372" s="6" t="s">
        <v>3095</v>
      </c>
      <c r="AQ372" s="7" t="s">
        <v>3096</v>
      </c>
    </row>
    <row r="373" customFormat="false" ht="15" hidden="false" customHeight="false" outlineLevel="0" collapsed="false">
      <c r="B373" s="8" t="n">
        <v>372</v>
      </c>
      <c r="C373" s="9" t="s">
        <v>42</v>
      </c>
      <c r="D373" s="9" t="s">
        <v>42</v>
      </c>
      <c r="E373" s="9" t="n">
        <v>36</v>
      </c>
      <c r="F373" s="9" t="s">
        <v>69</v>
      </c>
      <c r="G373" s="9" t="s">
        <v>70</v>
      </c>
      <c r="H373" s="9" t="n">
        <v>11</v>
      </c>
      <c r="I373" s="9" t="s">
        <v>2954</v>
      </c>
      <c r="J373" s="9" t="s">
        <v>132</v>
      </c>
      <c r="K373" s="9" t="s">
        <v>3097</v>
      </c>
      <c r="L373" s="9" t="s">
        <v>1970</v>
      </c>
      <c r="M373" s="9" t="s">
        <v>90</v>
      </c>
      <c r="N373" s="9" t="s">
        <v>76</v>
      </c>
      <c r="O373" s="9" t="s">
        <v>50</v>
      </c>
      <c r="P373" s="9" t="s">
        <v>50</v>
      </c>
      <c r="Q373" s="9" t="s">
        <v>50</v>
      </c>
      <c r="R373" s="9" t="s">
        <v>77</v>
      </c>
      <c r="S373" s="9" t="s">
        <v>50</v>
      </c>
      <c r="T373" s="9" t="s">
        <v>3098</v>
      </c>
      <c r="U373" s="9" t="s">
        <v>3099</v>
      </c>
      <c r="V373" s="9" t="s">
        <v>111</v>
      </c>
      <c r="W373" s="9" t="s">
        <v>316</v>
      </c>
      <c r="X373" s="9" t="s">
        <v>138</v>
      </c>
      <c r="Y373" s="9" t="s">
        <v>56</v>
      </c>
      <c r="Z373" s="9" t="s">
        <v>114</v>
      </c>
      <c r="AA373" s="9" t="s">
        <v>2616</v>
      </c>
      <c r="AB373" s="9" t="s">
        <v>82</v>
      </c>
      <c r="AC373" s="9" t="s">
        <v>60</v>
      </c>
      <c r="AD373" s="9" t="s">
        <v>3100</v>
      </c>
      <c r="AE373" s="9" t="s">
        <v>553</v>
      </c>
      <c r="AF373" s="9" t="s">
        <v>3101</v>
      </c>
      <c r="AG373" s="9" t="s">
        <v>534</v>
      </c>
      <c r="AH373" s="9" t="s">
        <v>56</v>
      </c>
      <c r="AI373" s="9" t="s">
        <v>65</v>
      </c>
      <c r="AJ373" s="9" t="s">
        <v>56</v>
      </c>
      <c r="AK373" s="9" t="s">
        <v>143</v>
      </c>
      <c r="AL373" s="9" t="s">
        <v>65</v>
      </c>
      <c r="AM373" s="9" t="s">
        <v>64</v>
      </c>
      <c r="AN373" s="9" t="s">
        <v>1681</v>
      </c>
      <c r="AO373" s="9" t="s">
        <v>56</v>
      </c>
      <c r="AP373" s="9"/>
      <c r="AQ373" s="10" t="s">
        <v>3102</v>
      </c>
    </row>
    <row r="374" customFormat="false" ht="15" hidden="false" customHeight="false" outlineLevel="0" collapsed="false">
      <c r="B374" s="5" t="n">
        <v>373</v>
      </c>
      <c r="C374" s="6" t="s">
        <v>42</v>
      </c>
      <c r="D374" s="6" t="s">
        <v>42</v>
      </c>
      <c r="E374" s="6" t="n">
        <v>23</v>
      </c>
      <c r="F374" s="6" t="s">
        <v>69</v>
      </c>
      <c r="G374" s="6" t="s">
        <v>70</v>
      </c>
      <c r="H374" s="6" t="s">
        <v>3103</v>
      </c>
      <c r="I374" s="6" t="s">
        <v>1996</v>
      </c>
      <c r="J374" s="6" t="s">
        <v>3104</v>
      </c>
      <c r="K374" s="6" t="s">
        <v>3105</v>
      </c>
      <c r="L374" s="6" t="s">
        <v>3106</v>
      </c>
      <c r="M374" s="6" t="s">
        <v>290</v>
      </c>
      <c r="N374" s="6" t="s">
        <v>76</v>
      </c>
      <c r="O374" s="6" t="s">
        <v>76</v>
      </c>
      <c r="P374" s="6" t="s">
        <v>76</v>
      </c>
      <c r="Q374" s="6" t="s">
        <v>76</v>
      </c>
      <c r="R374" s="6" t="s">
        <v>50</v>
      </c>
      <c r="S374" s="6" t="s">
        <v>50</v>
      </c>
      <c r="T374" s="6" t="s">
        <v>2084</v>
      </c>
      <c r="U374" s="6" t="s">
        <v>394</v>
      </c>
      <c r="V374" s="6" t="s">
        <v>111</v>
      </c>
      <c r="W374" s="6" t="s">
        <v>316</v>
      </c>
      <c r="X374" s="6" t="s">
        <v>138</v>
      </c>
      <c r="Y374" s="6" t="s">
        <v>131</v>
      </c>
      <c r="Z374" s="6" t="s">
        <v>473</v>
      </c>
      <c r="AA374" s="6" t="s">
        <v>506</v>
      </c>
      <c r="AB374" s="6" t="s">
        <v>182</v>
      </c>
      <c r="AC374" s="6" t="s">
        <v>307</v>
      </c>
      <c r="AD374" s="6" t="s">
        <v>3107</v>
      </c>
      <c r="AE374" s="6" t="s">
        <v>1093</v>
      </c>
      <c r="AF374" s="6" t="s">
        <v>3108</v>
      </c>
      <c r="AG374" s="6" t="s">
        <v>875</v>
      </c>
      <c r="AH374" s="6" t="s">
        <v>65</v>
      </c>
      <c r="AI374" s="6" t="s">
        <v>131</v>
      </c>
      <c r="AJ374" s="6" t="s">
        <v>56</v>
      </c>
      <c r="AK374" s="6" t="s">
        <v>155</v>
      </c>
      <c r="AL374" s="6" t="s">
        <v>209</v>
      </c>
      <c r="AM374" s="6" t="s">
        <v>209</v>
      </c>
      <c r="AN374" s="6" t="s">
        <v>1160</v>
      </c>
      <c r="AO374" s="6" t="s">
        <v>65</v>
      </c>
      <c r="AP374" s="6"/>
      <c r="AQ374" s="7" t="s">
        <v>3109</v>
      </c>
    </row>
    <row r="375" customFormat="false" ht="15" hidden="false" customHeight="false" outlineLevel="0" collapsed="false">
      <c r="B375" s="8" t="n">
        <v>374</v>
      </c>
      <c r="C375" s="9" t="s">
        <v>42</v>
      </c>
      <c r="D375" s="9" t="s">
        <v>42</v>
      </c>
      <c r="E375" s="9" t="n">
        <v>59</v>
      </c>
      <c r="F375" s="9" t="s">
        <v>69</v>
      </c>
      <c r="G375" s="9" t="s">
        <v>44</v>
      </c>
      <c r="H375" s="9" t="n">
        <v>35</v>
      </c>
      <c r="I375" s="9" t="s">
        <v>45</v>
      </c>
      <c r="J375" s="9" t="s">
        <v>1033</v>
      </c>
      <c r="K375" s="9" t="s">
        <v>47</v>
      </c>
      <c r="L375" s="9" t="s">
        <v>3110</v>
      </c>
      <c r="M375" s="9" t="s">
        <v>290</v>
      </c>
      <c r="N375" s="9" t="s">
        <v>76</v>
      </c>
      <c r="O375" s="9" t="s">
        <v>76</v>
      </c>
      <c r="P375" s="9" t="s">
        <v>76</v>
      </c>
      <c r="Q375" s="9" t="s">
        <v>76</v>
      </c>
      <c r="R375" s="9" t="s">
        <v>76</v>
      </c>
      <c r="S375" s="9" t="s">
        <v>76</v>
      </c>
      <c r="T375" s="9" t="s">
        <v>3111</v>
      </c>
      <c r="U375" s="9" t="s">
        <v>1106</v>
      </c>
      <c r="V375" s="9" t="s">
        <v>111</v>
      </c>
      <c r="W375" s="9" t="s">
        <v>3112</v>
      </c>
      <c r="X375" s="9" t="s">
        <v>138</v>
      </c>
      <c r="Y375" s="9" t="s">
        <v>131</v>
      </c>
      <c r="Z375" s="9" t="s">
        <v>473</v>
      </c>
      <c r="AA375" s="9" t="s">
        <v>3113</v>
      </c>
      <c r="AB375" s="9" t="s">
        <v>59</v>
      </c>
      <c r="AC375" s="9" t="s">
        <v>83</v>
      </c>
      <c r="AD375" s="9" t="s">
        <v>2194</v>
      </c>
      <c r="AE375" s="9" t="s">
        <v>3114</v>
      </c>
      <c r="AF375" s="9" t="s">
        <v>3115</v>
      </c>
      <c r="AG375" s="9" t="s">
        <v>54</v>
      </c>
      <c r="AH375" s="9" t="s">
        <v>65</v>
      </c>
      <c r="AI375" s="9" t="s">
        <v>64</v>
      </c>
      <c r="AJ375" s="9" t="s">
        <v>56</v>
      </c>
      <c r="AK375" s="9" t="s">
        <v>66</v>
      </c>
      <c r="AL375" s="9" t="s">
        <v>65</v>
      </c>
      <c r="AM375" s="9" t="s">
        <v>209</v>
      </c>
      <c r="AN375" s="9" t="s">
        <v>3116</v>
      </c>
      <c r="AO375" s="9" t="s">
        <v>131</v>
      </c>
      <c r="AP375" s="9" t="s">
        <v>3117</v>
      </c>
      <c r="AQ375" s="10" t="s">
        <v>3118</v>
      </c>
    </row>
    <row r="376" customFormat="false" ht="15" hidden="false" customHeight="false" outlineLevel="0" collapsed="false">
      <c r="B376" s="5" t="n">
        <v>375</v>
      </c>
      <c r="C376" s="6" t="s">
        <v>42</v>
      </c>
      <c r="D376" s="6" t="s">
        <v>42</v>
      </c>
      <c r="E376" s="6" t="n">
        <v>53</v>
      </c>
      <c r="F376" s="6" t="s">
        <v>69</v>
      </c>
      <c r="G376" s="6" t="s">
        <v>70</v>
      </c>
      <c r="H376" s="6" t="n">
        <v>31</v>
      </c>
      <c r="I376" s="6" t="s">
        <v>123</v>
      </c>
      <c r="J376" s="6" t="s">
        <v>132</v>
      </c>
      <c r="K376" s="6" t="s">
        <v>213</v>
      </c>
      <c r="L376" s="6" t="s">
        <v>190</v>
      </c>
      <c r="M376" s="6" t="s">
        <v>75</v>
      </c>
      <c r="N376" s="6" t="s">
        <v>50</v>
      </c>
      <c r="O376" s="6" t="s">
        <v>50</v>
      </c>
      <c r="P376" s="6" t="s">
        <v>77</v>
      </c>
      <c r="Q376" s="6" t="s">
        <v>50</v>
      </c>
      <c r="R376" s="6" t="s">
        <v>50</v>
      </c>
      <c r="S376" s="6" t="s">
        <v>50</v>
      </c>
      <c r="T376" s="6" t="s">
        <v>2411</v>
      </c>
      <c r="U376" s="6" t="s">
        <v>3119</v>
      </c>
      <c r="V376" s="6" t="s">
        <v>111</v>
      </c>
      <c r="W376" s="6" t="s">
        <v>3120</v>
      </c>
      <c r="X376" s="6" t="s">
        <v>138</v>
      </c>
      <c r="Y376" s="6" t="s">
        <v>56</v>
      </c>
      <c r="Z376" s="6" t="s">
        <v>204</v>
      </c>
      <c r="AA376" s="6" t="s">
        <v>54</v>
      </c>
      <c r="AB376" s="6" t="s">
        <v>219</v>
      </c>
      <c r="AC376" s="6" t="s">
        <v>83</v>
      </c>
      <c r="AD376" s="6" t="s">
        <v>54</v>
      </c>
      <c r="AE376" s="6" t="s">
        <v>54</v>
      </c>
      <c r="AF376" s="6" t="s">
        <v>48</v>
      </c>
      <c r="AG376" s="6" t="s">
        <v>54</v>
      </c>
      <c r="AH376" s="6" t="s">
        <v>65</v>
      </c>
      <c r="AI376" s="6" t="s">
        <v>65</v>
      </c>
      <c r="AJ376" s="6" t="s">
        <v>56</v>
      </c>
      <c r="AK376" s="6" t="s">
        <v>66</v>
      </c>
      <c r="AL376" s="6" t="s">
        <v>56</v>
      </c>
      <c r="AM376" s="6" t="s">
        <v>64</v>
      </c>
      <c r="AN376" s="6" t="s">
        <v>54</v>
      </c>
      <c r="AO376" s="6" t="s">
        <v>65</v>
      </c>
      <c r="AP376" s="6"/>
      <c r="AQ376" s="7" t="s">
        <v>3121</v>
      </c>
    </row>
    <row r="377" customFormat="false" ht="15" hidden="false" customHeight="false" outlineLevel="0" collapsed="false">
      <c r="B377" s="8" t="n">
        <v>376</v>
      </c>
      <c r="C377" s="9" t="s">
        <v>42</v>
      </c>
      <c r="D377" s="9" t="s">
        <v>42</v>
      </c>
      <c r="E377" s="9" t="n">
        <v>33</v>
      </c>
      <c r="F377" s="9" t="s">
        <v>69</v>
      </c>
      <c r="G377" s="9" t="s">
        <v>103</v>
      </c>
      <c r="H377" s="9" t="n">
        <v>7</v>
      </c>
      <c r="I377" s="9" t="s">
        <v>123</v>
      </c>
      <c r="J377" s="9" t="s">
        <v>132</v>
      </c>
      <c r="K377" s="9" t="s">
        <v>537</v>
      </c>
      <c r="L377" s="9" t="s">
        <v>1062</v>
      </c>
      <c r="M377" s="9" t="s">
        <v>90</v>
      </c>
      <c r="N377" s="9" t="s">
        <v>77</v>
      </c>
      <c r="O377" s="9" t="s">
        <v>65</v>
      </c>
      <c r="P377" s="9" t="s">
        <v>77</v>
      </c>
      <c r="Q377" s="9" t="s">
        <v>65</v>
      </c>
      <c r="R377" s="9" t="s">
        <v>77</v>
      </c>
      <c r="S377" s="9" t="s">
        <v>50</v>
      </c>
      <c r="T377" s="9" t="s">
        <v>3122</v>
      </c>
      <c r="U377" s="9" t="s">
        <v>1972</v>
      </c>
      <c r="V377" s="9" t="s">
        <v>53</v>
      </c>
      <c r="W377" s="9" t="s">
        <v>1420</v>
      </c>
      <c r="X377" s="9" t="s">
        <v>3123</v>
      </c>
      <c r="Y377" s="9" t="s">
        <v>56</v>
      </c>
      <c r="Z377" s="9" t="s">
        <v>204</v>
      </c>
      <c r="AA377" s="9" t="s">
        <v>3124</v>
      </c>
      <c r="AB377" s="9" t="s">
        <v>219</v>
      </c>
      <c r="AC377" s="9" t="s">
        <v>220</v>
      </c>
      <c r="AD377" s="9" t="s">
        <v>61</v>
      </c>
      <c r="AE377" s="9" t="s">
        <v>117</v>
      </c>
      <c r="AF377" s="9" t="s">
        <v>1518</v>
      </c>
      <c r="AG377" s="9" t="s">
        <v>3125</v>
      </c>
      <c r="AH377" s="9" t="s">
        <v>64</v>
      </c>
      <c r="AI377" s="9" t="s">
        <v>65</v>
      </c>
      <c r="AJ377" s="9" t="s">
        <v>65</v>
      </c>
      <c r="AK377" s="9" t="s">
        <v>300</v>
      </c>
      <c r="AL377" s="9" t="s">
        <v>64</v>
      </c>
      <c r="AM377" s="9" t="s">
        <v>3126</v>
      </c>
      <c r="AN377" s="9" t="s">
        <v>823</v>
      </c>
      <c r="AO377" s="9" t="s">
        <v>65</v>
      </c>
      <c r="AP377" s="9" t="s">
        <v>3127</v>
      </c>
      <c r="AQ377" s="10" t="s">
        <v>3128</v>
      </c>
    </row>
    <row r="378" customFormat="false" ht="15" hidden="false" customHeight="false" outlineLevel="0" collapsed="false">
      <c r="B378" s="5" t="n">
        <v>377</v>
      </c>
      <c r="C378" s="6" t="s">
        <v>42</v>
      </c>
      <c r="D378" s="6" t="s">
        <v>42</v>
      </c>
      <c r="E378" s="6" t="n">
        <v>27</v>
      </c>
      <c r="F378" s="6" t="s">
        <v>69</v>
      </c>
      <c r="G378" s="6" t="s">
        <v>103</v>
      </c>
      <c r="H378" s="6" t="s">
        <v>2713</v>
      </c>
      <c r="I378" s="6" t="s">
        <v>323</v>
      </c>
      <c r="J378" s="6" t="s">
        <v>46</v>
      </c>
      <c r="K378" s="6" t="s">
        <v>482</v>
      </c>
      <c r="L378" s="6" t="s">
        <v>190</v>
      </c>
      <c r="M378" s="6" t="s">
        <v>290</v>
      </c>
      <c r="N378" s="6" t="s">
        <v>50</v>
      </c>
      <c r="O378" s="6" t="s">
        <v>50</v>
      </c>
      <c r="P378" s="6" t="s">
        <v>50</v>
      </c>
      <c r="Q378" s="6" t="s">
        <v>50</v>
      </c>
      <c r="R378" s="6" t="s">
        <v>50</v>
      </c>
      <c r="S378" s="6" t="s">
        <v>76</v>
      </c>
      <c r="T378" s="6" t="s">
        <v>3129</v>
      </c>
      <c r="U378" s="6" t="s">
        <v>913</v>
      </c>
      <c r="V378" s="6" t="s">
        <v>111</v>
      </c>
      <c r="W378" s="6" t="s">
        <v>978</v>
      </c>
      <c r="X378" s="6" t="s">
        <v>138</v>
      </c>
      <c r="Y378" s="6" t="s">
        <v>131</v>
      </c>
      <c r="Z378" s="6" t="s">
        <v>204</v>
      </c>
      <c r="AA378" s="6" t="s">
        <v>3130</v>
      </c>
      <c r="AB378" s="6" t="s">
        <v>219</v>
      </c>
      <c r="AC378" s="6" t="s">
        <v>83</v>
      </c>
      <c r="AD378" s="6" t="s">
        <v>207</v>
      </c>
      <c r="AE378" s="6" t="s">
        <v>594</v>
      </c>
      <c r="AF378" s="6" t="s">
        <v>833</v>
      </c>
      <c r="AG378" s="6" t="s">
        <v>63</v>
      </c>
      <c r="AH378" s="6" t="s">
        <v>65</v>
      </c>
      <c r="AI378" s="6" t="s">
        <v>64</v>
      </c>
      <c r="AJ378" s="6" t="s">
        <v>56</v>
      </c>
      <c r="AK378" s="6" t="s">
        <v>300</v>
      </c>
      <c r="AL378" s="6" t="s">
        <v>56</v>
      </c>
      <c r="AM378" s="6" t="s">
        <v>65</v>
      </c>
      <c r="AN378" s="6" t="s">
        <v>1847</v>
      </c>
      <c r="AO378" s="6" t="s">
        <v>64</v>
      </c>
      <c r="AP378" s="6"/>
      <c r="AQ378" s="7" t="s">
        <v>3131</v>
      </c>
    </row>
    <row r="379" customFormat="false" ht="15" hidden="false" customHeight="false" outlineLevel="0" collapsed="false">
      <c r="B379" s="8" t="n">
        <v>378</v>
      </c>
      <c r="C379" s="9" t="s">
        <v>42</v>
      </c>
      <c r="D379" s="9" t="s">
        <v>42</v>
      </c>
      <c r="E379" s="9" t="n">
        <v>31</v>
      </c>
      <c r="F379" s="9" t="s">
        <v>69</v>
      </c>
      <c r="G379" s="9" t="s">
        <v>103</v>
      </c>
      <c r="H379" s="9" t="n">
        <v>5</v>
      </c>
      <c r="I379" s="9" t="s">
        <v>323</v>
      </c>
      <c r="J379" s="9" t="s">
        <v>526</v>
      </c>
      <c r="K379" s="9" t="s">
        <v>124</v>
      </c>
      <c r="L379" s="9" t="s">
        <v>3132</v>
      </c>
      <c r="M379" s="9" t="s">
        <v>392</v>
      </c>
      <c r="N379" s="9" t="s">
        <v>50</v>
      </c>
      <c r="O379" s="9" t="s">
        <v>50</v>
      </c>
      <c r="P379" s="9" t="s">
        <v>50</v>
      </c>
      <c r="Q379" s="9" t="s">
        <v>50</v>
      </c>
      <c r="R379" s="9" t="s">
        <v>50</v>
      </c>
      <c r="S379" s="9" t="s">
        <v>76</v>
      </c>
      <c r="T379" s="9" t="s">
        <v>3133</v>
      </c>
      <c r="U379" s="9" t="s">
        <v>913</v>
      </c>
      <c r="V379" s="9" t="s">
        <v>111</v>
      </c>
      <c r="W379" s="9" t="s">
        <v>3134</v>
      </c>
      <c r="X379" s="9" t="s">
        <v>138</v>
      </c>
      <c r="Y379" s="9" t="s">
        <v>131</v>
      </c>
      <c r="Z379" s="9" t="s">
        <v>94</v>
      </c>
      <c r="AA379" s="9" t="s">
        <v>3135</v>
      </c>
      <c r="AB379" s="9" t="s">
        <v>219</v>
      </c>
      <c r="AC379" s="9" t="s">
        <v>60</v>
      </c>
      <c r="AD379" s="9" t="s">
        <v>3136</v>
      </c>
      <c r="AE379" s="9" t="s">
        <v>3137</v>
      </c>
      <c r="AF379" s="9" t="s">
        <v>3138</v>
      </c>
      <c r="AG379" s="9" t="s">
        <v>3139</v>
      </c>
      <c r="AH379" s="9" t="s">
        <v>56</v>
      </c>
      <c r="AI379" s="9" t="s">
        <v>64</v>
      </c>
      <c r="AJ379" s="9" t="s">
        <v>131</v>
      </c>
      <c r="AK379" s="9" t="s">
        <v>143</v>
      </c>
      <c r="AL379" s="9" t="s">
        <v>65</v>
      </c>
      <c r="AM379" s="9" t="s">
        <v>64</v>
      </c>
      <c r="AN379" s="9" t="s">
        <v>3140</v>
      </c>
      <c r="AO379" s="9" t="s">
        <v>64</v>
      </c>
      <c r="AP379" s="9"/>
      <c r="AQ379" s="10" t="s">
        <v>3141</v>
      </c>
    </row>
    <row r="380" customFormat="false" ht="15" hidden="false" customHeight="false" outlineLevel="0" collapsed="false">
      <c r="B380" s="5" t="n">
        <v>379</v>
      </c>
      <c r="C380" s="6" t="s">
        <v>42</v>
      </c>
      <c r="D380" s="6" t="s">
        <v>42</v>
      </c>
      <c r="E380" s="6" t="n">
        <v>61</v>
      </c>
      <c r="F380" s="6" t="s">
        <v>69</v>
      </c>
      <c r="G380" s="6" t="s">
        <v>70</v>
      </c>
      <c r="H380" s="6" t="n">
        <v>22</v>
      </c>
      <c r="I380" s="6" t="s">
        <v>123</v>
      </c>
      <c r="J380" s="6" t="s">
        <v>46</v>
      </c>
      <c r="K380" s="6" t="s">
        <v>3142</v>
      </c>
      <c r="L380" s="6" t="s">
        <v>502</v>
      </c>
      <c r="M380" s="6" t="s">
        <v>75</v>
      </c>
      <c r="N380" s="6" t="s">
        <v>77</v>
      </c>
      <c r="O380" s="6" t="s">
        <v>77</v>
      </c>
      <c r="P380" s="6" t="s">
        <v>65</v>
      </c>
      <c r="Q380" s="6" t="s">
        <v>65</v>
      </c>
      <c r="R380" s="6" t="s">
        <v>50</v>
      </c>
      <c r="S380" s="6" t="s">
        <v>50</v>
      </c>
      <c r="T380" s="6" t="s">
        <v>2808</v>
      </c>
      <c r="U380" s="6" t="s">
        <v>3143</v>
      </c>
      <c r="V380" s="6" t="s">
        <v>111</v>
      </c>
      <c r="W380" s="6" t="s">
        <v>164</v>
      </c>
      <c r="X380" s="6" t="s">
        <v>138</v>
      </c>
      <c r="Y380" s="6" t="s">
        <v>64</v>
      </c>
      <c r="Z380" s="6" t="s">
        <v>94</v>
      </c>
      <c r="AA380" s="6" t="s">
        <v>593</v>
      </c>
      <c r="AB380" s="6" t="s">
        <v>82</v>
      </c>
      <c r="AC380" s="6" t="s">
        <v>166</v>
      </c>
      <c r="AD380" s="6" t="s">
        <v>3144</v>
      </c>
      <c r="AE380" s="6" t="s">
        <v>153</v>
      </c>
      <c r="AF380" s="6" t="s">
        <v>812</v>
      </c>
      <c r="AG380" s="6" t="s">
        <v>773</v>
      </c>
      <c r="AH380" s="6" t="s">
        <v>56</v>
      </c>
      <c r="AI380" s="6" t="s">
        <v>64</v>
      </c>
      <c r="AJ380" s="6" t="s">
        <v>64</v>
      </c>
      <c r="AK380" s="6" t="s">
        <v>143</v>
      </c>
      <c r="AL380" s="6" t="s">
        <v>56</v>
      </c>
      <c r="AM380" s="6" t="s">
        <v>64</v>
      </c>
      <c r="AN380" s="6" t="s">
        <v>210</v>
      </c>
      <c r="AO380" s="6" t="s">
        <v>64</v>
      </c>
      <c r="AP380" s="6"/>
      <c r="AQ380" s="7" t="n">
        <v>1930628689</v>
      </c>
    </row>
    <row r="381" customFormat="false" ht="15" hidden="false" customHeight="false" outlineLevel="0" collapsed="false">
      <c r="B381" s="8" t="n">
        <v>380</v>
      </c>
      <c r="C381" s="9" t="s">
        <v>42</v>
      </c>
      <c r="D381" s="9" t="s">
        <v>42</v>
      </c>
      <c r="E381" s="9" t="n">
        <v>56</v>
      </c>
      <c r="F381" s="9" t="s">
        <v>69</v>
      </c>
      <c r="G381" s="9" t="s">
        <v>70</v>
      </c>
      <c r="H381" s="9" t="n">
        <v>8</v>
      </c>
      <c r="I381" s="9" t="s">
        <v>123</v>
      </c>
      <c r="J381" s="9" t="s">
        <v>46</v>
      </c>
      <c r="K381" s="9" t="s">
        <v>3145</v>
      </c>
      <c r="L381" s="9" t="s">
        <v>3146</v>
      </c>
      <c r="M381" s="9" t="s">
        <v>75</v>
      </c>
      <c r="N381" s="9" t="s">
        <v>76</v>
      </c>
      <c r="O381" s="9" t="s">
        <v>76</v>
      </c>
      <c r="P381" s="9" t="s">
        <v>65</v>
      </c>
      <c r="Q381" s="9" t="s">
        <v>76</v>
      </c>
      <c r="R381" s="9" t="s">
        <v>76</v>
      </c>
      <c r="S381" s="9" t="s">
        <v>76</v>
      </c>
      <c r="T381" s="9" t="s">
        <v>3147</v>
      </c>
      <c r="U381" s="9" t="s">
        <v>3148</v>
      </c>
      <c r="V381" s="9" t="s">
        <v>53</v>
      </c>
      <c r="W381" s="9" t="s">
        <v>54</v>
      </c>
      <c r="X381" s="9" t="s">
        <v>93</v>
      </c>
      <c r="Y381" s="9" t="s">
        <v>131</v>
      </c>
      <c r="Z381" s="9" t="s">
        <v>94</v>
      </c>
      <c r="AA381" s="9" t="s">
        <v>3149</v>
      </c>
      <c r="AB381" s="9" t="s">
        <v>219</v>
      </c>
      <c r="AC381" s="9" t="s">
        <v>307</v>
      </c>
      <c r="AD381" s="9" t="s">
        <v>3150</v>
      </c>
      <c r="AE381" s="9" t="s">
        <v>3151</v>
      </c>
      <c r="AF381" s="9" t="s">
        <v>3152</v>
      </c>
      <c r="AG381" s="9" t="s">
        <v>3153</v>
      </c>
      <c r="AH381" s="9" t="s">
        <v>209</v>
      </c>
      <c r="AI381" s="9" t="s">
        <v>65</v>
      </c>
      <c r="AJ381" s="9" t="s">
        <v>131</v>
      </c>
      <c r="AK381" s="9" t="s">
        <v>143</v>
      </c>
      <c r="AL381" s="9" t="s">
        <v>130</v>
      </c>
      <c r="AM381" s="9" t="s">
        <v>65</v>
      </c>
      <c r="AN381" s="9" t="s">
        <v>718</v>
      </c>
      <c r="AO381" s="9" t="s">
        <v>65</v>
      </c>
      <c r="AP381" s="9"/>
      <c r="AQ381" s="10" t="s">
        <v>3154</v>
      </c>
    </row>
    <row r="382" customFormat="false" ht="15" hidden="false" customHeight="false" outlineLevel="0" collapsed="false">
      <c r="B382" s="5" t="n">
        <v>381</v>
      </c>
      <c r="C382" s="6" t="s">
        <v>42</v>
      </c>
      <c r="D382" s="6" t="s">
        <v>42</v>
      </c>
      <c r="E382" s="6" t="n">
        <v>49</v>
      </c>
      <c r="F382" s="6" t="s">
        <v>69</v>
      </c>
      <c r="G382" s="6" t="s">
        <v>70</v>
      </c>
      <c r="H382" s="6" t="n">
        <v>23</v>
      </c>
      <c r="I382" s="6" t="s">
        <v>2690</v>
      </c>
      <c r="J382" s="6" t="s">
        <v>132</v>
      </c>
      <c r="K382" s="6" t="s">
        <v>239</v>
      </c>
      <c r="L382" s="6" t="s">
        <v>635</v>
      </c>
      <c r="M382" s="6" t="s">
        <v>75</v>
      </c>
      <c r="N382" s="6" t="s">
        <v>77</v>
      </c>
      <c r="O382" s="6" t="s">
        <v>77</v>
      </c>
      <c r="P382" s="6" t="s">
        <v>50</v>
      </c>
      <c r="Q382" s="6" t="s">
        <v>50</v>
      </c>
      <c r="R382" s="6" t="s">
        <v>76</v>
      </c>
      <c r="S382" s="6" t="s">
        <v>76</v>
      </c>
      <c r="T382" s="6" t="s">
        <v>3155</v>
      </c>
      <c r="U382" s="6" t="s">
        <v>638</v>
      </c>
      <c r="V382" s="6" t="s">
        <v>53</v>
      </c>
      <c r="W382" s="6" t="s">
        <v>54</v>
      </c>
      <c r="X382" s="6" t="s">
        <v>93</v>
      </c>
      <c r="Y382" s="6" t="s">
        <v>131</v>
      </c>
      <c r="Z382" s="6" t="s">
        <v>114</v>
      </c>
      <c r="AA382" s="6" t="s">
        <v>3156</v>
      </c>
      <c r="AB382" s="6" t="s">
        <v>384</v>
      </c>
      <c r="AC382" s="6" t="s">
        <v>307</v>
      </c>
      <c r="AD382" s="6" t="s">
        <v>594</v>
      </c>
      <c r="AE382" s="6" t="s">
        <v>320</v>
      </c>
      <c r="AF382" s="6" t="s">
        <v>3157</v>
      </c>
      <c r="AG382" s="6" t="s">
        <v>54</v>
      </c>
      <c r="AH382" s="6" t="s">
        <v>56</v>
      </c>
      <c r="AI382" s="6" t="s">
        <v>56</v>
      </c>
      <c r="AJ382" s="6" t="s">
        <v>65</v>
      </c>
      <c r="AK382" s="6" t="s">
        <v>155</v>
      </c>
      <c r="AL382" s="6" t="s">
        <v>64</v>
      </c>
      <c r="AM382" s="6" t="s">
        <v>3158</v>
      </c>
      <c r="AN382" s="6" t="s">
        <v>511</v>
      </c>
      <c r="AO382" s="6" t="s">
        <v>65</v>
      </c>
      <c r="AP382" s="6"/>
      <c r="AQ382" s="7" t="s">
        <v>3159</v>
      </c>
    </row>
    <row r="383" customFormat="false" ht="15" hidden="false" customHeight="false" outlineLevel="0" collapsed="false">
      <c r="B383" s="8" t="n">
        <v>382</v>
      </c>
      <c r="C383" s="9" t="s">
        <v>42</v>
      </c>
      <c r="D383" s="9" t="s">
        <v>42</v>
      </c>
      <c r="E383" s="9" t="n">
        <v>32</v>
      </c>
      <c r="F383" s="9" t="s">
        <v>69</v>
      </c>
      <c r="G383" s="9" t="s">
        <v>70</v>
      </c>
      <c r="H383" s="9" t="n">
        <v>2</v>
      </c>
      <c r="I383" s="9" t="s">
        <v>268</v>
      </c>
      <c r="J383" s="9" t="s">
        <v>46</v>
      </c>
      <c r="K383" s="9" t="s">
        <v>3160</v>
      </c>
      <c r="L383" s="9" t="s">
        <v>3161</v>
      </c>
      <c r="M383" s="9" t="s">
        <v>703</v>
      </c>
      <c r="N383" s="9" t="s">
        <v>50</v>
      </c>
      <c r="O383" s="9" t="s">
        <v>50</v>
      </c>
      <c r="P383" s="9" t="s">
        <v>65</v>
      </c>
      <c r="Q383" s="9" t="s">
        <v>65</v>
      </c>
      <c r="R383" s="9" t="s">
        <v>50</v>
      </c>
      <c r="S383" s="9" t="s">
        <v>76</v>
      </c>
      <c r="T383" s="9" t="s">
        <v>3162</v>
      </c>
      <c r="U383" s="9" t="s">
        <v>3163</v>
      </c>
      <c r="V383" s="9" t="s">
        <v>53</v>
      </c>
      <c r="W383" s="9" t="s">
        <v>54</v>
      </c>
      <c r="X383" s="9" t="s">
        <v>1451</v>
      </c>
      <c r="Y383" s="9" t="s">
        <v>65</v>
      </c>
      <c r="Z383" s="9" t="s">
        <v>94</v>
      </c>
      <c r="AA383" s="9" t="s">
        <v>165</v>
      </c>
      <c r="AB383" s="9" t="s">
        <v>244</v>
      </c>
      <c r="AC383" s="9" t="s">
        <v>83</v>
      </c>
      <c r="AD383" s="9" t="s">
        <v>330</v>
      </c>
      <c r="AE383" s="9" t="s">
        <v>3164</v>
      </c>
      <c r="AF383" s="9" t="s">
        <v>62</v>
      </c>
      <c r="AG383" s="9" t="s">
        <v>63</v>
      </c>
      <c r="AH383" s="9" t="s">
        <v>65</v>
      </c>
      <c r="AI383" s="9" t="s">
        <v>64</v>
      </c>
      <c r="AJ383" s="9" t="s">
        <v>65</v>
      </c>
      <c r="AK383" s="9" t="s">
        <v>300</v>
      </c>
      <c r="AL383" s="9" t="s">
        <v>56</v>
      </c>
      <c r="AM383" s="9" t="s">
        <v>65</v>
      </c>
      <c r="AN383" s="9" t="s">
        <v>156</v>
      </c>
      <c r="AO383" s="9" t="s">
        <v>64</v>
      </c>
      <c r="AP383" s="9"/>
      <c r="AQ383" s="10" t="s">
        <v>3165</v>
      </c>
    </row>
    <row r="384" customFormat="false" ht="15" hidden="false" customHeight="false" outlineLevel="0" collapsed="false">
      <c r="B384" s="5" t="n">
        <v>383</v>
      </c>
      <c r="C384" s="6" t="s">
        <v>42</v>
      </c>
      <c r="D384" s="6" t="s">
        <v>42</v>
      </c>
      <c r="E384" s="6" t="n">
        <v>44</v>
      </c>
      <c r="F384" s="6" t="s">
        <v>69</v>
      </c>
      <c r="G384" s="6" t="s">
        <v>103</v>
      </c>
      <c r="H384" s="6" t="n">
        <v>5</v>
      </c>
      <c r="I384" s="6" t="s">
        <v>45</v>
      </c>
      <c r="J384" s="6" t="s">
        <v>356</v>
      </c>
      <c r="K384" s="6" t="s">
        <v>3166</v>
      </c>
      <c r="L384" s="6" t="s">
        <v>326</v>
      </c>
      <c r="M384" s="6" t="s">
        <v>161</v>
      </c>
      <c r="N384" s="6" t="s">
        <v>50</v>
      </c>
      <c r="O384" s="6" t="s">
        <v>76</v>
      </c>
      <c r="P384" s="6" t="s">
        <v>76</v>
      </c>
      <c r="Q384" s="6" t="s">
        <v>76</v>
      </c>
      <c r="R384" s="6" t="s">
        <v>50</v>
      </c>
      <c r="S384" s="6" t="s">
        <v>135</v>
      </c>
      <c r="T384" s="6" t="s">
        <v>3167</v>
      </c>
      <c r="U384" s="6" t="s">
        <v>3168</v>
      </c>
      <c r="V384" s="6" t="s">
        <v>111</v>
      </c>
      <c r="W384" s="6" t="s">
        <v>3169</v>
      </c>
      <c r="X384" s="6" t="s">
        <v>3170</v>
      </c>
      <c r="Y384" s="6" t="s">
        <v>56</v>
      </c>
      <c r="Z384" s="6" t="s">
        <v>273</v>
      </c>
      <c r="AA384" s="6" t="s">
        <v>54</v>
      </c>
      <c r="AB384" s="6" t="s">
        <v>59</v>
      </c>
      <c r="AC384" s="6" t="s">
        <v>83</v>
      </c>
      <c r="AD384" s="6" t="s">
        <v>715</v>
      </c>
      <c r="AE384" s="6" t="s">
        <v>84</v>
      </c>
      <c r="AF384" s="6" t="s">
        <v>3171</v>
      </c>
      <c r="AG384" s="6" t="s">
        <v>129</v>
      </c>
      <c r="AH384" s="6" t="s">
        <v>64</v>
      </c>
      <c r="AI384" s="6" t="s">
        <v>65</v>
      </c>
      <c r="AJ384" s="6" t="s">
        <v>56</v>
      </c>
      <c r="AK384" s="6" t="s">
        <v>66</v>
      </c>
      <c r="AL384" s="6" t="s">
        <v>64</v>
      </c>
      <c r="AM384" s="6" t="s">
        <v>3172</v>
      </c>
      <c r="AN384" s="6" t="s">
        <v>1189</v>
      </c>
      <c r="AO384" s="6" t="s">
        <v>3173</v>
      </c>
      <c r="AP384" s="6"/>
      <c r="AQ384" s="7" t="s">
        <v>3174</v>
      </c>
    </row>
    <row r="385" customFormat="false" ht="15" hidden="false" customHeight="false" outlineLevel="0" collapsed="false">
      <c r="B385" s="8" t="n">
        <v>384</v>
      </c>
      <c r="C385" s="9" t="s">
        <v>42</v>
      </c>
      <c r="D385" s="9" t="s">
        <v>42</v>
      </c>
      <c r="E385" s="9" t="n">
        <v>41</v>
      </c>
      <c r="F385" s="9" t="s">
        <v>69</v>
      </c>
      <c r="G385" s="9" t="s">
        <v>103</v>
      </c>
      <c r="H385" s="9" t="n">
        <v>13</v>
      </c>
      <c r="I385" s="9" t="s">
        <v>45</v>
      </c>
      <c r="J385" s="9" t="s">
        <v>132</v>
      </c>
      <c r="K385" s="9" t="s">
        <v>3175</v>
      </c>
      <c r="L385" s="9" t="s">
        <v>326</v>
      </c>
      <c r="M385" s="9" t="s">
        <v>90</v>
      </c>
      <c r="N385" s="9" t="s">
        <v>65</v>
      </c>
      <c r="O385" s="9" t="s">
        <v>65</v>
      </c>
      <c r="P385" s="9" t="s">
        <v>65</v>
      </c>
      <c r="Q385" s="9" t="s">
        <v>65</v>
      </c>
      <c r="R385" s="9" t="s">
        <v>65</v>
      </c>
      <c r="S385" s="9" t="s">
        <v>50</v>
      </c>
      <c r="T385" s="9" t="s">
        <v>880</v>
      </c>
      <c r="U385" s="9" t="s">
        <v>3176</v>
      </c>
      <c r="V385" s="9" t="s">
        <v>53</v>
      </c>
      <c r="W385" s="9" t="s">
        <v>54</v>
      </c>
      <c r="X385" s="9" t="s">
        <v>1964</v>
      </c>
      <c r="Y385" s="9" t="s">
        <v>64</v>
      </c>
      <c r="Z385" s="9" t="s">
        <v>204</v>
      </c>
      <c r="AA385" s="9" t="s">
        <v>54</v>
      </c>
      <c r="AB385" s="9" t="s">
        <v>219</v>
      </c>
      <c r="AC385" s="9" t="s">
        <v>60</v>
      </c>
      <c r="AD385" s="9" t="s">
        <v>61</v>
      </c>
      <c r="AE385" s="9" t="s">
        <v>61</v>
      </c>
      <c r="AF385" s="9" t="s">
        <v>3177</v>
      </c>
      <c r="AG385" s="9" t="s">
        <v>54</v>
      </c>
      <c r="AH385" s="9" t="s">
        <v>64</v>
      </c>
      <c r="AI385" s="9" t="s">
        <v>65</v>
      </c>
      <c r="AJ385" s="9" t="s">
        <v>65</v>
      </c>
      <c r="AK385" s="9" t="s">
        <v>300</v>
      </c>
      <c r="AL385" s="9" t="s">
        <v>56</v>
      </c>
      <c r="AM385" s="9" t="s">
        <v>56</v>
      </c>
      <c r="AN385" s="9" t="s">
        <v>284</v>
      </c>
      <c r="AO385" s="9" t="s">
        <v>64</v>
      </c>
      <c r="AP385" s="9" t="s">
        <v>3178</v>
      </c>
      <c r="AQ385" s="10" t="s">
        <v>3179</v>
      </c>
    </row>
    <row r="386" customFormat="false" ht="15" hidden="false" customHeight="false" outlineLevel="0" collapsed="false">
      <c r="B386" s="5" t="n">
        <v>385</v>
      </c>
      <c r="C386" s="6" t="s">
        <v>42</v>
      </c>
      <c r="D386" s="6" t="s">
        <v>42</v>
      </c>
      <c r="E386" s="6" t="n">
        <v>43</v>
      </c>
      <c r="F386" s="6" t="s">
        <v>69</v>
      </c>
      <c r="G386" s="6" t="s">
        <v>70</v>
      </c>
      <c r="H386" s="6" t="n">
        <v>21</v>
      </c>
      <c r="I386" s="6" t="s">
        <v>123</v>
      </c>
      <c r="J386" s="6" t="s">
        <v>46</v>
      </c>
      <c r="K386" s="6" t="s">
        <v>482</v>
      </c>
      <c r="L386" s="6" t="s">
        <v>177</v>
      </c>
      <c r="M386" s="6" t="s">
        <v>161</v>
      </c>
      <c r="N386" s="6" t="s">
        <v>50</v>
      </c>
      <c r="O386" s="6" t="s">
        <v>50</v>
      </c>
      <c r="P386" s="6" t="s">
        <v>50</v>
      </c>
      <c r="Q386" s="6" t="s">
        <v>50</v>
      </c>
      <c r="R386" s="6" t="s">
        <v>65</v>
      </c>
      <c r="S386" s="6" t="s">
        <v>65</v>
      </c>
      <c r="T386" s="6" t="s">
        <v>109</v>
      </c>
      <c r="U386" s="6" t="s">
        <v>1106</v>
      </c>
      <c r="V386" s="6" t="s">
        <v>53</v>
      </c>
      <c r="W386" s="6" t="s">
        <v>54</v>
      </c>
      <c r="X386" s="6" t="s">
        <v>3180</v>
      </c>
      <c r="Y386" s="6" t="s">
        <v>56</v>
      </c>
      <c r="Z386" s="6" t="s">
        <v>204</v>
      </c>
      <c r="AA386" s="6" t="s">
        <v>506</v>
      </c>
      <c r="AB386" s="6" t="s">
        <v>219</v>
      </c>
      <c r="AC386" s="6" t="s">
        <v>220</v>
      </c>
      <c r="AD386" s="6" t="s">
        <v>3181</v>
      </c>
      <c r="AE386" s="6" t="s">
        <v>553</v>
      </c>
      <c r="AF386" s="6" t="s">
        <v>3182</v>
      </c>
      <c r="AG386" s="6" t="s">
        <v>63</v>
      </c>
      <c r="AH386" s="6" t="s">
        <v>65</v>
      </c>
      <c r="AI386" s="6" t="s">
        <v>65</v>
      </c>
      <c r="AJ386" s="6" t="s">
        <v>56</v>
      </c>
      <c r="AK386" s="6" t="s">
        <v>66</v>
      </c>
      <c r="AL386" s="6" t="s">
        <v>65</v>
      </c>
      <c r="AM386" s="6" t="s">
        <v>64</v>
      </c>
      <c r="AN386" s="6" t="s">
        <v>54</v>
      </c>
      <c r="AO386" s="6" t="s">
        <v>65</v>
      </c>
      <c r="AP386" s="6" t="s">
        <v>3183</v>
      </c>
      <c r="AQ386" s="7" t="s">
        <v>3184</v>
      </c>
    </row>
    <row r="387" customFormat="false" ht="15" hidden="false" customHeight="false" outlineLevel="0" collapsed="false">
      <c r="B387" s="8" t="n">
        <v>386</v>
      </c>
      <c r="C387" s="9" t="s">
        <v>42</v>
      </c>
      <c r="D387" s="9" t="s">
        <v>42</v>
      </c>
      <c r="E387" s="9" t="n">
        <v>58</v>
      </c>
      <c r="F387" s="9" t="s">
        <v>69</v>
      </c>
      <c r="G387" s="9" t="s">
        <v>70</v>
      </c>
      <c r="H387" s="9" t="n">
        <v>36</v>
      </c>
      <c r="I387" s="9" t="s">
        <v>268</v>
      </c>
      <c r="J387" s="9" t="s">
        <v>132</v>
      </c>
      <c r="K387" s="9" t="s">
        <v>514</v>
      </c>
      <c r="L387" s="9" t="s">
        <v>228</v>
      </c>
      <c r="M387" s="9" t="s">
        <v>161</v>
      </c>
      <c r="N387" s="9" t="s">
        <v>76</v>
      </c>
      <c r="O387" s="9" t="s">
        <v>76</v>
      </c>
      <c r="P387" s="9" t="s">
        <v>76</v>
      </c>
      <c r="Q387" s="9" t="s">
        <v>76</v>
      </c>
      <c r="R387" s="9" t="s">
        <v>135</v>
      </c>
      <c r="S387" s="9" t="s">
        <v>65</v>
      </c>
      <c r="T387" s="9" t="s">
        <v>393</v>
      </c>
      <c r="U387" s="9" t="s">
        <v>1556</v>
      </c>
      <c r="V387" s="9" t="s">
        <v>111</v>
      </c>
      <c r="W387" s="9" t="s">
        <v>485</v>
      </c>
      <c r="X387" s="9" t="s">
        <v>138</v>
      </c>
      <c r="Y387" s="9" t="s">
        <v>131</v>
      </c>
      <c r="Z387" s="9" t="s">
        <v>114</v>
      </c>
      <c r="AA387" s="9" t="s">
        <v>3185</v>
      </c>
      <c r="AB387" s="9" t="s">
        <v>244</v>
      </c>
      <c r="AC387" s="9" t="s">
        <v>307</v>
      </c>
      <c r="AD387" s="9" t="s">
        <v>223</v>
      </c>
      <c r="AE387" s="9" t="s">
        <v>61</v>
      </c>
      <c r="AF387" s="9" t="s">
        <v>62</v>
      </c>
      <c r="AG387" s="9" t="s">
        <v>588</v>
      </c>
      <c r="AH387" s="9" t="s">
        <v>64</v>
      </c>
      <c r="AI387" s="9" t="s">
        <v>64</v>
      </c>
      <c r="AJ387" s="9" t="s">
        <v>56</v>
      </c>
      <c r="AK387" s="9" t="s">
        <v>143</v>
      </c>
      <c r="AL387" s="9" t="s">
        <v>65</v>
      </c>
      <c r="AM387" s="9" t="s">
        <v>65</v>
      </c>
      <c r="AN387" s="9" t="s">
        <v>401</v>
      </c>
      <c r="AO387" s="9" t="s">
        <v>65</v>
      </c>
      <c r="AP387" s="9"/>
      <c r="AQ387" s="10" t="s">
        <v>3186</v>
      </c>
    </row>
    <row r="388" customFormat="false" ht="15" hidden="false" customHeight="false" outlineLevel="0" collapsed="false">
      <c r="B388" s="5" t="n">
        <v>387</v>
      </c>
      <c r="C388" s="6" t="s">
        <v>42</v>
      </c>
      <c r="D388" s="6" t="s">
        <v>42</v>
      </c>
      <c r="E388" s="6" t="n">
        <v>33</v>
      </c>
      <c r="F388" s="6" t="s">
        <v>69</v>
      </c>
      <c r="G388" s="6" t="s">
        <v>70</v>
      </c>
      <c r="H388" s="6" t="s">
        <v>2570</v>
      </c>
      <c r="I388" s="6" t="s">
        <v>865</v>
      </c>
      <c r="J388" s="6" t="s">
        <v>132</v>
      </c>
      <c r="K388" s="6" t="s">
        <v>3187</v>
      </c>
      <c r="L388" s="6" t="s">
        <v>228</v>
      </c>
      <c r="M388" s="6" t="s">
        <v>49</v>
      </c>
      <c r="N388" s="6" t="s">
        <v>50</v>
      </c>
      <c r="O388" s="6" t="s">
        <v>65</v>
      </c>
      <c r="P388" s="6" t="s">
        <v>50</v>
      </c>
      <c r="Q388" s="6" t="s">
        <v>50</v>
      </c>
      <c r="R388" s="6" t="s">
        <v>65</v>
      </c>
      <c r="S388" s="6" t="s">
        <v>76</v>
      </c>
      <c r="T388" s="6" t="s">
        <v>1145</v>
      </c>
      <c r="U388" s="6" t="s">
        <v>3188</v>
      </c>
      <c r="V388" s="6" t="s">
        <v>53</v>
      </c>
      <c r="W388" s="6" t="s">
        <v>54</v>
      </c>
      <c r="X388" s="6" t="s">
        <v>3189</v>
      </c>
      <c r="Y388" s="6" t="s">
        <v>56</v>
      </c>
      <c r="Z388" s="6" t="s">
        <v>114</v>
      </c>
      <c r="AA388" s="6" t="s">
        <v>2944</v>
      </c>
      <c r="AB388" s="6" t="s">
        <v>59</v>
      </c>
      <c r="AC388" s="6" t="s">
        <v>83</v>
      </c>
      <c r="AD388" s="6" t="s">
        <v>3190</v>
      </c>
      <c r="AE388" s="6" t="s">
        <v>3191</v>
      </c>
      <c r="AF388" s="6" t="s">
        <v>964</v>
      </c>
      <c r="AG388" s="6" t="s">
        <v>3192</v>
      </c>
      <c r="AH388" s="6" t="s">
        <v>56</v>
      </c>
      <c r="AI388" s="6" t="s">
        <v>65</v>
      </c>
      <c r="AJ388" s="6" t="s">
        <v>56</v>
      </c>
      <c r="AK388" s="6" t="s">
        <v>300</v>
      </c>
      <c r="AL388" s="6" t="s">
        <v>65</v>
      </c>
      <c r="AM388" s="6" t="s">
        <v>64</v>
      </c>
      <c r="AN388" s="6" t="s">
        <v>2157</v>
      </c>
      <c r="AO388" s="6" t="s">
        <v>65</v>
      </c>
      <c r="AP388" s="6"/>
      <c r="AQ388" s="7" t="s">
        <v>3193</v>
      </c>
    </row>
    <row r="389" customFormat="false" ht="15" hidden="false" customHeight="false" outlineLevel="0" collapsed="false">
      <c r="B389" s="8" t="n">
        <v>388</v>
      </c>
      <c r="C389" s="9" t="s">
        <v>42</v>
      </c>
      <c r="D389" s="9" t="s">
        <v>42</v>
      </c>
      <c r="E389" s="9" t="n">
        <v>31</v>
      </c>
      <c r="F389" s="9" t="s">
        <v>69</v>
      </c>
      <c r="G389" s="9" t="s">
        <v>70</v>
      </c>
      <c r="H389" s="9" t="n">
        <v>1.5</v>
      </c>
      <c r="I389" s="9" t="s">
        <v>198</v>
      </c>
      <c r="J389" s="9" t="s">
        <v>46</v>
      </c>
      <c r="K389" s="9" t="s">
        <v>199</v>
      </c>
      <c r="L389" s="9" t="s">
        <v>190</v>
      </c>
      <c r="M389" s="9" t="s">
        <v>75</v>
      </c>
      <c r="N389" s="9" t="s">
        <v>76</v>
      </c>
      <c r="O389" s="9" t="s">
        <v>76</v>
      </c>
      <c r="P389" s="9" t="s">
        <v>76</v>
      </c>
      <c r="Q389" s="9" t="s">
        <v>76</v>
      </c>
      <c r="R389" s="9" t="s">
        <v>50</v>
      </c>
      <c r="S389" s="9" t="s">
        <v>76</v>
      </c>
      <c r="T389" s="9" t="s">
        <v>3194</v>
      </c>
      <c r="U389" s="9" t="s">
        <v>1525</v>
      </c>
      <c r="V389" s="9" t="s">
        <v>111</v>
      </c>
      <c r="W389" s="9" t="s">
        <v>54</v>
      </c>
      <c r="X389" s="9" t="s">
        <v>138</v>
      </c>
      <c r="Y389" s="9" t="s">
        <v>131</v>
      </c>
      <c r="Z389" s="9" t="s">
        <v>114</v>
      </c>
      <c r="AA389" s="9" t="s">
        <v>3195</v>
      </c>
      <c r="AB389" s="9" t="s">
        <v>59</v>
      </c>
      <c r="AC389" s="9" t="s">
        <v>83</v>
      </c>
      <c r="AD389" s="9" t="s">
        <v>3196</v>
      </c>
      <c r="AE389" s="9" t="s">
        <v>3005</v>
      </c>
      <c r="AF389" s="9" t="s">
        <v>1697</v>
      </c>
      <c r="AG389" s="9" t="s">
        <v>671</v>
      </c>
      <c r="AH389" s="9" t="s">
        <v>65</v>
      </c>
      <c r="AI389" s="9" t="s">
        <v>56</v>
      </c>
      <c r="AJ389" s="9" t="s">
        <v>65</v>
      </c>
      <c r="AK389" s="9" t="s">
        <v>143</v>
      </c>
      <c r="AL389" s="9" t="s">
        <v>64</v>
      </c>
      <c r="AM389" s="9" t="s">
        <v>64</v>
      </c>
      <c r="AN389" s="9" t="s">
        <v>2344</v>
      </c>
      <c r="AO389" s="9" t="s">
        <v>65</v>
      </c>
      <c r="AP389" s="9"/>
      <c r="AQ389" s="10" t="s">
        <v>3197</v>
      </c>
    </row>
    <row r="390" customFormat="false" ht="15" hidden="false" customHeight="false" outlineLevel="0" collapsed="false">
      <c r="B390" s="5" t="n">
        <v>389</v>
      </c>
      <c r="C390" s="6" t="s">
        <v>42</v>
      </c>
      <c r="D390" s="6" t="s">
        <v>42</v>
      </c>
      <c r="E390" s="6" t="n">
        <v>31</v>
      </c>
      <c r="F390" s="6" t="s">
        <v>69</v>
      </c>
      <c r="G390" s="6" t="s">
        <v>70</v>
      </c>
      <c r="H390" s="6" t="n">
        <v>8</v>
      </c>
      <c r="I390" s="6" t="s">
        <v>238</v>
      </c>
      <c r="J390" s="6" t="s">
        <v>132</v>
      </c>
      <c r="K390" s="6" t="s">
        <v>2020</v>
      </c>
      <c r="L390" s="6" t="s">
        <v>251</v>
      </c>
      <c r="M390" s="6" t="s">
        <v>1470</v>
      </c>
      <c r="N390" s="6" t="s">
        <v>76</v>
      </c>
      <c r="O390" s="6" t="s">
        <v>76</v>
      </c>
      <c r="P390" s="6" t="s">
        <v>77</v>
      </c>
      <c r="Q390" s="6" t="s">
        <v>77</v>
      </c>
      <c r="R390" s="6" t="s">
        <v>135</v>
      </c>
      <c r="S390" s="6" t="s">
        <v>76</v>
      </c>
      <c r="T390" s="6" t="s">
        <v>3198</v>
      </c>
      <c r="U390" s="6" t="s">
        <v>3199</v>
      </c>
      <c r="V390" s="6" t="s">
        <v>53</v>
      </c>
      <c r="W390" s="6" t="s">
        <v>54</v>
      </c>
      <c r="X390" s="6" t="s">
        <v>3200</v>
      </c>
      <c r="Y390" s="6" t="s">
        <v>65</v>
      </c>
      <c r="Z390" s="6" t="s">
        <v>94</v>
      </c>
      <c r="AA390" s="6" t="s">
        <v>3201</v>
      </c>
      <c r="AB390" s="6" t="s">
        <v>244</v>
      </c>
      <c r="AC390" s="6" t="s">
        <v>83</v>
      </c>
      <c r="AD390" s="6" t="s">
        <v>48</v>
      </c>
      <c r="AE390" s="6" t="s">
        <v>48</v>
      </c>
      <c r="AF390" s="6" t="s">
        <v>48</v>
      </c>
      <c r="AG390" s="6" t="s">
        <v>3202</v>
      </c>
      <c r="AH390" s="6" t="s">
        <v>64</v>
      </c>
      <c r="AI390" s="6" t="s">
        <v>64</v>
      </c>
      <c r="AJ390" s="6" t="s">
        <v>56</v>
      </c>
      <c r="AK390" s="6" t="s">
        <v>300</v>
      </c>
      <c r="AL390" s="6" t="s">
        <v>65</v>
      </c>
      <c r="AM390" s="6" t="s">
        <v>64</v>
      </c>
      <c r="AN390" s="6" t="s">
        <v>246</v>
      </c>
      <c r="AO390" s="6" t="s">
        <v>64</v>
      </c>
      <c r="AP390" s="6"/>
      <c r="AQ390" s="7" t="s">
        <v>3203</v>
      </c>
    </row>
    <row r="391" customFormat="false" ht="15" hidden="false" customHeight="false" outlineLevel="0" collapsed="false">
      <c r="B391" s="8" t="n">
        <v>390</v>
      </c>
      <c r="C391" s="9" t="s">
        <v>42</v>
      </c>
      <c r="D391" s="9" t="s">
        <v>42</v>
      </c>
      <c r="E391" s="9" t="n">
        <v>53</v>
      </c>
      <c r="F391" s="9" t="s">
        <v>69</v>
      </c>
      <c r="G391" s="9" t="s">
        <v>103</v>
      </c>
      <c r="H391" s="9" t="n">
        <v>31</v>
      </c>
      <c r="I391" s="9" t="s">
        <v>45</v>
      </c>
      <c r="J391" s="9" t="s">
        <v>312</v>
      </c>
      <c r="K391" s="9" t="s">
        <v>3204</v>
      </c>
      <c r="L391" s="9" t="s">
        <v>177</v>
      </c>
      <c r="M391" s="9" t="s">
        <v>161</v>
      </c>
      <c r="N391" s="9" t="s">
        <v>50</v>
      </c>
      <c r="O391" s="9" t="s">
        <v>50</v>
      </c>
      <c r="P391" s="9" t="s">
        <v>50</v>
      </c>
      <c r="Q391" s="9" t="s">
        <v>50</v>
      </c>
      <c r="R391" s="9" t="s">
        <v>50</v>
      </c>
      <c r="S391" s="9" t="s">
        <v>50</v>
      </c>
      <c r="T391" s="9" t="s">
        <v>3205</v>
      </c>
      <c r="U391" s="9" t="s">
        <v>1450</v>
      </c>
      <c r="V391" s="9" t="s">
        <v>53</v>
      </c>
      <c r="W391" s="9" t="s">
        <v>54</v>
      </c>
      <c r="X391" s="9" t="s">
        <v>1871</v>
      </c>
      <c r="Y391" s="9" t="s">
        <v>56</v>
      </c>
      <c r="Z391" s="9" t="s">
        <v>94</v>
      </c>
      <c r="AA391" s="9" t="s">
        <v>3206</v>
      </c>
      <c r="AB391" s="9" t="s">
        <v>59</v>
      </c>
      <c r="AC391" s="9" t="s">
        <v>83</v>
      </c>
      <c r="AD391" s="9" t="s">
        <v>330</v>
      </c>
      <c r="AE391" s="9" t="s">
        <v>553</v>
      </c>
      <c r="AF391" s="9" t="s">
        <v>1138</v>
      </c>
      <c r="AG391" s="9" t="s">
        <v>3207</v>
      </c>
      <c r="AH391" s="9" t="s">
        <v>56</v>
      </c>
      <c r="AI391" s="9" t="s">
        <v>65</v>
      </c>
      <c r="AJ391" s="9" t="s">
        <v>56</v>
      </c>
      <c r="AK391" s="9" t="s">
        <v>66</v>
      </c>
      <c r="AL391" s="9" t="s">
        <v>56</v>
      </c>
      <c r="AM391" s="9" t="s">
        <v>65</v>
      </c>
      <c r="AN391" s="9" t="s">
        <v>401</v>
      </c>
      <c r="AO391" s="9" t="s">
        <v>65</v>
      </c>
      <c r="AP391" s="9"/>
      <c r="AQ391" s="10" t="s">
        <v>3208</v>
      </c>
    </row>
    <row r="392" customFormat="false" ht="15" hidden="false" customHeight="false" outlineLevel="0" collapsed="false">
      <c r="B392" s="5" t="n">
        <v>391</v>
      </c>
      <c r="C392" s="6" t="s">
        <v>42</v>
      </c>
      <c r="D392" s="6" t="s">
        <v>42</v>
      </c>
      <c r="E392" s="6" t="n">
        <v>33</v>
      </c>
      <c r="F392" s="6" t="s">
        <v>69</v>
      </c>
      <c r="G392" s="6" t="s">
        <v>103</v>
      </c>
      <c r="H392" s="6" t="n">
        <v>10</v>
      </c>
      <c r="I392" s="6" t="s">
        <v>764</v>
      </c>
      <c r="J392" s="6" t="s">
        <v>312</v>
      </c>
      <c r="K392" s="6" t="s">
        <v>3209</v>
      </c>
      <c r="L392" s="6" t="s">
        <v>3210</v>
      </c>
      <c r="M392" s="6" t="s">
        <v>90</v>
      </c>
      <c r="N392" s="6" t="s">
        <v>76</v>
      </c>
      <c r="O392" s="6" t="s">
        <v>50</v>
      </c>
      <c r="P392" s="6" t="s">
        <v>77</v>
      </c>
      <c r="Q392" s="6" t="s">
        <v>77</v>
      </c>
      <c r="R392" s="6" t="s">
        <v>50</v>
      </c>
      <c r="S392" s="6" t="s">
        <v>76</v>
      </c>
      <c r="T392" s="6" t="s">
        <v>3211</v>
      </c>
      <c r="U392" s="6" t="s">
        <v>628</v>
      </c>
      <c r="V392" s="6" t="s">
        <v>111</v>
      </c>
      <c r="W392" s="6" t="s">
        <v>316</v>
      </c>
      <c r="X392" s="6" t="s">
        <v>138</v>
      </c>
      <c r="Y392" s="6" t="s">
        <v>56</v>
      </c>
      <c r="Z392" s="6" t="s">
        <v>57</v>
      </c>
      <c r="AA392" s="6" t="s">
        <v>3212</v>
      </c>
      <c r="AB392" s="6" t="s">
        <v>182</v>
      </c>
      <c r="AC392" s="6" t="s">
        <v>307</v>
      </c>
      <c r="AD392" s="6" t="s">
        <v>1273</v>
      </c>
      <c r="AE392" s="6" t="s">
        <v>3213</v>
      </c>
      <c r="AF392" s="6" t="s">
        <v>3214</v>
      </c>
      <c r="AG392" s="6" t="s">
        <v>3215</v>
      </c>
      <c r="AH392" s="6" t="s">
        <v>56</v>
      </c>
      <c r="AI392" s="6" t="s">
        <v>56</v>
      </c>
      <c r="AJ392" s="6" t="s">
        <v>131</v>
      </c>
      <c r="AK392" s="6" t="s">
        <v>155</v>
      </c>
      <c r="AL392" s="6" t="s">
        <v>64</v>
      </c>
      <c r="AM392" s="6" t="s">
        <v>64</v>
      </c>
      <c r="AN392" s="6" t="s">
        <v>301</v>
      </c>
      <c r="AO392" s="6" t="s">
        <v>65</v>
      </c>
      <c r="AP392" s="6"/>
      <c r="AQ392" s="7" t="s">
        <v>3216</v>
      </c>
    </row>
    <row r="393" customFormat="false" ht="15" hidden="false" customHeight="false" outlineLevel="0" collapsed="false">
      <c r="B393" s="8" t="n">
        <v>392</v>
      </c>
      <c r="C393" s="9" t="s">
        <v>42</v>
      </c>
      <c r="D393" s="9" t="s">
        <v>42</v>
      </c>
      <c r="E393" s="9" t="n">
        <v>45</v>
      </c>
      <c r="F393" s="9" t="s">
        <v>69</v>
      </c>
      <c r="G393" s="9" t="s">
        <v>70</v>
      </c>
      <c r="H393" s="9" t="n">
        <v>6</v>
      </c>
      <c r="I393" s="9" t="s">
        <v>123</v>
      </c>
      <c r="J393" s="9" t="s">
        <v>72</v>
      </c>
      <c r="K393" s="9" t="s">
        <v>579</v>
      </c>
      <c r="L393" s="9" t="s">
        <v>190</v>
      </c>
      <c r="M393" s="9" t="s">
        <v>49</v>
      </c>
      <c r="N393" s="9" t="s">
        <v>65</v>
      </c>
      <c r="O393" s="9" t="s">
        <v>50</v>
      </c>
      <c r="P393" s="9" t="s">
        <v>65</v>
      </c>
      <c r="Q393" s="9" t="s">
        <v>50</v>
      </c>
      <c r="R393" s="9" t="s">
        <v>77</v>
      </c>
      <c r="S393" s="9" t="s">
        <v>76</v>
      </c>
      <c r="T393" s="9" t="s">
        <v>3217</v>
      </c>
      <c r="U393" s="9" t="s">
        <v>869</v>
      </c>
      <c r="V393" s="9" t="s">
        <v>53</v>
      </c>
      <c r="W393" s="9" t="s">
        <v>54</v>
      </c>
      <c r="X393" s="9" t="s">
        <v>1567</v>
      </c>
      <c r="Y393" s="9" t="s">
        <v>65</v>
      </c>
      <c r="Z393" s="9" t="s">
        <v>114</v>
      </c>
      <c r="AA393" s="9" t="s">
        <v>3218</v>
      </c>
      <c r="AB393" s="9" t="s">
        <v>219</v>
      </c>
      <c r="AC393" s="9" t="s">
        <v>166</v>
      </c>
      <c r="AD393" s="9" t="s">
        <v>3219</v>
      </c>
      <c r="AE393" s="9" t="s">
        <v>3220</v>
      </c>
      <c r="AF393" s="9" t="s">
        <v>3221</v>
      </c>
      <c r="AG393" s="9" t="s">
        <v>195</v>
      </c>
      <c r="AH393" s="9" t="s">
        <v>209</v>
      </c>
      <c r="AI393" s="9" t="s">
        <v>64</v>
      </c>
      <c r="AJ393" s="9" t="s">
        <v>56</v>
      </c>
      <c r="AK393" s="9" t="s">
        <v>66</v>
      </c>
      <c r="AL393" s="9" t="s">
        <v>65</v>
      </c>
      <c r="AM393" s="9" t="s">
        <v>64</v>
      </c>
      <c r="AN393" s="9" t="s">
        <v>796</v>
      </c>
      <c r="AO393" s="9" t="s">
        <v>65</v>
      </c>
      <c r="AP393" s="9"/>
      <c r="AQ393" s="10" t="s">
        <v>3222</v>
      </c>
    </row>
    <row r="394" customFormat="false" ht="15" hidden="false" customHeight="false" outlineLevel="0" collapsed="false">
      <c r="B394" s="5" t="n">
        <v>393</v>
      </c>
      <c r="C394" s="6" t="s">
        <v>42</v>
      </c>
      <c r="D394" s="6" t="s">
        <v>42</v>
      </c>
      <c r="E394" s="6" t="n">
        <v>34</v>
      </c>
      <c r="F394" s="6" t="s">
        <v>69</v>
      </c>
      <c r="G394" s="6" t="s">
        <v>44</v>
      </c>
      <c r="H394" s="6" t="s">
        <v>1349</v>
      </c>
      <c r="I394" s="6" t="s">
        <v>809</v>
      </c>
      <c r="J394" s="6" t="s">
        <v>132</v>
      </c>
      <c r="K394" s="6" t="s">
        <v>3223</v>
      </c>
      <c r="L394" s="6" t="s">
        <v>3224</v>
      </c>
      <c r="M394" s="6" t="s">
        <v>49</v>
      </c>
      <c r="N394" s="6" t="s">
        <v>77</v>
      </c>
      <c r="O394" s="6" t="s">
        <v>77</v>
      </c>
      <c r="P394" s="6" t="s">
        <v>65</v>
      </c>
      <c r="Q394" s="6" t="s">
        <v>65</v>
      </c>
      <c r="R394" s="6" t="s">
        <v>65</v>
      </c>
      <c r="S394" s="6" t="s">
        <v>77</v>
      </c>
      <c r="T394" s="6" t="s">
        <v>3225</v>
      </c>
      <c r="U394" s="6" t="s">
        <v>3226</v>
      </c>
      <c r="V394" s="6" t="s">
        <v>53</v>
      </c>
      <c r="W394" s="6" t="s">
        <v>54</v>
      </c>
      <c r="X394" s="6" t="s">
        <v>1458</v>
      </c>
      <c r="Y394" s="6" t="s">
        <v>64</v>
      </c>
      <c r="Z394" s="6" t="s">
        <v>94</v>
      </c>
      <c r="AA394" s="6" t="s">
        <v>3227</v>
      </c>
      <c r="AB394" s="6" t="s">
        <v>82</v>
      </c>
      <c r="AC394" s="6" t="s">
        <v>220</v>
      </c>
      <c r="AD394" s="6" t="s">
        <v>1779</v>
      </c>
      <c r="AE394" s="6" t="s">
        <v>97</v>
      </c>
      <c r="AF394" s="6" t="s">
        <v>2931</v>
      </c>
      <c r="AG394" s="6" t="s">
        <v>3228</v>
      </c>
      <c r="AH394" s="6" t="s">
        <v>64</v>
      </c>
      <c r="AI394" s="6" t="s">
        <v>64</v>
      </c>
      <c r="AJ394" s="6" t="s">
        <v>56</v>
      </c>
      <c r="AK394" s="6" t="s">
        <v>66</v>
      </c>
      <c r="AL394" s="6" t="s">
        <v>65</v>
      </c>
      <c r="AM394" s="6" t="s">
        <v>65</v>
      </c>
      <c r="AN394" s="6" t="s">
        <v>2190</v>
      </c>
      <c r="AO394" s="6" t="s">
        <v>65</v>
      </c>
      <c r="AP394" s="6"/>
      <c r="AQ394" s="7" t="s">
        <v>3229</v>
      </c>
    </row>
    <row r="395" customFormat="false" ht="15" hidden="false" customHeight="false" outlineLevel="0" collapsed="false">
      <c r="B395" s="8" t="n">
        <v>394</v>
      </c>
      <c r="C395" s="9" t="s">
        <v>42</v>
      </c>
      <c r="D395" s="9" t="s">
        <v>42</v>
      </c>
      <c r="E395" s="9" t="n">
        <v>34</v>
      </c>
      <c r="F395" s="9" t="s">
        <v>69</v>
      </c>
      <c r="G395" s="9" t="s">
        <v>44</v>
      </c>
      <c r="H395" s="9" t="s">
        <v>1349</v>
      </c>
      <c r="I395" s="9" t="s">
        <v>809</v>
      </c>
      <c r="J395" s="9" t="s">
        <v>132</v>
      </c>
      <c r="K395" s="9" t="s">
        <v>3223</v>
      </c>
      <c r="L395" s="9" t="s">
        <v>3224</v>
      </c>
      <c r="M395" s="9" t="s">
        <v>49</v>
      </c>
      <c r="N395" s="9" t="s">
        <v>77</v>
      </c>
      <c r="O395" s="9" t="s">
        <v>77</v>
      </c>
      <c r="P395" s="9" t="s">
        <v>65</v>
      </c>
      <c r="Q395" s="9" t="s">
        <v>65</v>
      </c>
      <c r="R395" s="9" t="s">
        <v>65</v>
      </c>
      <c r="S395" s="9" t="s">
        <v>77</v>
      </c>
      <c r="T395" s="9" t="s">
        <v>3225</v>
      </c>
      <c r="U395" s="9" t="s">
        <v>3226</v>
      </c>
      <c r="V395" s="9" t="s">
        <v>53</v>
      </c>
      <c r="W395" s="9" t="s">
        <v>54</v>
      </c>
      <c r="X395" s="9" t="s">
        <v>1458</v>
      </c>
      <c r="Y395" s="9" t="s">
        <v>64</v>
      </c>
      <c r="Z395" s="9" t="s">
        <v>94</v>
      </c>
      <c r="AA395" s="9" t="s">
        <v>3227</v>
      </c>
      <c r="AB395" s="9" t="s">
        <v>82</v>
      </c>
      <c r="AC395" s="9" t="s">
        <v>220</v>
      </c>
      <c r="AD395" s="9" t="s">
        <v>1779</v>
      </c>
      <c r="AE395" s="9" t="s">
        <v>97</v>
      </c>
      <c r="AF395" s="9" t="s">
        <v>2931</v>
      </c>
      <c r="AG395" s="9" t="s">
        <v>3228</v>
      </c>
      <c r="AH395" s="9" t="s">
        <v>64</v>
      </c>
      <c r="AI395" s="9" t="s">
        <v>64</v>
      </c>
      <c r="AJ395" s="9" t="s">
        <v>56</v>
      </c>
      <c r="AK395" s="9" t="s">
        <v>66</v>
      </c>
      <c r="AL395" s="9" t="s">
        <v>65</v>
      </c>
      <c r="AM395" s="9" t="s">
        <v>65</v>
      </c>
      <c r="AN395" s="9" t="s">
        <v>2190</v>
      </c>
      <c r="AO395" s="9" t="s">
        <v>65</v>
      </c>
      <c r="AP395" s="9"/>
      <c r="AQ395" s="10" t="s">
        <v>3229</v>
      </c>
    </row>
    <row r="396" customFormat="false" ht="15" hidden="false" customHeight="false" outlineLevel="0" collapsed="false">
      <c r="B396" s="5" t="n">
        <v>395</v>
      </c>
      <c r="C396" s="6" t="s">
        <v>42</v>
      </c>
      <c r="D396" s="6" t="s">
        <v>42</v>
      </c>
      <c r="E396" s="6" t="n">
        <v>30</v>
      </c>
      <c r="F396" s="6" t="s">
        <v>69</v>
      </c>
      <c r="G396" s="6" t="s">
        <v>103</v>
      </c>
      <c r="H396" s="6" t="n">
        <v>1</v>
      </c>
      <c r="I396" s="6" t="s">
        <v>45</v>
      </c>
      <c r="J396" s="6" t="s">
        <v>88</v>
      </c>
      <c r="K396" s="6" t="s">
        <v>3230</v>
      </c>
      <c r="L396" s="6" t="s">
        <v>3231</v>
      </c>
      <c r="M396" s="6" t="s">
        <v>1976</v>
      </c>
      <c r="N396" s="6" t="s">
        <v>76</v>
      </c>
      <c r="O396" s="6" t="s">
        <v>76</v>
      </c>
      <c r="P396" s="6" t="s">
        <v>76</v>
      </c>
      <c r="Q396" s="6" t="s">
        <v>76</v>
      </c>
      <c r="R396" s="6" t="s">
        <v>135</v>
      </c>
      <c r="S396" s="6" t="s">
        <v>50</v>
      </c>
      <c r="T396" s="6" t="s">
        <v>3232</v>
      </c>
      <c r="U396" s="6" t="s">
        <v>150</v>
      </c>
      <c r="V396" s="6" t="s">
        <v>111</v>
      </c>
      <c r="W396" s="6" t="s">
        <v>583</v>
      </c>
      <c r="X396" s="6" t="s">
        <v>138</v>
      </c>
      <c r="Y396" s="6" t="s">
        <v>56</v>
      </c>
      <c r="Z396" s="6" t="s">
        <v>273</v>
      </c>
      <c r="AA396" s="6" t="s">
        <v>54</v>
      </c>
      <c r="AB396" s="6" t="s">
        <v>82</v>
      </c>
      <c r="AC396" s="6" t="s">
        <v>166</v>
      </c>
      <c r="AD396" s="6" t="s">
        <v>3233</v>
      </c>
      <c r="AE396" s="6" t="s">
        <v>3234</v>
      </c>
      <c r="AF396" s="6" t="s">
        <v>3235</v>
      </c>
      <c r="AG396" s="6" t="s">
        <v>3236</v>
      </c>
      <c r="AH396" s="6" t="s">
        <v>65</v>
      </c>
      <c r="AI396" s="6" t="s">
        <v>64</v>
      </c>
      <c r="AJ396" s="6" t="s">
        <v>56</v>
      </c>
      <c r="AK396" s="6" t="s">
        <v>300</v>
      </c>
      <c r="AL396" s="6" t="s">
        <v>56</v>
      </c>
      <c r="AM396" s="6" t="s">
        <v>3237</v>
      </c>
      <c r="AN396" s="6" t="s">
        <v>465</v>
      </c>
      <c r="AO396" s="6" t="s">
        <v>65</v>
      </c>
      <c r="AP396" s="6"/>
      <c r="AQ396" s="7" t="s">
        <v>3238</v>
      </c>
    </row>
    <row r="397" customFormat="false" ht="15" hidden="false" customHeight="false" outlineLevel="0" collapsed="false">
      <c r="B397" s="8" t="n">
        <v>396</v>
      </c>
      <c r="C397" s="9" t="s">
        <v>42</v>
      </c>
      <c r="D397" s="9" t="s">
        <v>42</v>
      </c>
      <c r="E397" s="9" t="n">
        <v>33</v>
      </c>
      <c r="F397" s="9" t="s">
        <v>69</v>
      </c>
      <c r="G397" s="9" t="s">
        <v>44</v>
      </c>
      <c r="H397" s="9" t="s">
        <v>1408</v>
      </c>
      <c r="I397" s="9" t="s">
        <v>158</v>
      </c>
      <c r="J397" s="9" t="s">
        <v>46</v>
      </c>
      <c r="K397" s="9" t="s">
        <v>124</v>
      </c>
      <c r="L397" s="9" t="s">
        <v>190</v>
      </c>
      <c r="M397" s="9" t="s">
        <v>49</v>
      </c>
      <c r="N397" s="9" t="s">
        <v>50</v>
      </c>
      <c r="O397" s="9" t="s">
        <v>50</v>
      </c>
      <c r="P397" s="9" t="s">
        <v>65</v>
      </c>
      <c r="Q397" s="9" t="s">
        <v>50</v>
      </c>
      <c r="R397" s="9" t="s">
        <v>50</v>
      </c>
      <c r="S397" s="9" t="s">
        <v>76</v>
      </c>
      <c r="T397" s="9" t="s">
        <v>136</v>
      </c>
      <c r="U397" s="9" t="s">
        <v>569</v>
      </c>
      <c r="V397" s="9" t="s">
        <v>53</v>
      </c>
      <c r="W397" s="9" t="s">
        <v>54</v>
      </c>
      <c r="X397" s="9" t="s">
        <v>1053</v>
      </c>
      <c r="Y397" s="9" t="s">
        <v>56</v>
      </c>
      <c r="Z397" s="9" t="s">
        <v>94</v>
      </c>
      <c r="AA397" s="9" t="s">
        <v>3239</v>
      </c>
      <c r="AB397" s="9" t="s">
        <v>244</v>
      </c>
      <c r="AC397" s="9" t="s">
        <v>83</v>
      </c>
      <c r="AD397" s="9" t="s">
        <v>54</v>
      </c>
      <c r="AE397" s="9" t="s">
        <v>48</v>
      </c>
      <c r="AF397" s="9" t="s">
        <v>54</v>
      </c>
      <c r="AG397" s="9" t="s">
        <v>54</v>
      </c>
      <c r="AH397" s="9" t="s">
        <v>65</v>
      </c>
      <c r="AI397" s="9" t="s">
        <v>64</v>
      </c>
      <c r="AJ397" s="9" t="s">
        <v>56</v>
      </c>
      <c r="AK397" s="9" t="s">
        <v>300</v>
      </c>
      <c r="AL397" s="9" t="s">
        <v>56</v>
      </c>
      <c r="AM397" s="9" t="s">
        <v>3240</v>
      </c>
      <c r="AN397" s="9" t="s">
        <v>3241</v>
      </c>
      <c r="AO397" s="9" t="s">
        <v>65</v>
      </c>
      <c r="AP397" s="9"/>
      <c r="AQ397" s="10" t="n">
        <v>3103881903</v>
      </c>
    </row>
    <row r="398" customFormat="false" ht="15" hidden="false" customHeight="false" outlineLevel="0" collapsed="false">
      <c r="B398" s="5" t="n">
        <v>397</v>
      </c>
      <c r="C398" s="6" t="s">
        <v>42</v>
      </c>
      <c r="D398" s="6" t="s">
        <v>42</v>
      </c>
      <c r="E398" s="6" t="n">
        <v>33</v>
      </c>
      <c r="F398" s="6" t="s">
        <v>69</v>
      </c>
      <c r="G398" s="6" t="s">
        <v>103</v>
      </c>
      <c r="H398" s="6" t="n">
        <v>11</v>
      </c>
      <c r="I398" s="6" t="s">
        <v>3242</v>
      </c>
      <c r="J398" s="6" t="s">
        <v>3243</v>
      </c>
      <c r="K398" s="6" t="s">
        <v>3244</v>
      </c>
      <c r="L398" s="6" t="s">
        <v>108</v>
      </c>
      <c r="M398" s="6" t="s">
        <v>49</v>
      </c>
      <c r="N398" s="6" t="s">
        <v>77</v>
      </c>
      <c r="O398" s="6" t="s">
        <v>65</v>
      </c>
      <c r="P398" s="6" t="s">
        <v>77</v>
      </c>
      <c r="Q398" s="6" t="s">
        <v>77</v>
      </c>
      <c r="R398" s="6" t="s">
        <v>50</v>
      </c>
      <c r="S398" s="6" t="s">
        <v>50</v>
      </c>
      <c r="T398" s="6" t="s">
        <v>3245</v>
      </c>
      <c r="U398" s="6" t="s">
        <v>3246</v>
      </c>
      <c r="V398" s="6" t="s">
        <v>53</v>
      </c>
      <c r="W398" s="6" t="s">
        <v>54</v>
      </c>
      <c r="X398" s="6" t="s">
        <v>1115</v>
      </c>
      <c r="Y398" s="6" t="s">
        <v>65</v>
      </c>
      <c r="Z398" s="6" t="s">
        <v>94</v>
      </c>
      <c r="AA398" s="6" t="s">
        <v>3247</v>
      </c>
      <c r="AB398" s="6" t="s">
        <v>59</v>
      </c>
      <c r="AC398" s="6" t="s">
        <v>83</v>
      </c>
      <c r="AD398" s="6" t="s">
        <v>153</v>
      </c>
      <c r="AE398" s="6" t="s">
        <v>542</v>
      </c>
      <c r="AF398" s="6" t="s">
        <v>461</v>
      </c>
      <c r="AG398" s="6" t="s">
        <v>54</v>
      </c>
      <c r="AH398" s="6" t="s">
        <v>64</v>
      </c>
      <c r="AI398" s="6" t="s">
        <v>64</v>
      </c>
      <c r="AJ398" s="6" t="s">
        <v>65</v>
      </c>
      <c r="AK398" s="6" t="s">
        <v>66</v>
      </c>
      <c r="AL398" s="6" t="s">
        <v>56</v>
      </c>
      <c r="AM398" s="6" t="s">
        <v>56</v>
      </c>
      <c r="AN398" s="6" t="s">
        <v>120</v>
      </c>
      <c r="AO398" s="6" t="s">
        <v>64</v>
      </c>
      <c r="AP398" s="6"/>
      <c r="AQ398" s="7" t="s">
        <v>3248</v>
      </c>
    </row>
    <row r="399" customFormat="false" ht="15" hidden="false" customHeight="false" outlineLevel="0" collapsed="false">
      <c r="B399" s="8" t="n">
        <v>398</v>
      </c>
      <c r="C399" s="9" t="s">
        <v>42</v>
      </c>
      <c r="D399" s="9" t="s">
        <v>42</v>
      </c>
      <c r="E399" s="9" t="n">
        <v>32</v>
      </c>
      <c r="F399" s="9" t="s">
        <v>69</v>
      </c>
      <c r="G399" s="9" t="s">
        <v>103</v>
      </c>
      <c r="H399" s="9" t="n">
        <v>8</v>
      </c>
      <c r="I399" s="9" t="s">
        <v>123</v>
      </c>
      <c r="J399" s="9" t="s">
        <v>46</v>
      </c>
      <c r="K399" s="9" t="s">
        <v>239</v>
      </c>
      <c r="L399" s="9" t="s">
        <v>3249</v>
      </c>
      <c r="M399" s="9" t="s">
        <v>49</v>
      </c>
      <c r="N399" s="9" t="s">
        <v>135</v>
      </c>
      <c r="O399" s="9" t="s">
        <v>135</v>
      </c>
      <c r="P399" s="9" t="s">
        <v>77</v>
      </c>
      <c r="Q399" s="9" t="s">
        <v>77</v>
      </c>
      <c r="R399" s="9" t="s">
        <v>50</v>
      </c>
      <c r="S399" s="9" t="s">
        <v>76</v>
      </c>
      <c r="T399" s="9" t="s">
        <v>1456</v>
      </c>
      <c r="U399" s="9" t="s">
        <v>179</v>
      </c>
      <c r="V399" s="9" t="s">
        <v>53</v>
      </c>
      <c r="W399" s="9" t="s">
        <v>54</v>
      </c>
      <c r="X399" s="9" t="s">
        <v>3250</v>
      </c>
      <c r="Y399" s="9" t="s">
        <v>64</v>
      </c>
      <c r="Z399" s="9" t="s">
        <v>204</v>
      </c>
      <c r="AA399" s="9" t="s">
        <v>54</v>
      </c>
      <c r="AB399" s="9" t="s">
        <v>219</v>
      </c>
      <c r="AC399" s="9" t="s">
        <v>83</v>
      </c>
      <c r="AD399" s="9" t="s">
        <v>3251</v>
      </c>
      <c r="AE399" s="9" t="s">
        <v>48</v>
      </c>
      <c r="AF399" s="9" t="s">
        <v>3252</v>
      </c>
      <c r="AG399" s="9" t="s">
        <v>54</v>
      </c>
      <c r="AH399" s="9" t="s">
        <v>65</v>
      </c>
      <c r="AI399" s="9" t="s">
        <v>65</v>
      </c>
      <c r="AJ399" s="9" t="s">
        <v>56</v>
      </c>
      <c r="AK399" s="9" t="s">
        <v>66</v>
      </c>
      <c r="AL399" s="9" t="s">
        <v>130</v>
      </c>
      <c r="AM399" s="9" t="s">
        <v>56</v>
      </c>
      <c r="AN399" s="9" t="s">
        <v>3253</v>
      </c>
      <c r="AO399" s="9" t="s">
        <v>64</v>
      </c>
      <c r="AP399" s="9"/>
      <c r="AQ399" s="10" t="s">
        <v>3254</v>
      </c>
    </row>
    <row r="400" customFormat="false" ht="15" hidden="false" customHeight="false" outlineLevel="0" collapsed="false">
      <c r="B400" s="5" t="n">
        <v>399</v>
      </c>
      <c r="C400" s="6" t="s">
        <v>42</v>
      </c>
      <c r="D400" s="6" t="s">
        <v>42</v>
      </c>
      <c r="E400" s="6" t="n">
        <v>42</v>
      </c>
      <c r="F400" s="6" t="s">
        <v>69</v>
      </c>
      <c r="G400" s="6" t="s">
        <v>103</v>
      </c>
      <c r="H400" s="6" t="n">
        <v>8</v>
      </c>
      <c r="I400" s="6" t="s">
        <v>355</v>
      </c>
      <c r="J400" s="6" t="s">
        <v>3255</v>
      </c>
      <c r="K400" s="6" t="s">
        <v>3256</v>
      </c>
      <c r="L400" s="6" t="s">
        <v>303</v>
      </c>
      <c r="M400" s="6" t="s">
        <v>392</v>
      </c>
      <c r="N400" s="6" t="s">
        <v>76</v>
      </c>
      <c r="O400" s="6" t="s">
        <v>76</v>
      </c>
      <c r="P400" s="6" t="s">
        <v>76</v>
      </c>
      <c r="Q400" s="6" t="s">
        <v>76</v>
      </c>
      <c r="R400" s="6" t="s">
        <v>135</v>
      </c>
      <c r="S400" s="6" t="s">
        <v>50</v>
      </c>
      <c r="T400" s="6" t="s">
        <v>1096</v>
      </c>
      <c r="U400" s="6" t="s">
        <v>470</v>
      </c>
      <c r="V400" s="6" t="s">
        <v>111</v>
      </c>
      <c r="W400" s="6" t="s">
        <v>395</v>
      </c>
      <c r="X400" s="6" t="s">
        <v>3257</v>
      </c>
      <c r="Y400" s="6" t="s">
        <v>131</v>
      </c>
      <c r="Z400" s="6" t="s">
        <v>94</v>
      </c>
      <c r="AA400" s="6" t="s">
        <v>3258</v>
      </c>
      <c r="AB400" s="6" t="s">
        <v>244</v>
      </c>
      <c r="AC400" s="6" t="s">
        <v>307</v>
      </c>
      <c r="AD400" s="6" t="s">
        <v>3259</v>
      </c>
      <c r="AE400" s="6" t="s">
        <v>3260</v>
      </c>
      <c r="AF400" s="6" t="s">
        <v>3261</v>
      </c>
      <c r="AG400" s="6" t="s">
        <v>54</v>
      </c>
      <c r="AH400" s="6" t="s">
        <v>131</v>
      </c>
      <c r="AI400" s="6" t="s">
        <v>64</v>
      </c>
      <c r="AJ400" s="6" t="s">
        <v>131</v>
      </c>
      <c r="AK400" s="6" t="s">
        <v>300</v>
      </c>
      <c r="AL400" s="6" t="s">
        <v>64</v>
      </c>
      <c r="AM400" s="6" t="s">
        <v>65</v>
      </c>
      <c r="AN400" s="6" t="s">
        <v>3262</v>
      </c>
      <c r="AO400" s="6" t="s">
        <v>65</v>
      </c>
      <c r="AP400" s="6"/>
      <c r="AQ400" s="7" t="s">
        <v>3263</v>
      </c>
    </row>
    <row r="401" customFormat="false" ht="15" hidden="false" customHeight="false" outlineLevel="0" collapsed="false">
      <c r="B401" s="8" t="n">
        <v>400</v>
      </c>
      <c r="C401" s="9" t="s">
        <v>42</v>
      </c>
      <c r="D401" s="9" t="s">
        <v>42</v>
      </c>
      <c r="E401" s="9" t="n">
        <v>47</v>
      </c>
      <c r="F401" s="9" t="s">
        <v>69</v>
      </c>
      <c r="G401" s="9" t="s">
        <v>70</v>
      </c>
      <c r="H401" s="9" t="n">
        <v>24</v>
      </c>
      <c r="I401" s="9" t="s">
        <v>1292</v>
      </c>
      <c r="J401" s="9" t="s">
        <v>132</v>
      </c>
      <c r="K401" s="9" t="s">
        <v>514</v>
      </c>
      <c r="L401" s="9" t="s">
        <v>502</v>
      </c>
      <c r="M401" s="9" t="s">
        <v>49</v>
      </c>
      <c r="N401" s="9" t="s">
        <v>50</v>
      </c>
      <c r="O401" s="9" t="s">
        <v>50</v>
      </c>
      <c r="P401" s="9" t="s">
        <v>50</v>
      </c>
      <c r="Q401" s="9" t="s">
        <v>50</v>
      </c>
      <c r="R401" s="9" t="s">
        <v>50</v>
      </c>
      <c r="S401" s="9" t="s">
        <v>77</v>
      </c>
      <c r="T401" s="9" t="s">
        <v>3264</v>
      </c>
      <c r="U401" s="9" t="s">
        <v>3265</v>
      </c>
      <c r="V401" s="9" t="s">
        <v>53</v>
      </c>
      <c r="W401" s="9" t="s">
        <v>54</v>
      </c>
      <c r="X401" s="9" t="s">
        <v>3266</v>
      </c>
      <c r="Y401" s="9" t="s">
        <v>56</v>
      </c>
      <c r="Z401" s="9" t="s">
        <v>94</v>
      </c>
      <c r="AA401" s="9" t="s">
        <v>3267</v>
      </c>
      <c r="AB401" s="9" t="s">
        <v>82</v>
      </c>
      <c r="AC401" s="9" t="s">
        <v>166</v>
      </c>
      <c r="AD401" s="9" t="s">
        <v>3268</v>
      </c>
      <c r="AE401" s="9" t="s">
        <v>3268</v>
      </c>
      <c r="AF401" s="9" t="s">
        <v>3268</v>
      </c>
      <c r="AG401" s="9" t="s">
        <v>3268</v>
      </c>
      <c r="AH401" s="9" t="s">
        <v>56</v>
      </c>
      <c r="AI401" s="9" t="s">
        <v>56</v>
      </c>
      <c r="AJ401" s="9" t="s">
        <v>56</v>
      </c>
      <c r="AK401" s="9" t="s">
        <v>143</v>
      </c>
      <c r="AL401" s="9" t="s">
        <v>65</v>
      </c>
      <c r="AM401" s="9" t="s">
        <v>64</v>
      </c>
      <c r="AN401" s="9" t="s">
        <v>246</v>
      </c>
      <c r="AO401" s="9" t="s">
        <v>64</v>
      </c>
      <c r="AP401" s="9" t="s">
        <v>3269</v>
      </c>
      <c r="AQ401" s="10" t="s">
        <v>3270</v>
      </c>
    </row>
    <row r="402" customFormat="false" ht="15" hidden="false" customHeight="false" outlineLevel="0" collapsed="false">
      <c r="B402" s="5" t="n">
        <v>401</v>
      </c>
      <c r="C402" s="6" t="s">
        <v>42</v>
      </c>
      <c r="D402" s="6" t="s">
        <v>42</v>
      </c>
      <c r="E402" s="6" t="n">
        <v>28</v>
      </c>
      <c r="F402" s="6" t="s">
        <v>69</v>
      </c>
      <c r="G402" s="6" t="s">
        <v>70</v>
      </c>
      <c r="H402" s="6" t="n">
        <v>1.5</v>
      </c>
      <c r="I402" s="6" t="s">
        <v>123</v>
      </c>
      <c r="J402" s="6" t="s">
        <v>1033</v>
      </c>
      <c r="K402" s="6" t="s">
        <v>3271</v>
      </c>
      <c r="L402" s="6" t="s">
        <v>1062</v>
      </c>
      <c r="M402" s="6" t="s">
        <v>49</v>
      </c>
      <c r="N402" s="6" t="s">
        <v>76</v>
      </c>
      <c r="O402" s="6" t="s">
        <v>76</v>
      </c>
      <c r="P402" s="6" t="s">
        <v>76</v>
      </c>
      <c r="Q402" s="6" t="s">
        <v>76</v>
      </c>
      <c r="R402" s="6" t="s">
        <v>77</v>
      </c>
      <c r="S402" s="6" t="s">
        <v>50</v>
      </c>
      <c r="T402" s="6" t="s">
        <v>3272</v>
      </c>
      <c r="U402" s="6" t="s">
        <v>2143</v>
      </c>
      <c r="V402" s="6" t="s">
        <v>53</v>
      </c>
      <c r="W402" s="6" t="s">
        <v>54</v>
      </c>
      <c r="X402" s="6" t="s">
        <v>3273</v>
      </c>
      <c r="Y402" s="6" t="s">
        <v>56</v>
      </c>
      <c r="Z402" s="6" t="s">
        <v>204</v>
      </c>
      <c r="AA402" s="6" t="s">
        <v>3274</v>
      </c>
      <c r="AB402" s="6" t="s">
        <v>59</v>
      </c>
      <c r="AC402" s="6" t="s">
        <v>166</v>
      </c>
      <c r="AD402" s="6" t="s">
        <v>153</v>
      </c>
      <c r="AE402" s="6" t="s">
        <v>2531</v>
      </c>
      <c r="AF402" s="6" t="s">
        <v>1518</v>
      </c>
      <c r="AG402" s="6" t="s">
        <v>1733</v>
      </c>
      <c r="AH402" s="6" t="s">
        <v>65</v>
      </c>
      <c r="AI402" s="6" t="s">
        <v>65</v>
      </c>
      <c r="AJ402" s="6" t="s">
        <v>56</v>
      </c>
      <c r="AK402" s="6" t="s">
        <v>300</v>
      </c>
      <c r="AL402" s="6" t="s">
        <v>56</v>
      </c>
      <c r="AM402" s="6" t="s">
        <v>65</v>
      </c>
      <c r="AN402" s="6" t="s">
        <v>3275</v>
      </c>
      <c r="AO402" s="6" t="s">
        <v>64</v>
      </c>
      <c r="AP402" s="6"/>
      <c r="AQ402" s="7" t="s">
        <v>3276</v>
      </c>
    </row>
    <row r="403" customFormat="false" ht="15" hidden="false" customHeight="false" outlineLevel="0" collapsed="false">
      <c r="B403" s="8" t="n">
        <v>402</v>
      </c>
      <c r="C403" s="9" t="s">
        <v>42</v>
      </c>
      <c r="D403" s="9" t="s">
        <v>42</v>
      </c>
      <c r="E403" s="9" t="n">
        <v>28</v>
      </c>
      <c r="F403" s="9" t="s">
        <v>69</v>
      </c>
      <c r="G403" s="9" t="s">
        <v>70</v>
      </c>
      <c r="H403" s="9" t="n">
        <v>5</v>
      </c>
      <c r="I403" s="9" t="s">
        <v>2690</v>
      </c>
      <c r="J403" s="9" t="s">
        <v>2043</v>
      </c>
      <c r="K403" s="9" t="s">
        <v>3187</v>
      </c>
      <c r="L403" s="9" t="s">
        <v>190</v>
      </c>
      <c r="M403" s="9" t="s">
        <v>290</v>
      </c>
      <c r="N403" s="9" t="s">
        <v>76</v>
      </c>
      <c r="O403" s="9" t="s">
        <v>76</v>
      </c>
      <c r="P403" s="9" t="s">
        <v>76</v>
      </c>
      <c r="Q403" s="9" t="s">
        <v>76</v>
      </c>
      <c r="R403" s="9" t="s">
        <v>76</v>
      </c>
      <c r="S403" s="9" t="s">
        <v>77</v>
      </c>
      <c r="T403" s="9" t="s">
        <v>3277</v>
      </c>
      <c r="U403" s="9" t="s">
        <v>470</v>
      </c>
      <c r="V403" s="9" t="s">
        <v>111</v>
      </c>
      <c r="W403" s="9" t="s">
        <v>485</v>
      </c>
      <c r="X403" s="9" t="s">
        <v>3278</v>
      </c>
      <c r="Y403" s="9" t="s">
        <v>56</v>
      </c>
      <c r="Z403" s="9" t="s">
        <v>114</v>
      </c>
      <c r="AA403" s="9" t="s">
        <v>3279</v>
      </c>
      <c r="AB403" s="9" t="s">
        <v>82</v>
      </c>
      <c r="AC403" s="9" t="s">
        <v>307</v>
      </c>
      <c r="AD403" s="9" t="s">
        <v>1045</v>
      </c>
      <c r="AE403" s="9" t="s">
        <v>3280</v>
      </c>
      <c r="AF403" s="9" t="s">
        <v>62</v>
      </c>
      <c r="AG403" s="9" t="s">
        <v>54</v>
      </c>
      <c r="AH403" s="9" t="s">
        <v>65</v>
      </c>
      <c r="AI403" s="9" t="s">
        <v>56</v>
      </c>
      <c r="AJ403" s="9" t="s">
        <v>131</v>
      </c>
      <c r="AK403" s="9" t="s">
        <v>143</v>
      </c>
      <c r="AL403" s="9" t="s">
        <v>64</v>
      </c>
      <c r="AM403" s="9" t="s">
        <v>64</v>
      </c>
      <c r="AN403" s="9" t="s">
        <v>301</v>
      </c>
      <c r="AO403" s="9" t="s">
        <v>3281</v>
      </c>
      <c r="AP403" s="9"/>
      <c r="AQ403" s="10" t="n">
        <v>6046124647</v>
      </c>
    </row>
    <row r="404" customFormat="false" ht="15" hidden="false" customHeight="false" outlineLevel="0" collapsed="false">
      <c r="B404" s="5" t="n">
        <v>403</v>
      </c>
      <c r="C404" s="6" t="s">
        <v>42</v>
      </c>
      <c r="D404" s="6" t="s">
        <v>42</v>
      </c>
      <c r="E404" s="6" t="n">
        <v>43</v>
      </c>
      <c r="F404" s="6" t="s">
        <v>69</v>
      </c>
      <c r="G404" s="6" t="s">
        <v>70</v>
      </c>
      <c r="H404" s="6" t="n">
        <v>20</v>
      </c>
      <c r="I404" s="6" t="s">
        <v>123</v>
      </c>
      <c r="J404" s="6" t="s">
        <v>72</v>
      </c>
      <c r="K404" s="6" t="s">
        <v>3282</v>
      </c>
      <c r="L404" s="6" t="s">
        <v>899</v>
      </c>
      <c r="M404" s="6" t="s">
        <v>90</v>
      </c>
      <c r="N404" s="6" t="s">
        <v>76</v>
      </c>
      <c r="O404" s="6" t="s">
        <v>76</v>
      </c>
      <c r="P404" s="6" t="s">
        <v>76</v>
      </c>
      <c r="Q404" s="6" t="s">
        <v>76</v>
      </c>
      <c r="R404" s="6" t="s">
        <v>65</v>
      </c>
      <c r="S404" s="6" t="s">
        <v>76</v>
      </c>
      <c r="T404" s="6" t="s">
        <v>91</v>
      </c>
      <c r="U404" s="6" t="s">
        <v>3283</v>
      </c>
      <c r="V404" s="6" t="s">
        <v>111</v>
      </c>
      <c r="W404" s="6" t="s">
        <v>3284</v>
      </c>
      <c r="X404" s="6" t="s">
        <v>3285</v>
      </c>
      <c r="Y404" s="6" t="s">
        <v>65</v>
      </c>
      <c r="Z404" s="6" t="s">
        <v>57</v>
      </c>
      <c r="AA404" s="6" t="s">
        <v>3286</v>
      </c>
      <c r="AB404" s="6" t="s">
        <v>244</v>
      </c>
      <c r="AC404" s="6" t="s">
        <v>83</v>
      </c>
      <c r="AD404" s="6" t="s">
        <v>3287</v>
      </c>
      <c r="AE404" s="6" t="s">
        <v>1060</v>
      </c>
      <c r="AF404" s="6" t="s">
        <v>245</v>
      </c>
      <c r="AG404" s="6" t="s">
        <v>185</v>
      </c>
      <c r="AH404" s="6" t="s">
        <v>64</v>
      </c>
      <c r="AI404" s="6" t="s">
        <v>64</v>
      </c>
      <c r="AJ404" s="6" t="s">
        <v>131</v>
      </c>
      <c r="AK404" s="6" t="s">
        <v>66</v>
      </c>
      <c r="AL404" s="6" t="s">
        <v>56</v>
      </c>
      <c r="AM404" s="6" t="s">
        <v>65</v>
      </c>
      <c r="AN404" s="6" t="s">
        <v>1559</v>
      </c>
      <c r="AO404" s="6" t="s">
        <v>65</v>
      </c>
      <c r="AP404" s="6"/>
      <c r="AQ404" s="7" t="s">
        <v>3288</v>
      </c>
    </row>
    <row r="405" customFormat="false" ht="15" hidden="false" customHeight="false" outlineLevel="0" collapsed="false">
      <c r="B405" s="8" t="n">
        <v>404</v>
      </c>
      <c r="C405" s="9" t="s">
        <v>42</v>
      </c>
      <c r="D405" s="9" t="s">
        <v>42</v>
      </c>
      <c r="E405" s="9" t="n">
        <v>48</v>
      </c>
      <c r="F405" s="9" t="s">
        <v>69</v>
      </c>
      <c r="G405" s="9" t="s">
        <v>70</v>
      </c>
      <c r="H405" s="9" t="n">
        <v>12</v>
      </c>
      <c r="I405" s="9" t="s">
        <v>123</v>
      </c>
      <c r="J405" s="9" t="s">
        <v>46</v>
      </c>
      <c r="K405" s="9" t="s">
        <v>213</v>
      </c>
      <c r="L405" s="9" t="s">
        <v>597</v>
      </c>
      <c r="M405" s="9" t="s">
        <v>49</v>
      </c>
      <c r="N405" s="9" t="s">
        <v>50</v>
      </c>
      <c r="O405" s="9" t="s">
        <v>50</v>
      </c>
      <c r="P405" s="9" t="s">
        <v>77</v>
      </c>
      <c r="Q405" s="9" t="s">
        <v>50</v>
      </c>
      <c r="R405" s="9" t="s">
        <v>77</v>
      </c>
      <c r="S405" s="9" t="s">
        <v>76</v>
      </c>
      <c r="T405" s="9" t="s">
        <v>3289</v>
      </c>
      <c r="U405" s="9" t="s">
        <v>3290</v>
      </c>
      <c r="V405" s="9" t="s">
        <v>53</v>
      </c>
      <c r="W405" s="9" t="s">
        <v>54</v>
      </c>
      <c r="X405" s="9" t="s">
        <v>3291</v>
      </c>
      <c r="Y405" s="9" t="s">
        <v>56</v>
      </c>
      <c r="Z405" s="9" t="s">
        <v>204</v>
      </c>
      <c r="AA405" s="9" t="s">
        <v>54</v>
      </c>
      <c r="AB405" s="9" t="s">
        <v>219</v>
      </c>
      <c r="AC405" s="9" t="s">
        <v>166</v>
      </c>
      <c r="AD405" s="9" t="s">
        <v>1706</v>
      </c>
      <c r="AE405" s="9" t="s">
        <v>3292</v>
      </c>
      <c r="AF405" s="9" t="s">
        <v>2263</v>
      </c>
      <c r="AG405" s="9" t="s">
        <v>3293</v>
      </c>
      <c r="AH405" s="9" t="s">
        <v>65</v>
      </c>
      <c r="AI405" s="9" t="s">
        <v>56</v>
      </c>
      <c r="AJ405" s="9" t="s">
        <v>56</v>
      </c>
      <c r="AK405" s="9" t="s">
        <v>143</v>
      </c>
      <c r="AL405" s="9" t="s">
        <v>56</v>
      </c>
      <c r="AM405" s="9" t="s">
        <v>56</v>
      </c>
      <c r="AN405" s="9" t="s">
        <v>54</v>
      </c>
      <c r="AO405" s="9" t="s">
        <v>65</v>
      </c>
      <c r="AP405" s="9"/>
      <c r="AQ405" s="10" t="s">
        <v>237</v>
      </c>
    </row>
    <row r="406" customFormat="false" ht="15" hidden="false" customHeight="false" outlineLevel="0" collapsed="false">
      <c r="B406" s="5" t="n">
        <v>405</v>
      </c>
      <c r="C406" s="6" t="s">
        <v>42</v>
      </c>
      <c r="D406" s="6" t="s">
        <v>42</v>
      </c>
      <c r="E406" s="6" t="n">
        <v>52</v>
      </c>
      <c r="F406" s="6" t="s">
        <v>69</v>
      </c>
      <c r="G406" s="6" t="s">
        <v>70</v>
      </c>
      <c r="H406" s="6" t="n">
        <v>22</v>
      </c>
      <c r="I406" s="6" t="s">
        <v>347</v>
      </c>
      <c r="J406" s="6" t="s">
        <v>132</v>
      </c>
      <c r="K406" s="6" t="s">
        <v>239</v>
      </c>
      <c r="L406" s="6" t="s">
        <v>251</v>
      </c>
      <c r="M406" s="6" t="s">
        <v>49</v>
      </c>
      <c r="N406" s="6" t="s">
        <v>50</v>
      </c>
      <c r="O406" s="6" t="s">
        <v>50</v>
      </c>
      <c r="P406" s="6" t="s">
        <v>77</v>
      </c>
      <c r="Q406" s="6" t="s">
        <v>77</v>
      </c>
      <c r="R406" s="6" t="s">
        <v>77</v>
      </c>
      <c r="S406" s="6" t="s">
        <v>76</v>
      </c>
      <c r="T406" s="6" t="s">
        <v>3294</v>
      </c>
      <c r="U406" s="6" t="s">
        <v>3295</v>
      </c>
      <c r="V406" s="6" t="s">
        <v>53</v>
      </c>
      <c r="W406" s="6" t="s">
        <v>54</v>
      </c>
      <c r="X406" s="6" t="s">
        <v>336</v>
      </c>
      <c r="Y406" s="6" t="s">
        <v>209</v>
      </c>
      <c r="Z406" s="6" t="s">
        <v>204</v>
      </c>
      <c r="AA406" s="6" t="s">
        <v>3296</v>
      </c>
      <c r="AB406" s="6" t="s">
        <v>59</v>
      </c>
      <c r="AC406" s="6" t="s">
        <v>307</v>
      </c>
      <c r="AD406" s="6" t="s">
        <v>54</v>
      </c>
      <c r="AE406" s="6" t="s">
        <v>54</v>
      </c>
      <c r="AF406" s="6" t="s">
        <v>54</v>
      </c>
      <c r="AG406" s="6" t="s">
        <v>54</v>
      </c>
      <c r="AH406" s="6" t="s">
        <v>209</v>
      </c>
      <c r="AI406" s="6" t="s">
        <v>64</v>
      </c>
      <c r="AJ406" s="6" t="s">
        <v>131</v>
      </c>
      <c r="AK406" s="6" t="s">
        <v>143</v>
      </c>
      <c r="AL406" s="6" t="s">
        <v>56</v>
      </c>
      <c r="AM406" s="6" t="s">
        <v>3297</v>
      </c>
      <c r="AN406" s="6" t="s">
        <v>246</v>
      </c>
      <c r="AO406" s="6" t="s">
        <v>64</v>
      </c>
      <c r="AP406" s="6" t="s">
        <v>3298</v>
      </c>
      <c r="AQ406" s="7" t="n">
        <v>1946729567</v>
      </c>
    </row>
    <row r="407" customFormat="false" ht="15" hidden="false" customHeight="false" outlineLevel="0" collapsed="false">
      <c r="B407" s="8" t="n">
        <v>406</v>
      </c>
      <c r="C407" s="9" t="s">
        <v>42</v>
      </c>
      <c r="D407" s="9" t="s">
        <v>42</v>
      </c>
      <c r="E407" s="9" t="n">
        <v>61</v>
      </c>
      <c r="F407" s="9" t="s">
        <v>69</v>
      </c>
      <c r="G407" s="9" t="s">
        <v>44</v>
      </c>
      <c r="H407" s="9" t="s">
        <v>3299</v>
      </c>
      <c r="I407" s="9" t="s">
        <v>45</v>
      </c>
      <c r="J407" s="9" t="s">
        <v>72</v>
      </c>
      <c r="K407" s="9" t="s">
        <v>72</v>
      </c>
      <c r="L407" s="9" t="s">
        <v>228</v>
      </c>
      <c r="M407" s="9" t="s">
        <v>75</v>
      </c>
      <c r="N407" s="9" t="s">
        <v>50</v>
      </c>
      <c r="O407" s="9" t="s">
        <v>50</v>
      </c>
      <c r="P407" s="9" t="s">
        <v>50</v>
      </c>
      <c r="Q407" s="9" t="s">
        <v>50</v>
      </c>
      <c r="R407" s="9" t="s">
        <v>77</v>
      </c>
      <c r="S407" s="9" t="s">
        <v>50</v>
      </c>
      <c r="T407" s="9" t="s">
        <v>1673</v>
      </c>
      <c r="U407" s="9" t="s">
        <v>1210</v>
      </c>
      <c r="V407" s="9" t="s">
        <v>53</v>
      </c>
      <c r="W407" s="9" t="s">
        <v>54</v>
      </c>
      <c r="X407" s="9" t="s">
        <v>3300</v>
      </c>
      <c r="Y407" s="9" t="s">
        <v>56</v>
      </c>
      <c r="Z407" s="9" t="s">
        <v>94</v>
      </c>
      <c r="AA407" s="9" t="s">
        <v>3301</v>
      </c>
      <c r="AB407" s="9" t="s">
        <v>219</v>
      </c>
      <c r="AC407" s="9" t="s">
        <v>83</v>
      </c>
      <c r="AD407" s="9" t="s">
        <v>3181</v>
      </c>
      <c r="AE407" s="9" t="s">
        <v>820</v>
      </c>
      <c r="AF407" s="9" t="s">
        <v>3182</v>
      </c>
      <c r="AG407" s="9" t="s">
        <v>2583</v>
      </c>
      <c r="AH407" s="9" t="s">
        <v>65</v>
      </c>
      <c r="AI407" s="9" t="s">
        <v>64</v>
      </c>
      <c r="AJ407" s="9" t="s">
        <v>56</v>
      </c>
      <c r="AK407" s="9" t="s">
        <v>143</v>
      </c>
      <c r="AL407" s="9" t="s">
        <v>56</v>
      </c>
      <c r="AM407" s="9" t="s">
        <v>65</v>
      </c>
      <c r="AN407" s="9" t="s">
        <v>1681</v>
      </c>
      <c r="AO407" s="9" t="s">
        <v>64</v>
      </c>
      <c r="AP407" s="9"/>
      <c r="AQ407" s="10" t="s">
        <v>3302</v>
      </c>
    </row>
    <row r="408" customFormat="false" ht="15" hidden="false" customHeight="false" outlineLevel="0" collapsed="false">
      <c r="B408" s="5" t="n">
        <v>407</v>
      </c>
      <c r="C408" s="6" t="s">
        <v>42</v>
      </c>
      <c r="D408" s="6" t="s">
        <v>42</v>
      </c>
      <c r="E408" s="6" t="n">
        <v>40</v>
      </c>
      <c r="F408" s="6" t="s">
        <v>69</v>
      </c>
      <c r="G408" s="6" t="s">
        <v>173</v>
      </c>
      <c r="H408" s="6" t="n">
        <v>16</v>
      </c>
      <c r="I408" s="6" t="s">
        <v>123</v>
      </c>
      <c r="J408" s="6" t="s">
        <v>526</v>
      </c>
      <c r="K408" s="6" t="s">
        <v>357</v>
      </c>
      <c r="L408" s="6" t="s">
        <v>1085</v>
      </c>
      <c r="M408" s="6" t="s">
        <v>49</v>
      </c>
      <c r="N408" s="6" t="s">
        <v>50</v>
      </c>
      <c r="O408" s="6" t="s">
        <v>50</v>
      </c>
      <c r="P408" s="6" t="s">
        <v>50</v>
      </c>
      <c r="Q408" s="6" t="s">
        <v>50</v>
      </c>
      <c r="R408" s="6" t="s">
        <v>77</v>
      </c>
      <c r="S408" s="6" t="s">
        <v>76</v>
      </c>
      <c r="T408" s="6" t="s">
        <v>91</v>
      </c>
      <c r="U408" s="6" t="s">
        <v>831</v>
      </c>
      <c r="V408" s="6" t="s">
        <v>53</v>
      </c>
      <c r="W408" s="6" t="s">
        <v>3303</v>
      </c>
      <c r="X408" s="6" t="s">
        <v>138</v>
      </c>
      <c r="Y408" s="6" t="s">
        <v>131</v>
      </c>
      <c r="Z408" s="6" t="s">
        <v>114</v>
      </c>
      <c r="AA408" s="6" t="s">
        <v>54</v>
      </c>
      <c r="AB408" s="6" t="s">
        <v>244</v>
      </c>
      <c r="AC408" s="6" t="s">
        <v>83</v>
      </c>
      <c r="AD408" s="6" t="s">
        <v>3304</v>
      </c>
      <c r="AE408" s="6" t="s">
        <v>835</v>
      </c>
      <c r="AF408" s="6" t="s">
        <v>3305</v>
      </c>
      <c r="AG408" s="6" t="s">
        <v>264</v>
      </c>
      <c r="AH408" s="6" t="s">
        <v>56</v>
      </c>
      <c r="AI408" s="6" t="s">
        <v>65</v>
      </c>
      <c r="AJ408" s="6" t="s">
        <v>56</v>
      </c>
      <c r="AK408" s="6" t="s">
        <v>155</v>
      </c>
      <c r="AL408" s="6" t="s">
        <v>65</v>
      </c>
      <c r="AM408" s="6" t="s">
        <v>64</v>
      </c>
      <c r="AN408" s="6" t="s">
        <v>701</v>
      </c>
      <c r="AO408" s="6" t="s">
        <v>65</v>
      </c>
      <c r="AP408" s="6"/>
      <c r="AQ408" s="7" t="n">
        <v>7729084638</v>
      </c>
    </row>
    <row r="409" customFormat="false" ht="15" hidden="false" customHeight="false" outlineLevel="0" collapsed="false">
      <c r="B409" s="8" t="n">
        <v>408</v>
      </c>
      <c r="C409" s="9" t="s">
        <v>42</v>
      </c>
      <c r="D409" s="9" t="s">
        <v>42</v>
      </c>
      <c r="E409" s="9" t="n">
        <v>56</v>
      </c>
      <c r="F409" s="9" t="s">
        <v>69</v>
      </c>
      <c r="G409" s="9" t="s">
        <v>70</v>
      </c>
      <c r="H409" s="9" t="n">
        <v>33</v>
      </c>
      <c r="I409" s="9" t="s">
        <v>347</v>
      </c>
      <c r="J409" s="9" t="s">
        <v>46</v>
      </c>
      <c r="K409" s="9" t="s">
        <v>379</v>
      </c>
      <c r="L409" s="9" t="s">
        <v>2681</v>
      </c>
      <c r="M409" s="9" t="s">
        <v>75</v>
      </c>
      <c r="N409" s="9" t="s">
        <v>50</v>
      </c>
      <c r="O409" s="9" t="s">
        <v>50</v>
      </c>
      <c r="P409" s="9" t="s">
        <v>50</v>
      </c>
      <c r="Q409" s="9" t="s">
        <v>50</v>
      </c>
      <c r="R409" s="9" t="s">
        <v>65</v>
      </c>
      <c r="S409" s="9" t="s">
        <v>50</v>
      </c>
      <c r="T409" s="9" t="s">
        <v>3306</v>
      </c>
      <c r="U409" s="9" t="s">
        <v>3307</v>
      </c>
      <c r="V409" s="9" t="s">
        <v>53</v>
      </c>
      <c r="W409" s="9" t="s">
        <v>54</v>
      </c>
      <c r="X409" s="9" t="s">
        <v>138</v>
      </c>
      <c r="Y409" s="9" t="s">
        <v>56</v>
      </c>
      <c r="Z409" s="9" t="s">
        <v>204</v>
      </c>
      <c r="AA409" s="9" t="s">
        <v>54</v>
      </c>
      <c r="AB409" s="9" t="s">
        <v>219</v>
      </c>
      <c r="AC409" s="9" t="s">
        <v>273</v>
      </c>
      <c r="AD409" s="9" t="s">
        <v>48</v>
      </c>
      <c r="AE409" s="9" t="s">
        <v>48</v>
      </c>
      <c r="AF409" s="9" t="s">
        <v>48</v>
      </c>
      <c r="AG409" s="9" t="s">
        <v>489</v>
      </c>
      <c r="AH409" s="9" t="s">
        <v>56</v>
      </c>
      <c r="AI409" s="9" t="s">
        <v>64</v>
      </c>
      <c r="AJ409" s="9" t="s">
        <v>56</v>
      </c>
      <c r="AK409" s="9" t="s">
        <v>66</v>
      </c>
      <c r="AL409" s="9" t="s">
        <v>64</v>
      </c>
      <c r="AM409" s="9" t="s">
        <v>64</v>
      </c>
      <c r="AN409" s="9" t="s">
        <v>246</v>
      </c>
      <c r="AO409" s="9" t="s">
        <v>65</v>
      </c>
      <c r="AP409" s="9" t="s">
        <v>3308</v>
      </c>
      <c r="AQ409" s="10" t="s">
        <v>3309</v>
      </c>
    </row>
    <row r="410" customFormat="false" ht="15" hidden="false" customHeight="false" outlineLevel="0" collapsed="false">
      <c r="B410" s="5" t="n">
        <v>409</v>
      </c>
      <c r="C410" s="6" t="s">
        <v>42</v>
      </c>
      <c r="D410" s="6" t="s">
        <v>42</v>
      </c>
      <c r="E410" s="6" t="n">
        <v>45</v>
      </c>
      <c r="F410" s="6" t="s">
        <v>69</v>
      </c>
      <c r="G410" s="6" t="s">
        <v>70</v>
      </c>
      <c r="H410" s="6" t="n">
        <v>23</v>
      </c>
      <c r="I410" s="6" t="s">
        <v>268</v>
      </c>
      <c r="J410" s="6" t="s">
        <v>46</v>
      </c>
      <c r="K410" s="6" t="s">
        <v>239</v>
      </c>
      <c r="L410" s="6" t="s">
        <v>251</v>
      </c>
      <c r="M410" s="6" t="s">
        <v>90</v>
      </c>
      <c r="N410" s="6" t="s">
        <v>65</v>
      </c>
      <c r="O410" s="6" t="s">
        <v>65</v>
      </c>
      <c r="P410" s="6" t="s">
        <v>50</v>
      </c>
      <c r="Q410" s="6" t="s">
        <v>50</v>
      </c>
      <c r="R410" s="6" t="s">
        <v>77</v>
      </c>
      <c r="S410" s="6" t="s">
        <v>50</v>
      </c>
      <c r="T410" s="6" t="s">
        <v>3310</v>
      </c>
      <c r="U410" s="6" t="s">
        <v>3311</v>
      </c>
      <c r="V410" s="6" t="s">
        <v>53</v>
      </c>
      <c r="W410" s="6" t="s">
        <v>54</v>
      </c>
      <c r="X410" s="6" t="s">
        <v>3312</v>
      </c>
      <c r="Y410" s="6" t="s">
        <v>56</v>
      </c>
      <c r="Z410" s="6" t="s">
        <v>204</v>
      </c>
      <c r="AA410" s="6" t="s">
        <v>3313</v>
      </c>
      <c r="AB410" s="6" t="s">
        <v>82</v>
      </c>
      <c r="AC410" s="6" t="s">
        <v>83</v>
      </c>
      <c r="AD410" s="6" t="s">
        <v>3314</v>
      </c>
      <c r="AE410" s="6" t="s">
        <v>48</v>
      </c>
      <c r="AF410" s="6" t="s">
        <v>1065</v>
      </c>
      <c r="AG410" s="6" t="s">
        <v>54</v>
      </c>
      <c r="AH410" s="6" t="s">
        <v>65</v>
      </c>
      <c r="AI410" s="6" t="s">
        <v>64</v>
      </c>
      <c r="AJ410" s="6" t="s">
        <v>56</v>
      </c>
      <c r="AK410" s="6" t="s">
        <v>623</v>
      </c>
      <c r="AL410" s="6" t="s">
        <v>65</v>
      </c>
      <c r="AM410" s="6" t="s">
        <v>65</v>
      </c>
      <c r="AN410" s="6" t="s">
        <v>3315</v>
      </c>
      <c r="AO410" s="6" t="s">
        <v>56</v>
      </c>
      <c r="AP410" s="6" t="s">
        <v>3316</v>
      </c>
      <c r="AQ410" s="7" t="s">
        <v>3317</v>
      </c>
    </row>
    <row r="411" customFormat="false" ht="15" hidden="false" customHeight="false" outlineLevel="0" collapsed="false">
      <c r="B411" s="8" t="n">
        <v>410</v>
      </c>
      <c r="C411" s="9" t="s">
        <v>42</v>
      </c>
      <c r="D411" s="9" t="s">
        <v>42</v>
      </c>
      <c r="E411" s="9" t="n">
        <v>50</v>
      </c>
      <c r="F411" s="9" t="s">
        <v>69</v>
      </c>
      <c r="G411" s="9" t="s">
        <v>44</v>
      </c>
      <c r="H411" s="9" t="s">
        <v>3318</v>
      </c>
      <c r="I411" s="9" t="s">
        <v>123</v>
      </c>
      <c r="J411" s="9" t="s">
        <v>312</v>
      </c>
      <c r="K411" s="9" t="s">
        <v>3319</v>
      </c>
      <c r="L411" s="9" t="s">
        <v>3320</v>
      </c>
      <c r="M411" s="9" t="s">
        <v>90</v>
      </c>
      <c r="N411" s="9" t="s">
        <v>50</v>
      </c>
      <c r="O411" s="9" t="s">
        <v>50</v>
      </c>
      <c r="P411" s="9" t="s">
        <v>77</v>
      </c>
      <c r="Q411" s="9" t="s">
        <v>50</v>
      </c>
      <c r="R411" s="9" t="s">
        <v>50</v>
      </c>
      <c r="S411" s="9" t="s">
        <v>50</v>
      </c>
      <c r="T411" s="9" t="s">
        <v>3321</v>
      </c>
      <c r="U411" s="9" t="s">
        <v>3322</v>
      </c>
      <c r="V411" s="9" t="s">
        <v>53</v>
      </c>
      <c r="W411" s="9" t="s">
        <v>54</v>
      </c>
      <c r="X411" s="9" t="s">
        <v>3323</v>
      </c>
      <c r="Y411" s="9" t="s">
        <v>56</v>
      </c>
      <c r="Z411" s="9" t="s">
        <v>114</v>
      </c>
      <c r="AA411" s="9" t="s">
        <v>1116</v>
      </c>
      <c r="AB411" s="9" t="s">
        <v>82</v>
      </c>
      <c r="AC411" s="9" t="s">
        <v>166</v>
      </c>
      <c r="AD411" s="9" t="s">
        <v>3324</v>
      </c>
      <c r="AE411" s="9" t="s">
        <v>3325</v>
      </c>
      <c r="AF411" s="9" t="s">
        <v>3326</v>
      </c>
      <c r="AG411" s="9" t="s">
        <v>3327</v>
      </c>
      <c r="AH411" s="9" t="s">
        <v>56</v>
      </c>
      <c r="AI411" s="9" t="s">
        <v>64</v>
      </c>
      <c r="AJ411" s="9" t="s">
        <v>64</v>
      </c>
      <c r="AK411" s="9" t="s">
        <v>143</v>
      </c>
      <c r="AL411" s="9" t="s">
        <v>56</v>
      </c>
      <c r="AM411" s="9" t="s">
        <v>56</v>
      </c>
      <c r="AN411" s="9" t="s">
        <v>2244</v>
      </c>
      <c r="AO411" s="9" t="s">
        <v>65</v>
      </c>
      <c r="AP411" s="9" t="s">
        <v>3328</v>
      </c>
      <c r="AQ411" s="10" t="s">
        <v>3329</v>
      </c>
    </row>
    <row r="412" customFormat="false" ht="15" hidden="false" customHeight="false" outlineLevel="0" collapsed="false">
      <c r="B412" s="5" t="n">
        <v>411</v>
      </c>
      <c r="C412" s="6" t="s">
        <v>42</v>
      </c>
      <c r="D412" s="6" t="s">
        <v>42</v>
      </c>
      <c r="E412" s="6" t="n">
        <v>21</v>
      </c>
      <c r="F412" s="6" t="s">
        <v>69</v>
      </c>
      <c r="G412" s="6" t="s">
        <v>70</v>
      </c>
      <c r="H412" s="6" t="s">
        <v>3028</v>
      </c>
      <c r="I412" s="6" t="s">
        <v>123</v>
      </c>
      <c r="J412" s="6" t="s">
        <v>132</v>
      </c>
      <c r="K412" s="6" t="s">
        <v>3330</v>
      </c>
      <c r="L412" s="6" t="s">
        <v>177</v>
      </c>
      <c r="M412" s="6" t="s">
        <v>75</v>
      </c>
      <c r="N412" s="6" t="s">
        <v>50</v>
      </c>
      <c r="O412" s="6" t="s">
        <v>65</v>
      </c>
      <c r="P412" s="6" t="s">
        <v>77</v>
      </c>
      <c r="Q412" s="6" t="s">
        <v>50</v>
      </c>
      <c r="R412" s="6" t="s">
        <v>50</v>
      </c>
      <c r="S412" s="6" t="s">
        <v>65</v>
      </c>
      <c r="T412" s="6" t="s">
        <v>2114</v>
      </c>
      <c r="U412" s="6" t="s">
        <v>3331</v>
      </c>
      <c r="V412" s="6" t="s">
        <v>53</v>
      </c>
      <c r="W412" s="6" t="s">
        <v>54</v>
      </c>
      <c r="X412" s="6" t="s">
        <v>55</v>
      </c>
      <c r="Y412" s="6" t="s">
        <v>65</v>
      </c>
      <c r="Z412" s="6" t="s">
        <v>204</v>
      </c>
      <c r="AA412" s="6" t="s">
        <v>3332</v>
      </c>
      <c r="AB412" s="6" t="s">
        <v>219</v>
      </c>
      <c r="AC412" s="6" t="s">
        <v>220</v>
      </c>
      <c r="AD412" s="6" t="s">
        <v>3333</v>
      </c>
      <c r="AE412" s="6" t="s">
        <v>222</v>
      </c>
      <c r="AF412" s="6" t="s">
        <v>62</v>
      </c>
      <c r="AG412" s="6" t="s">
        <v>54</v>
      </c>
      <c r="AH412" s="6" t="s">
        <v>65</v>
      </c>
      <c r="AI412" s="6" t="s">
        <v>209</v>
      </c>
      <c r="AJ412" s="6" t="s">
        <v>56</v>
      </c>
      <c r="AK412" s="6" t="s">
        <v>143</v>
      </c>
      <c r="AL412" s="6" t="s">
        <v>65</v>
      </c>
      <c r="AM412" s="6" t="s">
        <v>65</v>
      </c>
      <c r="AN412" s="6" t="s">
        <v>796</v>
      </c>
      <c r="AO412" s="6" t="s">
        <v>65</v>
      </c>
      <c r="AP412" s="6"/>
      <c r="AQ412" s="7" t="n">
        <v>2202200204</v>
      </c>
    </row>
    <row r="413" customFormat="false" ht="15" hidden="false" customHeight="false" outlineLevel="0" collapsed="false">
      <c r="B413" s="8" t="n">
        <v>412</v>
      </c>
      <c r="C413" s="9" t="s">
        <v>42</v>
      </c>
      <c r="D413" s="9" t="s">
        <v>42</v>
      </c>
      <c r="E413" s="9" t="n">
        <v>1996</v>
      </c>
      <c r="F413" s="9" t="s">
        <v>69</v>
      </c>
      <c r="G413" s="9" t="s">
        <v>70</v>
      </c>
      <c r="H413" s="9" t="s">
        <v>798</v>
      </c>
      <c r="I413" s="9" t="s">
        <v>809</v>
      </c>
      <c r="J413" s="9" t="s">
        <v>1952</v>
      </c>
      <c r="K413" s="9" t="s">
        <v>3334</v>
      </c>
      <c r="L413" s="9" t="s">
        <v>3335</v>
      </c>
      <c r="M413" s="9" t="s">
        <v>75</v>
      </c>
      <c r="N413" s="9" t="s">
        <v>65</v>
      </c>
      <c r="O413" s="9" t="s">
        <v>65</v>
      </c>
      <c r="P413" s="9" t="s">
        <v>135</v>
      </c>
      <c r="Q413" s="9" t="s">
        <v>135</v>
      </c>
      <c r="R413" s="9" t="s">
        <v>77</v>
      </c>
      <c r="S413" s="9" t="s">
        <v>76</v>
      </c>
      <c r="T413" s="9" t="s">
        <v>3336</v>
      </c>
      <c r="U413" s="9" t="s">
        <v>3337</v>
      </c>
      <c r="V413" s="9" t="s">
        <v>111</v>
      </c>
      <c r="W413" s="9" t="s">
        <v>112</v>
      </c>
      <c r="X413" s="9" t="s">
        <v>138</v>
      </c>
      <c r="Y413" s="9" t="s">
        <v>64</v>
      </c>
      <c r="Z413" s="9" t="s">
        <v>114</v>
      </c>
      <c r="AA413" s="9" t="s">
        <v>3338</v>
      </c>
      <c r="AB413" s="9" t="s">
        <v>59</v>
      </c>
      <c r="AC413" s="9" t="s">
        <v>273</v>
      </c>
      <c r="AD413" s="9" t="s">
        <v>48</v>
      </c>
      <c r="AE413" s="9" t="s">
        <v>385</v>
      </c>
      <c r="AF413" s="9" t="s">
        <v>3339</v>
      </c>
      <c r="AG413" s="9" t="s">
        <v>195</v>
      </c>
      <c r="AH413" s="9" t="s">
        <v>209</v>
      </c>
      <c r="AI413" s="9" t="s">
        <v>64</v>
      </c>
      <c r="AJ413" s="9" t="s">
        <v>64</v>
      </c>
      <c r="AK413" s="9" t="s">
        <v>623</v>
      </c>
      <c r="AL413" s="9" t="s">
        <v>56</v>
      </c>
      <c r="AM413" s="9" t="s">
        <v>131</v>
      </c>
      <c r="AN413" s="9" t="s">
        <v>511</v>
      </c>
      <c r="AO413" s="9" t="s">
        <v>65</v>
      </c>
      <c r="AP413" s="9"/>
      <c r="AQ413" s="10" t="s">
        <v>3340</v>
      </c>
    </row>
    <row r="414" customFormat="false" ht="15" hidden="false" customHeight="false" outlineLevel="0" collapsed="false">
      <c r="B414" s="5" t="n">
        <v>413</v>
      </c>
      <c r="C414" s="6" t="s">
        <v>42</v>
      </c>
      <c r="D414" s="6" t="s">
        <v>42</v>
      </c>
      <c r="E414" s="6" t="n">
        <v>49</v>
      </c>
      <c r="F414" s="6" t="s">
        <v>69</v>
      </c>
      <c r="G414" s="6" t="s">
        <v>70</v>
      </c>
      <c r="H414" s="6" t="n">
        <v>25</v>
      </c>
      <c r="I414" s="6" t="s">
        <v>3341</v>
      </c>
      <c r="J414" s="6" t="s">
        <v>3342</v>
      </c>
      <c r="K414" s="6" t="s">
        <v>213</v>
      </c>
      <c r="L414" s="6" t="s">
        <v>190</v>
      </c>
      <c r="M414" s="6" t="s">
        <v>290</v>
      </c>
      <c r="N414" s="6" t="s">
        <v>65</v>
      </c>
      <c r="O414" s="6" t="s">
        <v>50</v>
      </c>
      <c r="P414" s="6" t="s">
        <v>65</v>
      </c>
      <c r="Q414" s="6" t="s">
        <v>50</v>
      </c>
      <c r="R414" s="6" t="s">
        <v>65</v>
      </c>
      <c r="S414" s="6" t="s">
        <v>50</v>
      </c>
      <c r="T414" s="6" t="s">
        <v>1177</v>
      </c>
      <c r="U414" s="6" t="s">
        <v>3343</v>
      </c>
      <c r="V414" s="6" t="s">
        <v>53</v>
      </c>
      <c r="W414" s="6" t="s">
        <v>485</v>
      </c>
      <c r="X414" s="6" t="s">
        <v>3344</v>
      </c>
      <c r="Y414" s="6" t="s">
        <v>56</v>
      </c>
      <c r="Z414" s="6" t="s">
        <v>57</v>
      </c>
      <c r="AA414" s="6" t="s">
        <v>3345</v>
      </c>
      <c r="AB414" s="6" t="s">
        <v>219</v>
      </c>
      <c r="AC414" s="6" t="s">
        <v>60</v>
      </c>
      <c r="AD414" s="6" t="s">
        <v>3346</v>
      </c>
      <c r="AE414" s="6" t="s">
        <v>3347</v>
      </c>
      <c r="AF414" s="6" t="s">
        <v>3348</v>
      </c>
      <c r="AG414" s="6" t="s">
        <v>3349</v>
      </c>
      <c r="AH414" s="6" t="s">
        <v>65</v>
      </c>
      <c r="AI414" s="6" t="s">
        <v>65</v>
      </c>
      <c r="AJ414" s="6" t="s">
        <v>56</v>
      </c>
      <c r="AK414" s="6" t="s">
        <v>66</v>
      </c>
      <c r="AL414" s="6" t="s">
        <v>65</v>
      </c>
      <c r="AM414" s="6" t="s">
        <v>64</v>
      </c>
      <c r="AN414" s="6" t="s">
        <v>54</v>
      </c>
      <c r="AO414" s="6" t="s">
        <v>65</v>
      </c>
      <c r="AP414" s="6" t="s">
        <v>3350</v>
      </c>
      <c r="AQ414" s="7" t="s">
        <v>3351</v>
      </c>
    </row>
    <row r="415" customFormat="false" ht="15" hidden="false" customHeight="false" outlineLevel="0" collapsed="false">
      <c r="B415" s="8" t="n">
        <v>414</v>
      </c>
      <c r="C415" s="9" t="s">
        <v>42</v>
      </c>
      <c r="D415" s="9" t="s">
        <v>42</v>
      </c>
      <c r="E415" s="9" t="n">
        <v>46</v>
      </c>
      <c r="F415" s="9" t="s">
        <v>69</v>
      </c>
      <c r="G415" s="9" t="s">
        <v>103</v>
      </c>
      <c r="H415" s="9" t="n">
        <v>22</v>
      </c>
      <c r="I415" s="9" t="s">
        <v>2618</v>
      </c>
      <c r="J415" s="9" t="s">
        <v>827</v>
      </c>
      <c r="K415" s="9" t="s">
        <v>47</v>
      </c>
      <c r="L415" s="9" t="s">
        <v>326</v>
      </c>
      <c r="M415" s="9" t="s">
        <v>161</v>
      </c>
      <c r="N415" s="9" t="s">
        <v>77</v>
      </c>
      <c r="O415" s="9" t="s">
        <v>135</v>
      </c>
      <c r="P415" s="9" t="s">
        <v>135</v>
      </c>
      <c r="Q415" s="9" t="s">
        <v>135</v>
      </c>
      <c r="R415" s="9" t="s">
        <v>77</v>
      </c>
      <c r="S415" s="9" t="s">
        <v>76</v>
      </c>
      <c r="T415" s="9" t="s">
        <v>3352</v>
      </c>
      <c r="U415" s="9" t="s">
        <v>3353</v>
      </c>
      <c r="V415" s="9" t="s">
        <v>111</v>
      </c>
      <c r="W415" s="9" t="s">
        <v>3354</v>
      </c>
      <c r="X415" s="9" t="s">
        <v>138</v>
      </c>
      <c r="Y415" s="9" t="s">
        <v>131</v>
      </c>
      <c r="Z415" s="9" t="s">
        <v>94</v>
      </c>
      <c r="AA415" s="9" t="s">
        <v>3355</v>
      </c>
      <c r="AB415" s="9" t="s">
        <v>82</v>
      </c>
      <c r="AC415" s="9" t="s">
        <v>83</v>
      </c>
      <c r="AD415" s="9" t="s">
        <v>3356</v>
      </c>
      <c r="AE415" s="9" t="s">
        <v>3357</v>
      </c>
      <c r="AF415" s="9" t="s">
        <v>3358</v>
      </c>
      <c r="AG415" s="9" t="s">
        <v>3359</v>
      </c>
      <c r="AH415" s="9" t="s">
        <v>64</v>
      </c>
      <c r="AI415" s="9" t="s">
        <v>64</v>
      </c>
      <c r="AJ415" s="9" t="s">
        <v>56</v>
      </c>
      <c r="AK415" s="9" t="s">
        <v>300</v>
      </c>
      <c r="AL415" s="9" t="s">
        <v>64</v>
      </c>
      <c r="AM415" s="9" t="s">
        <v>209</v>
      </c>
      <c r="AN415" s="9" t="s">
        <v>3360</v>
      </c>
      <c r="AO415" s="9" t="s">
        <v>56</v>
      </c>
      <c r="AP415" s="9" t="s">
        <v>3361</v>
      </c>
      <c r="AQ415" s="10" t="s">
        <v>3362</v>
      </c>
    </row>
    <row r="416" customFormat="false" ht="15" hidden="false" customHeight="false" outlineLevel="0" collapsed="false">
      <c r="B416" s="5" t="n">
        <v>415</v>
      </c>
      <c r="C416" s="6" t="s">
        <v>42</v>
      </c>
      <c r="D416" s="6" t="s">
        <v>42</v>
      </c>
      <c r="E416" s="6" t="n">
        <v>28</v>
      </c>
      <c r="F416" s="6" t="s">
        <v>69</v>
      </c>
      <c r="G416" s="6" t="s">
        <v>103</v>
      </c>
      <c r="H416" s="6" t="n">
        <v>3</v>
      </c>
      <c r="I416" s="6" t="s">
        <v>2154</v>
      </c>
      <c r="J416" s="6" t="s">
        <v>312</v>
      </c>
      <c r="K416" s="6" t="s">
        <v>3363</v>
      </c>
      <c r="L416" s="6" t="s">
        <v>48</v>
      </c>
      <c r="M416" s="6" t="s">
        <v>75</v>
      </c>
      <c r="N416" s="6" t="s">
        <v>76</v>
      </c>
      <c r="O416" s="6" t="s">
        <v>50</v>
      </c>
      <c r="P416" s="6" t="s">
        <v>77</v>
      </c>
      <c r="Q416" s="6" t="s">
        <v>65</v>
      </c>
      <c r="R416" s="6" t="s">
        <v>77</v>
      </c>
      <c r="S416" s="6" t="s">
        <v>76</v>
      </c>
      <c r="T416" s="6" t="s">
        <v>3364</v>
      </c>
      <c r="U416" s="6" t="s">
        <v>3365</v>
      </c>
      <c r="V416" s="6" t="s">
        <v>53</v>
      </c>
      <c r="W416" s="6" t="s">
        <v>54</v>
      </c>
      <c r="X416" s="6" t="s">
        <v>317</v>
      </c>
      <c r="Y416" s="6" t="s">
        <v>56</v>
      </c>
      <c r="Z416" s="6" t="s">
        <v>114</v>
      </c>
      <c r="AA416" s="6" t="s">
        <v>3366</v>
      </c>
      <c r="AB416" s="6" t="s">
        <v>82</v>
      </c>
      <c r="AC416" s="6" t="s">
        <v>60</v>
      </c>
      <c r="AD416" s="6" t="s">
        <v>167</v>
      </c>
      <c r="AE416" s="6" t="s">
        <v>1003</v>
      </c>
      <c r="AF416" s="6" t="s">
        <v>3367</v>
      </c>
      <c r="AG416" s="6" t="s">
        <v>185</v>
      </c>
      <c r="AH416" s="6" t="s">
        <v>65</v>
      </c>
      <c r="AI416" s="6" t="s">
        <v>64</v>
      </c>
      <c r="AJ416" s="6" t="s">
        <v>131</v>
      </c>
      <c r="AK416" s="6" t="s">
        <v>155</v>
      </c>
      <c r="AL416" s="6" t="s">
        <v>56</v>
      </c>
      <c r="AM416" s="6" t="s">
        <v>64</v>
      </c>
      <c r="AN416" s="6" t="s">
        <v>3368</v>
      </c>
      <c r="AO416" s="6" t="s">
        <v>65</v>
      </c>
      <c r="AP416" s="6"/>
      <c r="AQ416" s="7" t="n">
        <v>25031995</v>
      </c>
    </row>
    <row r="417" customFormat="false" ht="15" hidden="false" customHeight="false" outlineLevel="0" collapsed="false">
      <c r="B417" s="8" t="n">
        <v>416</v>
      </c>
      <c r="C417" s="9" t="s">
        <v>42</v>
      </c>
      <c r="D417" s="9" t="s">
        <v>42</v>
      </c>
      <c r="E417" s="9" t="n">
        <v>35</v>
      </c>
      <c r="F417" s="9" t="s">
        <v>69</v>
      </c>
      <c r="G417" s="9" t="s">
        <v>70</v>
      </c>
      <c r="H417" s="9" t="n">
        <v>7</v>
      </c>
      <c r="I417" s="9" t="s">
        <v>45</v>
      </c>
      <c r="J417" s="9" t="s">
        <v>72</v>
      </c>
      <c r="K417" s="9" t="s">
        <v>887</v>
      </c>
      <c r="L417" s="9" t="s">
        <v>177</v>
      </c>
      <c r="M417" s="9" t="s">
        <v>49</v>
      </c>
      <c r="N417" s="9" t="s">
        <v>50</v>
      </c>
      <c r="O417" s="9" t="s">
        <v>50</v>
      </c>
      <c r="P417" s="9" t="s">
        <v>50</v>
      </c>
      <c r="Q417" s="9" t="s">
        <v>50</v>
      </c>
      <c r="R417" s="9" t="s">
        <v>65</v>
      </c>
      <c r="S417" s="9" t="s">
        <v>65</v>
      </c>
      <c r="T417" s="9" t="s">
        <v>2084</v>
      </c>
      <c r="U417" s="9" t="s">
        <v>1070</v>
      </c>
      <c r="V417" s="9" t="s">
        <v>53</v>
      </c>
      <c r="W417" s="9" t="s">
        <v>54</v>
      </c>
      <c r="X417" s="9" t="s">
        <v>55</v>
      </c>
      <c r="Y417" s="9" t="s">
        <v>56</v>
      </c>
      <c r="Z417" s="9" t="s">
        <v>94</v>
      </c>
      <c r="AA417" s="9" t="s">
        <v>3369</v>
      </c>
      <c r="AB417" s="9" t="s">
        <v>82</v>
      </c>
      <c r="AC417" s="9" t="s">
        <v>220</v>
      </c>
      <c r="AD417" s="9" t="s">
        <v>715</v>
      </c>
      <c r="AE417" s="9" t="s">
        <v>281</v>
      </c>
      <c r="AF417" s="9" t="s">
        <v>223</v>
      </c>
      <c r="AG417" s="9" t="s">
        <v>2700</v>
      </c>
      <c r="AH417" s="9" t="s">
        <v>65</v>
      </c>
      <c r="AI417" s="9" t="s">
        <v>65</v>
      </c>
      <c r="AJ417" s="9" t="s">
        <v>131</v>
      </c>
      <c r="AK417" s="9" t="s">
        <v>143</v>
      </c>
      <c r="AL417" s="9" t="s">
        <v>56</v>
      </c>
      <c r="AM417" s="9" t="s">
        <v>65</v>
      </c>
      <c r="AN417" s="9" t="s">
        <v>1655</v>
      </c>
      <c r="AO417" s="9" t="s">
        <v>56</v>
      </c>
      <c r="AP417" s="9"/>
      <c r="AQ417" s="10" t="s">
        <v>3370</v>
      </c>
    </row>
    <row r="418" customFormat="false" ht="15" hidden="false" customHeight="false" outlineLevel="0" collapsed="false">
      <c r="B418" s="5" t="n">
        <v>417</v>
      </c>
      <c r="C418" s="6" t="s">
        <v>42</v>
      </c>
      <c r="D418" s="6" t="s">
        <v>42</v>
      </c>
      <c r="E418" s="6" t="n">
        <v>28</v>
      </c>
      <c r="F418" s="6" t="s">
        <v>69</v>
      </c>
      <c r="G418" s="6" t="s">
        <v>70</v>
      </c>
      <c r="H418" s="6" t="s">
        <v>322</v>
      </c>
      <c r="I418" s="6" t="s">
        <v>198</v>
      </c>
      <c r="J418" s="6" t="s">
        <v>3371</v>
      </c>
      <c r="K418" s="6" t="s">
        <v>379</v>
      </c>
      <c r="L418" s="6" t="s">
        <v>48</v>
      </c>
      <c r="M418" s="6" t="s">
        <v>75</v>
      </c>
      <c r="N418" s="6" t="s">
        <v>65</v>
      </c>
      <c r="O418" s="6" t="s">
        <v>65</v>
      </c>
      <c r="P418" s="6" t="s">
        <v>77</v>
      </c>
      <c r="Q418" s="6" t="s">
        <v>77</v>
      </c>
      <c r="R418" s="6" t="s">
        <v>77</v>
      </c>
      <c r="S418" s="6" t="s">
        <v>77</v>
      </c>
      <c r="T418" s="6" t="s">
        <v>3372</v>
      </c>
      <c r="U418" s="6" t="s">
        <v>3373</v>
      </c>
      <c r="V418" s="6" t="s">
        <v>53</v>
      </c>
      <c r="W418" s="6" t="s">
        <v>54</v>
      </c>
      <c r="X418" s="6" t="s">
        <v>3374</v>
      </c>
      <c r="Y418" s="6" t="s">
        <v>64</v>
      </c>
      <c r="Z418" s="6" t="s">
        <v>204</v>
      </c>
      <c r="AA418" s="6" t="s">
        <v>3375</v>
      </c>
      <c r="AB418" s="6" t="s">
        <v>82</v>
      </c>
      <c r="AC418" s="6" t="s">
        <v>60</v>
      </c>
      <c r="AD418" s="6" t="s">
        <v>746</v>
      </c>
      <c r="AE418" s="6" t="s">
        <v>48</v>
      </c>
      <c r="AF418" s="6" t="s">
        <v>48</v>
      </c>
      <c r="AG418" s="6" t="s">
        <v>451</v>
      </c>
      <c r="AH418" s="6" t="s">
        <v>209</v>
      </c>
      <c r="AI418" s="6" t="s">
        <v>209</v>
      </c>
      <c r="AJ418" s="6" t="s">
        <v>64</v>
      </c>
      <c r="AK418" s="6" t="s">
        <v>66</v>
      </c>
      <c r="AL418" s="6" t="s">
        <v>56</v>
      </c>
      <c r="AM418" s="6" t="s">
        <v>56</v>
      </c>
      <c r="AN418" s="6" t="s">
        <v>401</v>
      </c>
      <c r="AO418" s="6" t="s">
        <v>209</v>
      </c>
      <c r="AP418" s="6"/>
      <c r="AQ418" s="7" t="s">
        <v>3376</v>
      </c>
    </row>
    <row r="419" customFormat="false" ht="15" hidden="false" customHeight="false" outlineLevel="0" collapsed="false">
      <c r="B419" s="8" t="n">
        <v>418</v>
      </c>
      <c r="C419" s="9" t="s">
        <v>42</v>
      </c>
      <c r="D419" s="9" t="s">
        <v>42</v>
      </c>
      <c r="E419" s="9" t="n">
        <v>45</v>
      </c>
      <c r="F419" s="9" t="s">
        <v>69</v>
      </c>
      <c r="G419" s="9" t="s">
        <v>103</v>
      </c>
      <c r="H419" s="9" t="n">
        <v>11</v>
      </c>
      <c r="I419" s="9" t="s">
        <v>809</v>
      </c>
      <c r="J419" s="9" t="s">
        <v>132</v>
      </c>
      <c r="K419" s="9" t="s">
        <v>47</v>
      </c>
      <c r="L419" s="9" t="s">
        <v>3377</v>
      </c>
      <c r="M419" s="9" t="s">
        <v>49</v>
      </c>
      <c r="N419" s="9" t="s">
        <v>65</v>
      </c>
      <c r="O419" s="9" t="s">
        <v>76</v>
      </c>
      <c r="P419" s="9" t="s">
        <v>77</v>
      </c>
      <c r="Q419" s="9" t="s">
        <v>50</v>
      </c>
      <c r="R419" s="9" t="s">
        <v>50</v>
      </c>
      <c r="S419" s="9" t="s">
        <v>76</v>
      </c>
      <c r="T419" s="9" t="s">
        <v>3378</v>
      </c>
      <c r="U419" s="9" t="s">
        <v>3379</v>
      </c>
      <c r="V419" s="9" t="s">
        <v>53</v>
      </c>
      <c r="W419" s="9" t="s">
        <v>54</v>
      </c>
      <c r="X419" s="9" t="s">
        <v>3380</v>
      </c>
      <c r="Y419" s="9" t="s">
        <v>65</v>
      </c>
      <c r="Z419" s="9" t="s">
        <v>57</v>
      </c>
      <c r="AA419" s="9" t="s">
        <v>3381</v>
      </c>
      <c r="AB419" s="9" t="s">
        <v>182</v>
      </c>
      <c r="AC419" s="9" t="s">
        <v>307</v>
      </c>
      <c r="AD419" s="9" t="s">
        <v>3382</v>
      </c>
      <c r="AE419" s="9" t="s">
        <v>3383</v>
      </c>
      <c r="AF419" s="9" t="s">
        <v>3384</v>
      </c>
      <c r="AG419" s="9" t="s">
        <v>129</v>
      </c>
      <c r="AH419" s="9" t="s">
        <v>65</v>
      </c>
      <c r="AI419" s="9" t="s">
        <v>65</v>
      </c>
      <c r="AJ419" s="9" t="s">
        <v>131</v>
      </c>
      <c r="AK419" s="9" t="s">
        <v>143</v>
      </c>
      <c r="AL419" s="9" t="s">
        <v>65</v>
      </c>
      <c r="AM419" s="9" t="s">
        <v>56</v>
      </c>
      <c r="AN419" s="9" t="s">
        <v>2369</v>
      </c>
      <c r="AO419" s="9" t="s">
        <v>65</v>
      </c>
      <c r="AP419" s="9" t="s">
        <v>3385</v>
      </c>
      <c r="AQ419" s="10" t="s">
        <v>3386</v>
      </c>
    </row>
  </sheetData>
  <autoFilter ref="B1:AQ41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B1:AQ419"/>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B3" activeCellId="0" sqref="B3"/>
    </sheetView>
  </sheetViews>
  <sheetFormatPr defaultColWidth="10.34375" defaultRowHeight="15" zeroHeight="false" outlineLevelRow="0" outlineLevelCol="0"/>
  <cols>
    <col collapsed="false" customWidth="true" hidden="false" outlineLevel="0" max="2" min="2" style="1" width="17.16"/>
    <col collapsed="false" customWidth="true" hidden="false" outlineLevel="0" max="3" min="3" style="1" width="21"/>
    <col collapsed="false" customWidth="true" hidden="false" outlineLevel="0" max="4" min="4" style="1" width="22.16"/>
    <col collapsed="false" customWidth="true" hidden="false" outlineLevel="0" max="5" min="5" style="1" width="32"/>
    <col collapsed="false" customWidth="true" hidden="false" outlineLevel="0" max="6" min="6" style="1" width="27.16"/>
    <col collapsed="false" customWidth="true" hidden="false" outlineLevel="0" max="7" min="7" style="1" width="17"/>
    <col collapsed="false" customWidth="true" hidden="false" outlineLevel="0" max="8" min="8" style="1" width="32.83"/>
    <col collapsed="false" customWidth="true" hidden="false" outlineLevel="0" max="9" min="9" style="1" width="21.67"/>
  </cols>
  <sheetData>
    <row r="1" customFormat="false" ht="15" hidden="false" customHeight="false" outlineLevel="0" collapsed="false">
      <c r="B1" s="2" t="s">
        <v>0</v>
      </c>
      <c r="C1" s="3" t="s">
        <v>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4" t="s">
        <v>41</v>
      </c>
    </row>
    <row r="2" customFormat="false" ht="15" hidden="true" customHeight="false" outlineLevel="0" collapsed="false">
      <c r="B2" s="5" t="n">
        <v>1</v>
      </c>
      <c r="C2" s="6" t="s">
        <v>42</v>
      </c>
      <c r="D2" s="6" t="s">
        <v>42</v>
      </c>
      <c r="E2" s="6" t="n">
        <v>40</v>
      </c>
      <c r="F2" s="6" t="s">
        <v>43</v>
      </c>
      <c r="G2" s="6" t="s">
        <v>44</v>
      </c>
      <c r="H2" s="6" t="n">
        <v>15</v>
      </c>
      <c r="I2" s="6" t="s">
        <v>45</v>
      </c>
      <c r="J2" s="6" t="s">
        <v>46</v>
      </c>
      <c r="K2" s="6" t="s">
        <v>47</v>
      </c>
      <c r="L2" s="6" t="s">
        <v>48</v>
      </c>
      <c r="M2" s="6" t="s">
        <v>49</v>
      </c>
      <c r="N2" s="6" t="s">
        <v>50</v>
      </c>
      <c r="O2" s="6" t="s">
        <v>50</v>
      </c>
      <c r="P2" s="6" t="s">
        <v>50</v>
      </c>
      <c r="Q2" s="6" t="s">
        <v>50</v>
      </c>
      <c r="R2" s="6" t="s">
        <v>50</v>
      </c>
      <c r="S2" s="6" t="s">
        <v>50</v>
      </c>
      <c r="T2" s="6" t="s">
        <v>51</v>
      </c>
      <c r="U2" s="6" t="s">
        <v>52</v>
      </c>
      <c r="V2" s="6" t="s">
        <v>53</v>
      </c>
      <c r="W2" s="6" t="s">
        <v>54</v>
      </c>
      <c r="X2" s="6" t="s">
        <v>55</v>
      </c>
      <c r="Y2" s="6" t="s">
        <v>56</v>
      </c>
      <c r="Z2" s="6" t="s">
        <v>57</v>
      </c>
      <c r="AA2" s="6" t="s">
        <v>58</v>
      </c>
      <c r="AB2" s="6" t="s">
        <v>59</v>
      </c>
      <c r="AC2" s="6" t="s">
        <v>60</v>
      </c>
      <c r="AD2" s="6" t="s">
        <v>61</v>
      </c>
      <c r="AE2" s="6" t="s">
        <v>61</v>
      </c>
      <c r="AF2" s="6" t="s">
        <v>62</v>
      </c>
      <c r="AG2" s="6" t="s">
        <v>63</v>
      </c>
      <c r="AH2" s="6" t="s">
        <v>64</v>
      </c>
      <c r="AI2" s="6" t="s">
        <v>65</v>
      </c>
      <c r="AJ2" s="6" t="s">
        <v>65</v>
      </c>
      <c r="AK2" s="6" t="s">
        <v>66</v>
      </c>
      <c r="AL2" s="6" t="s">
        <v>56</v>
      </c>
      <c r="AM2" s="6" t="s">
        <v>56</v>
      </c>
      <c r="AN2" s="6" t="s">
        <v>67</v>
      </c>
      <c r="AO2" s="6" t="s">
        <v>56</v>
      </c>
      <c r="AP2" s="6"/>
      <c r="AQ2" s="7" t="s">
        <v>68</v>
      </c>
    </row>
    <row r="3" customFormat="false" ht="15" hidden="false" customHeight="false" outlineLevel="0" collapsed="false">
      <c r="B3" s="8" t="n">
        <v>2</v>
      </c>
      <c r="C3" s="9" t="s">
        <v>42</v>
      </c>
      <c r="D3" s="9" t="s">
        <v>42</v>
      </c>
      <c r="E3" s="9" t="n">
        <v>37</v>
      </c>
      <c r="F3" s="9" t="s">
        <v>69</v>
      </c>
      <c r="G3" s="9" t="s">
        <v>70</v>
      </c>
      <c r="H3" s="9" t="n">
        <v>10</v>
      </c>
      <c r="I3" s="9" t="s">
        <v>71</v>
      </c>
      <c r="J3" s="9" t="s">
        <v>72</v>
      </c>
      <c r="K3" s="9" t="s">
        <v>73</v>
      </c>
      <c r="L3" s="9" t="s">
        <v>74</v>
      </c>
      <c r="M3" s="9" t="s">
        <v>75</v>
      </c>
      <c r="N3" s="9" t="s">
        <v>76</v>
      </c>
      <c r="O3" s="9" t="s">
        <v>50</v>
      </c>
      <c r="P3" s="9" t="s">
        <v>77</v>
      </c>
      <c r="Q3" s="9" t="s">
        <v>65</v>
      </c>
      <c r="R3" s="9" t="s">
        <v>65</v>
      </c>
      <c r="S3" s="9" t="s">
        <v>65</v>
      </c>
      <c r="T3" s="9" t="s">
        <v>78</v>
      </c>
      <c r="U3" s="9" t="s">
        <v>79</v>
      </c>
      <c r="V3" s="9" t="s">
        <v>53</v>
      </c>
      <c r="W3" s="9" t="s">
        <v>54</v>
      </c>
      <c r="X3" s="9" t="s">
        <v>80</v>
      </c>
      <c r="Y3" s="9" t="s">
        <v>65</v>
      </c>
      <c r="Z3" s="9" t="s">
        <v>57</v>
      </c>
      <c r="AA3" s="9" t="s">
        <v>81</v>
      </c>
      <c r="AB3" s="9" t="s">
        <v>82</v>
      </c>
      <c r="AC3" s="9" t="s">
        <v>83</v>
      </c>
      <c r="AD3" s="9" t="s">
        <v>84</v>
      </c>
      <c r="AE3" s="9" t="s">
        <v>85</v>
      </c>
      <c r="AF3" s="9" t="s">
        <v>54</v>
      </c>
      <c r="AG3" s="9" t="s">
        <v>63</v>
      </c>
      <c r="AH3" s="9" t="s">
        <v>56</v>
      </c>
      <c r="AI3" s="9" t="s">
        <v>65</v>
      </c>
      <c r="AJ3" s="9" t="s">
        <v>56</v>
      </c>
      <c r="AK3" s="9" t="s">
        <v>66</v>
      </c>
      <c r="AL3" s="9" t="s">
        <v>56</v>
      </c>
      <c r="AM3" s="9" t="s">
        <v>64</v>
      </c>
      <c r="AN3" s="9" t="s">
        <v>86</v>
      </c>
      <c r="AO3" s="9" t="s">
        <v>64</v>
      </c>
      <c r="AP3" s="9"/>
      <c r="AQ3" s="10" t="n">
        <v>6891768917</v>
      </c>
    </row>
    <row r="4" customFormat="false" ht="15" hidden="true" customHeight="false" outlineLevel="0" collapsed="false">
      <c r="B4" s="5" t="n">
        <v>3</v>
      </c>
      <c r="C4" s="6" t="s">
        <v>42</v>
      </c>
      <c r="D4" s="6" t="s">
        <v>42</v>
      </c>
      <c r="E4" s="6" t="n">
        <v>22</v>
      </c>
      <c r="F4" s="6" t="s">
        <v>69</v>
      </c>
      <c r="G4" s="6" t="s">
        <v>70</v>
      </c>
      <c r="H4" s="6" t="n">
        <v>1</v>
      </c>
      <c r="I4" s="6" t="s">
        <v>87</v>
      </c>
      <c r="J4" s="6" t="s">
        <v>88</v>
      </c>
      <c r="K4" s="6" t="s">
        <v>47</v>
      </c>
      <c r="L4" s="6" t="s">
        <v>89</v>
      </c>
      <c r="M4" s="6" t="s">
        <v>90</v>
      </c>
      <c r="N4" s="6" t="s">
        <v>50</v>
      </c>
      <c r="O4" s="6" t="s">
        <v>50</v>
      </c>
      <c r="P4" s="6" t="s">
        <v>50</v>
      </c>
      <c r="Q4" s="6" t="s">
        <v>50</v>
      </c>
      <c r="R4" s="6" t="s">
        <v>77</v>
      </c>
      <c r="S4" s="6" t="s">
        <v>50</v>
      </c>
      <c r="T4" s="6" t="s">
        <v>91</v>
      </c>
      <c r="U4" s="6" t="s">
        <v>92</v>
      </c>
      <c r="V4" s="6" t="s">
        <v>53</v>
      </c>
      <c r="W4" s="6" t="s">
        <v>54</v>
      </c>
      <c r="X4" s="6" t="s">
        <v>93</v>
      </c>
      <c r="Y4" s="6" t="s">
        <v>56</v>
      </c>
      <c r="Z4" s="6" t="s">
        <v>94</v>
      </c>
      <c r="AA4" s="6" t="s">
        <v>95</v>
      </c>
      <c r="AB4" s="6" t="s">
        <v>82</v>
      </c>
      <c r="AC4" s="6" t="s">
        <v>60</v>
      </c>
      <c r="AD4" s="6" t="s">
        <v>96</v>
      </c>
      <c r="AE4" s="6" t="s">
        <v>97</v>
      </c>
      <c r="AF4" s="6" t="s">
        <v>98</v>
      </c>
      <c r="AG4" s="6" t="s">
        <v>99</v>
      </c>
      <c r="AH4" s="6" t="s">
        <v>65</v>
      </c>
      <c r="AI4" s="6" t="s">
        <v>64</v>
      </c>
      <c r="AJ4" s="6" t="s">
        <v>56</v>
      </c>
      <c r="AK4" s="6" t="s">
        <v>66</v>
      </c>
      <c r="AL4" s="6" t="s">
        <v>65</v>
      </c>
      <c r="AM4" s="6" t="s">
        <v>65</v>
      </c>
      <c r="AN4" s="6" t="s">
        <v>100</v>
      </c>
      <c r="AO4" s="6" t="s">
        <v>65</v>
      </c>
      <c r="AP4" s="6"/>
      <c r="AQ4" s="7" t="s">
        <v>101</v>
      </c>
    </row>
    <row r="5" customFormat="false" ht="15" hidden="true" customHeight="false" outlineLevel="0" collapsed="false">
      <c r="B5" s="8" t="n">
        <v>4</v>
      </c>
      <c r="C5" s="9" t="s">
        <v>42</v>
      </c>
      <c r="D5" s="9" t="s">
        <v>102</v>
      </c>
      <c r="E5" s="9" t="n">
        <v>47</v>
      </c>
      <c r="F5" s="9" t="s">
        <v>69</v>
      </c>
      <c r="G5" s="9" t="s">
        <v>103</v>
      </c>
      <c r="H5" s="9" t="s">
        <v>104</v>
      </c>
      <c r="I5" s="9" t="s">
        <v>105</v>
      </c>
      <c r="J5" s="9" t="s">
        <v>106</v>
      </c>
      <c r="K5" s="9" t="s">
        <v>107</v>
      </c>
      <c r="L5" s="9" t="s">
        <v>108</v>
      </c>
      <c r="M5" s="9" t="s">
        <v>75</v>
      </c>
      <c r="N5" s="9" t="s">
        <v>50</v>
      </c>
      <c r="O5" s="9" t="s">
        <v>50</v>
      </c>
      <c r="P5" s="9" t="s">
        <v>50</v>
      </c>
      <c r="Q5" s="9" t="s">
        <v>50</v>
      </c>
      <c r="R5" s="9" t="s">
        <v>50</v>
      </c>
      <c r="S5" s="9" t="s">
        <v>50</v>
      </c>
      <c r="T5" s="9" t="s">
        <v>109</v>
      </c>
      <c r="U5" s="9" t="s">
        <v>110</v>
      </c>
      <c r="V5" s="9" t="s">
        <v>111</v>
      </c>
      <c r="W5" s="9" t="s">
        <v>112</v>
      </c>
      <c r="X5" s="9" t="s">
        <v>113</v>
      </c>
      <c r="Y5" s="9" t="s">
        <v>56</v>
      </c>
      <c r="Z5" s="9" t="s">
        <v>114</v>
      </c>
      <c r="AA5" s="9" t="s">
        <v>115</v>
      </c>
      <c r="AB5" s="9" t="s">
        <v>82</v>
      </c>
      <c r="AC5" s="9" t="s">
        <v>83</v>
      </c>
      <c r="AD5" s="9" t="s">
        <v>116</v>
      </c>
      <c r="AE5" s="9" t="s">
        <v>117</v>
      </c>
      <c r="AF5" s="9" t="s">
        <v>118</v>
      </c>
      <c r="AG5" s="9" t="s">
        <v>119</v>
      </c>
      <c r="AH5" s="9" t="s">
        <v>64</v>
      </c>
      <c r="AI5" s="9" t="s">
        <v>65</v>
      </c>
      <c r="AJ5" s="9" t="s">
        <v>56</v>
      </c>
      <c r="AK5" s="9" t="s">
        <v>66</v>
      </c>
      <c r="AL5" s="9" t="s">
        <v>65</v>
      </c>
      <c r="AM5" s="9" t="s">
        <v>65</v>
      </c>
      <c r="AN5" s="9" t="s">
        <v>120</v>
      </c>
      <c r="AO5" s="9" t="s">
        <v>65</v>
      </c>
      <c r="AP5" s="9" t="s">
        <v>121</v>
      </c>
      <c r="AQ5" s="10" t="s">
        <v>122</v>
      </c>
    </row>
    <row r="6" customFormat="false" ht="15" hidden="true" customHeight="false" outlineLevel="0" collapsed="false">
      <c r="B6" s="5" t="n">
        <v>5</v>
      </c>
      <c r="C6" s="6" t="s">
        <v>42</v>
      </c>
      <c r="D6" s="6" t="s">
        <v>42</v>
      </c>
      <c r="E6" s="6" t="n">
        <v>39</v>
      </c>
      <c r="F6" s="6" t="s">
        <v>69</v>
      </c>
      <c r="G6" s="6" t="s">
        <v>44</v>
      </c>
      <c r="H6" s="6" t="n">
        <v>12</v>
      </c>
      <c r="I6" s="6" t="s">
        <v>123</v>
      </c>
      <c r="J6" s="6" t="s">
        <v>46</v>
      </c>
      <c r="K6" s="6" t="s">
        <v>124</v>
      </c>
      <c r="L6" s="6" t="s">
        <v>48</v>
      </c>
      <c r="M6" s="6" t="s">
        <v>90</v>
      </c>
      <c r="N6" s="6" t="s">
        <v>50</v>
      </c>
      <c r="O6" s="6" t="s">
        <v>50</v>
      </c>
      <c r="P6" s="6" t="s">
        <v>50</v>
      </c>
      <c r="Q6" s="6" t="s">
        <v>50</v>
      </c>
      <c r="R6" s="6" t="s">
        <v>50</v>
      </c>
      <c r="S6" s="6" t="s">
        <v>50</v>
      </c>
      <c r="T6" s="6" t="s">
        <v>125</v>
      </c>
      <c r="U6" s="6" t="s">
        <v>126</v>
      </c>
      <c r="V6" s="6" t="s">
        <v>53</v>
      </c>
      <c r="W6" s="6" t="s">
        <v>54</v>
      </c>
      <c r="X6" s="6" t="s">
        <v>127</v>
      </c>
      <c r="Y6" s="6" t="s">
        <v>56</v>
      </c>
      <c r="Z6" s="6" t="s">
        <v>57</v>
      </c>
      <c r="AA6" s="6" t="s">
        <v>128</v>
      </c>
      <c r="AB6" s="6" t="s">
        <v>82</v>
      </c>
      <c r="AC6" s="6" t="s">
        <v>83</v>
      </c>
      <c r="AD6" s="6" t="s">
        <v>48</v>
      </c>
      <c r="AE6" s="6" t="s">
        <v>48</v>
      </c>
      <c r="AF6" s="6" t="s">
        <v>48</v>
      </c>
      <c r="AG6" s="6" t="s">
        <v>129</v>
      </c>
      <c r="AH6" s="6" t="s">
        <v>65</v>
      </c>
      <c r="AI6" s="6" t="s">
        <v>56</v>
      </c>
      <c r="AJ6" s="6" t="s">
        <v>56</v>
      </c>
      <c r="AK6" s="6" t="s">
        <v>66</v>
      </c>
      <c r="AL6" s="6" t="s">
        <v>130</v>
      </c>
      <c r="AM6" s="6" t="s">
        <v>131</v>
      </c>
      <c r="AN6" s="6" t="s">
        <v>120</v>
      </c>
      <c r="AO6" s="6" t="s">
        <v>65</v>
      </c>
      <c r="AP6" s="6"/>
      <c r="AQ6" s="7" t="n">
        <v>1974197419</v>
      </c>
    </row>
    <row r="7" customFormat="false" ht="15" hidden="true" customHeight="false" outlineLevel="0" collapsed="false">
      <c r="B7" s="8" t="n">
        <v>6</v>
      </c>
      <c r="C7" s="9" t="s">
        <v>42</v>
      </c>
      <c r="D7" s="9" t="s">
        <v>42</v>
      </c>
      <c r="E7" s="9" t="n">
        <v>33</v>
      </c>
      <c r="F7" s="9" t="s">
        <v>69</v>
      </c>
      <c r="G7" s="9" t="s">
        <v>44</v>
      </c>
      <c r="H7" s="9" t="n">
        <v>3</v>
      </c>
      <c r="I7" s="9" t="s">
        <v>123</v>
      </c>
      <c r="J7" s="9" t="s">
        <v>132</v>
      </c>
      <c r="K7" s="9" t="s">
        <v>133</v>
      </c>
      <c r="L7" s="9" t="s">
        <v>134</v>
      </c>
      <c r="M7" s="9" t="s">
        <v>90</v>
      </c>
      <c r="N7" s="9" t="s">
        <v>76</v>
      </c>
      <c r="O7" s="9" t="s">
        <v>76</v>
      </c>
      <c r="P7" s="9" t="s">
        <v>76</v>
      </c>
      <c r="Q7" s="9" t="s">
        <v>76</v>
      </c>
      <c r="R7" s="9" t="s">
        <v>135</v>
      </c>
      <c r="S7" s="9" t="s">
        <v>50</v>
      </c>
      <c r="T7" s="9" t="s">
        <v>136</v>
      </c>
      <c r="U7" s="9" t="s">
        <v>137</v>
      </c>
      <c r="V7" s="9" t="s">
        <v>111</v>
      </c>
      <c r="W7" s="9" t="s">
        <v>54</v>
      </c>
      <c r="X7" s="9" t="s">
        <v>138</v>
      </c>
      <c r="Y7" s="9" t="s">
        <v>131</v>
      </c>
      <c r="Z7" s="9" t="s">
        <v>57</v>
      </c>
      <c r="AA7" s="9" t="s">
        <v>139</v>
      </c>
      <c r="AB7" s="9" t="s">
        <v>82</v>
      </c>
      <c r="AC7" s="9" t="s">
        <v>83</v>
      </c>
      <c r="AD7" s="9" t="s">
        <v>140</v>
      </c>
      <c r="AE7" s="9" t="s">
        <v>141</v>
      </c>
      <c r="AF7" s="9" t="s">
        <v>142</v>
      </c>
      <c r="AG7" s="9" t="s">
        <v>54</v>
      </c>
      <c r="AH7" s="9" t="s">
        <v>64</v>
      </c>
      <c r="AI7" s="9" t="s">
        <v>64</v>
      </c>
      <c r="AJ7" s="9" t="s">
        <v>131</v>
      </c>
      <c r="AK7" s="9" t="s">
        <v>143</v>
      </c>
      <c r="AL7" s="9" t="s">
        <v>64</v>
      </c>
      <c r="AM7" s="9" t="s">
        <v>64</v>
      </c>
      <c r="AN7" s="9" t="s">
        <v>144</v>
      </c>
      <c r="AO7" s="9" t="s">
        <v>65</v>
      </c>
      <c r="AP7" s="9"/>
      <c r="AQ7" s="10" t="s">
        <v>145</v>
      </c>
    </row>
    <row r="8" customFormat="false" ht="15" hidden="true" customHeight="false" outlineLevel="0" collapsed="false">
      <c r="B8" s="5" t="n">
        <v>7</v>
      </c>
      <c r="C8" s="6" t="s">
        <v>42</v>
      </c>
      <c r="D8" s="6" t="s">
        <v>42</v>
      </c>
      <c r="E8" s="6" t="n">
        <v>30</v>
      </c>
      <c r="F8" s="6" t="s">
        <v>69</v>
      </c>
      <c r="G8" s="6" t="s">
        <v>70</v>
      </c>
      <c r="H8" s="6" t="n">
        <v>2</v>
      </c>
      <c r="I8" s="6" t="s">
        <v>123</v>
      </c>
      <c r="J8" s="6" t="s">
        <v>132</v>
      </c>
      <c r="K8" s="6" t="s">
        <v>146</v>
      </c>
      <c r="L8" s="6" t="s">
        <v>147</v>
      </c>
      <c r="M8" s="6" t="s">
        <v>148</v>
      </c>
      <c r="N8" s="6" t="s">
        <v>77</v>
      </c>
      <c r="O8" s="6" t="s">
        <v>50</v>
      </c>
      <c r="P8" s="6" t="s">
        <v>77</v>
      </c>
      <c r="Q8" s="6" t="s">
        <v>50</v>
      </c>
      <c r="R8" s="6" t="s">
        <v>77</v>
      </c>
      <c r="S8" s="6" t="s">
        <v>76</v>
      </c>
      <c r="T8" s="6" t="s">
        <v>149</v>
      </c>
      <c r="U8" s="6" t="s">
        <v>150</v>
      </c>
      <c r="V8" s="6" t="s">
        <v>53</v>
      </c>
      <c r="W8" s="6" t="s">
        <v>54</v>
      </c>
      <c r="X8" s="6" t="s">
        <v>151</v>
      </c>
      <c r="Y8" s="6" t="s">
        <v>65</v>
      </c>
      <c r="Z8" s="6" t="s">
        <v>94</v>
      </c>
      <c r="AA8" s="6" t="s">
        <v>152</v>
      </c>
      <c r="AB8" s="6" t="s">
        <v>82</v>
      </c>
      <c r="AC8" s="6" t="s">
        <v>83</v>
      </c>
      <c r="AD8" s="6" t="s">
        <v>153</v>
      </c>
      <c r="AE8" s="6" t="s">
        <v>153</v>
      </c>
      <c r="AF8" s="6" t="s">
        <v>54</v>
      </c>
      <c r="AG8" s="6" t="s">
        <v>154</v>
      </c>
      <c r="AH8" s="6" t="s">
        <v>56</v>
      </c>
      <c r="AI8" s="6" t="s">
        <v>64</v>
      </c>
      <c r="AJ8" s="6" t="s">
        <v>64</v>
      </c>
      <c r="AK8" s="6" t="s">
        <v>155</v>
      </c>
      <c r="AL8" s="6" t="s">
        <v>56</v>
      </c>
      <c r="AM8" s="6" t="s">
        <v>56</v>
      </c>
      <c r="AN8" s="6" t="s">
        <v>156</v>
      </c>
      <c r="AO8" s="6" t="s">
        <v>56</v>
      </c>
      <c r="AP8" s="6"/>
      <c r="AQ8" s="7" t="s">
        <v>157</v>
      </c>
    </row>
    <row r="9" customFormat="false" ht="15" hidden="true" customHeight="false" outlineLevel="0" collapsed="false">
      <c r="B9" s="8" t="n">
        <v>8</v>
      </c>
      <c r="C9" s="9" t="s">
        <v>42</v>
      </c>
      <c r="D9" s="9" t="s">
        <v>42</v>
      </c>
      <c r="E9" s="9" t="n">
        <v>23</v>
      </c>
      <c r="F9" s="9" t="s">
        <v>69</v>
      </c>
      <c r="G9" s="9" t="s">
        <v>70</v>
      </c>
      <c r="H9" s="9" t="n">
        <v>2</v>
      </c>
      <c r="I9" s="9" t="s">
        <v>158</v>
      </c>
      <c r="J9" s="9" t="s">
        <v>132</v>
      </c>
      <c r="K9" s="9" t="s">
        <v>159</v>
      </c>
      <c r="L9" s="9" t="s">
        <v>160</v>
      </c>
      <c r="M9" s="9" t="s">
        <v>161</v>
      </c>
      <c r="N9" s="9" t="s">
        <v>50</v>
      </c>
      <c r="O9" s="9" t="s">
        <v>50</v>
      </c>
      <c r="P9" s="9" t="s">
        <v>50</v>
      </c>
      <c r="Q9" s="9" t="s">
        <v>77</v>
      </c>
      <c r="R9" s="9" t="s">
        <v>77</v>
      </c>
      <c r="S9" s="9" t="s">
        <v>50</v>
      </c>
      <c r="T9" s="9" t="s">
        <v>162</v>
      </c>
      <c r="U9" s="9" t="s">
        <v>163</v>
      </c>
      <c r="V9" s="9" t="s">
        <v>111</v>
      </c>
      <c r="W9" s="9" t="s">
        <v>164</v>
      </c>
      <c r="X9" s="9" t="s">
        <v>138</v>
      </c>
      <c r="Y9" s="9" t="s">
        <v>65</v>
      </c>
      <c r="Z9" s="9" t="s">
        <v>114</v>
      </c>
      <c r="AA9" s="9" t="s">
        <v>165</v>
      </c>
      <c r="AB9" s="9" t="s">
        <v>59</v>
      </c>
      <c r="AC9" s="9" t="s">
        <v>166</v>
      </c>
      <c r="AD9" s="9" t="s">
        <v>167</v>
      </c>
      <c r="AE9" s="9" t="s">
        <v>168</v>
      </c>
      <c r="AF9" s="9" t="s">
        <v>169</v>
      </c>
      <c r="AG9" s="9" t="s">
        <v>54</v>
      </c>
      <c r="AH9" s="9" t="s">
        <v>65</v>
      </c>
      <c r="AI9" s="9" t="s">
        <v>170</v>
      </c>
      <c r="AJ9" s="9" t="s">
        <v>56</v>
      </c>
      <c r="AK9" s="9" t="s">
        <v>66</v>
      </c>
      <c r="AL9" s="9" t="s">
        <v>64</v>
      </c>
      <c r="AM9" s="9" t="s">
        <v>65</v>
      </c>
      <c r="AN9" s="9" t="s">
        <v>171</v>
      </c>
      <c r="AO9" s="9" t="s">
        <v>65</v>
      </c>
      <c r="AP9" s="9"/>
      <c r="AQ9" s="10" t="s">
        <v>172</v>
      </c>
    </row>
    <row r="10" customFormat="false" ht="15" hidden="true" customHeight="false" outlineLevel="0" collapsed="false">
      <c r="B10" s="5" t="n">
        <v>9</v>
      </c>
      <c r="C10" s="6" t="s">
        <v>42</v>
      </c>
      <c r="D10" s="6" t="s">
        <v>42</v>
      </c>
      <c r="E10" s="6" t="n">
        <v>38</v>
      </c>
      <c r="F10" s="6" t="s">
        <v>69</v>
      </c>
      <c r="G10" s="6" t="s">
        <v>173</v>
      </c>
      <c r="H10" s="6" t="n">
        <v>7</v>
      </c>
      <c r="I10" s="6" t="s">
        <v>174</v>
      </c>
      <c r="J10" s="6" t="s">
        <v>175</v>
      </c>
      <c r="K10" s="6" t="s">
        <v>176</v>
      </c>
      <c r="L10" s="6" t="s">
        <v>177</v>
      </c>
      <c r="M10" s="6" t="s">
        <v>49</v>
      </c>
      <c r="N10" s="6" t="s">
        <v>65</v>
      </c>
      <c r="O10" s="6" t="s">
        <v>65</v>
      </c>
      <c r="P10" s="6" t="s">
        <v>65</v>
      </c>
      <c r="Q10" s="6" t="s">
        <v>65</v>
      </c>
      <c r="R10" s="6" t="s">
        <v>50</v>
      </c>
      <c r="S10" s="6" t="s">
        <v>77</v>
      </c>
      <c r="T10" s="6" t="s">
        <v>178</v>
      </c>
      <c r="U10" s="6" t="s">
        <v>179</v>
      </c>
      <c r="V10" s="6" t="s">
        <v>53</v>
      </c>
      <c r="W10" s="6" t="s">
        <v>54</v>
      </c>
      <c r="X10" s="6" t="s">
        <v>180</v>
      </c>
      <c r="Y10" s="6" t="s">
        <v>65</v>
      </c>
      <c r="Z10" s="6" t="s">
        <v>114</v>
      </c>
      <c r="AA10" s="6" t="s">
        <v>181</v>
      </c>
      <c r="AB10" s="6" t="s">
        <v>182</v>
      </c>
      <c r="AC10" s="6" t="s">
        <v>83</v>
      </c>
      <c r="AD10" s="6" t="s">
        <v>183</v>
      </c>
      <c r="AE10" s="6" t="s">
        <v>153</v>
      </c>
      <c r="AF10" s="6" t="s">
        <v>184</v>
      </c>
      <c r="AG10" s="6" t="s">
        <v>185</v>
      </c>
      <c r="AH10" s="6" t="s">
        <v>65</v>
      </c>
      <c r="AI10" s="6" t="s">
        <v>65</v>
      </c>
      <c r="AJ10" s="6" t="s">
        <v>65</v>
      </c>
      <c r="AK10" s="6" t="s">
        <v>66</v>
      </c>
      <c r="AL10" s="6" t="s">
        <v>56</v>
      </c>
      <c r="AM10" s="6" t="s">
        <v>65</v>
      </c>
      <c r="AN10" s="6" t="s">
        <v>186</v>
      </c>
      <c r="AO10" s="6" t="s">
        <v>65</v>
      </c>
      <c r="AP10" s="6"/>
      <c r="AQ10" s="7"/>
    </row>
    <row r="11" customFormat="false" ht="15" hidden="true" customHeight="false" outlineLevel="0" collapsed="false">
      <c r="B11" s="8" t="n">
        <v>10</v>
      </c>
      <c r="C11" s="9" t="s">
        <v>42</v>
      </c>
      <c r="D11" s="9" t="s">
        <v>102</v>
      </c>
      <c r="E11" s="9" t="n">
        <v>25</v>
      </c>
      <c r="F11" s="9" t="s">
        <v>69</v>
      </c>
      <c r="G11" s="9" t="s">
        <v>70</v>
      </c>
      <c r="H11" s="9" t="n">
        <v>0</v>
      </c>
      <c r="I11" s="9" t="s">
        <v>187</v>
      </c>
      <c r="J11" s="9" t="s">
        <v>188</v>
      </c>
      <c r="K11" s="9" t="s">
        <v>189</v>
      </c>
      <c r="L11" s="9" t="s">
        <v>190</v>
      </c>
      <c r="M11" s="9" t="s">
        <v>49</v>
      </c>
      <c r="N11" s="9" t="s">
        <v>76</v>
      </c>
      <c r="O11" s="9" t="s">
        <v>76</v>
      </c>
      <c r="P11" s="9" t="s">
        <v>76</v>
      </c>
      <c r="Q11" s="9" t="s">
        <v>76</v>
      </c>
      <c r="R11" s="9" t="s">
        <v>65</v>
      </c>
      <c r="S11" s="9" t="s">
        <v>50</v>
      </c>
      <c r="T11" s="9" t="s">
        <v>191</v>
      </c>
      <c r="U11" s="9" t="s">
        <v>192</v>
      </c>
      <c r="V11" s="9" t="s">
        <v>111</v>
      </c>
      <c r="W11" s="9" t="s">
        <v>193</v>
      </c>
      <c r="X11" s="9" t="s">
        <v>138</v>
      </c>
      <c r="Y11" s="9" t="s">
        <v>65</v>
      </c>
      <c r="Z11" s="9" t="s">
        <v>57</v>
      </c>
      <c r="AA11" s="9" t="s">
        <v>194</v>
      </c>
      <c r="AB11" s="9" t="s">
        <v>59</v>
      </c>
      <c r="AC11" s="9" t="s">
        <v>166</v>
      </c>
      <c r="AD11" s="9" t="s">
        <v>48</v>
      </c>
      <c r="AE11" s="9" t="s">
        <v>48</v>
      </c>
      <c r="AF11" s="9" t="s">
        <v>62</v>
      </c>
      <c r="AG11" s="9" t="s">
        <v>195</v>
      </c>
      <c r="AH11" s="9" t="s">
        <v>64</v>
      </c>
      <c r="AI11" s="9" t="s">
        <v>65</v>
      </c>
      <c r="AJ11" s="9" t="s">
        <v>56</v>
      </c>
      <c r="AK11" s="9" t="s">
        <v>143</v>
      </c>
      <c r="AL11" s="9" t="s">
        <v>64</v>
      </c>
      <c r="AM11" s="9" t="s">
        <v>65</v>
      </c>
      <c r="AN11" s="9" t="s">
        <v>196</v>
      </c>
      <c r="AO11" s="9" t="s">
        <v>64</v>
      </c>
      <c r="AP11" s="9"/>
      <c r="AQ11" s="10" t="s">
        <v>197</v>
      </c>
    </row>
    <row r="12" customFormat="false" ht="15" hidden="true" customHeight="false" outlineLevel="0" collapsed="false">
      <c r="B12" s="5" t="n">
        <v>11</v>
      </c>
      <c r="C12" s="6" t="s">
        <v>42</v>
      </c>
      <c r="D12" s="6" t="s">
        <v>42</v>
      </c>
      <c r="E12" s="6" t="n">
        <v>27</v>
      </c>
      <c r="F12" s="6" t="s">
        <v>69</v>
      </c>
      <c r="G12" s="6" t="s">
        <v>103</v>
      </c>
      <c r="H12" s="6" t="n">
        <v>0.5</v>
      </c>
      <c r="I12" s="6" t="s">
        <v>198</v>
      </c>
      <c r="J12" s="6" t="s">
        <v>132</v>
      </c>
      <c r="K12" s="6" t="s">
        <v>199</v>
      </c>
      <c r="L12" s="6" t="s">
        <v>200</v>
      </c>
      <c r="M12" s="6" t="s">
        <v>90</v>
      </c>
      <c r="N12" s="6" t="s">
        <v>65</v>
      </c>
      <c r="O12" s="6" t="s">
        <v>65</v>
      </c>
      <c r="P12" s="6" t="s">
        <v>50</v>
      </c>
      <c r="Q12" s="6" t="s">
        <v>50</v>
      </c>
      <c r="R12" s="6" t="s">
        <v>50</v>
      </c>
      <c r="S12" s="6" t="s">
        <v>77</v>
      </c>
      <c r="T12" s="6" t="s">
        <v>201</v>
      </c>
      <c r="U12" s="6" t="s">
        <v>202</v>
      </c>
      <c r="V12" s="6" t="s">
        <v>53</v>
      </c>
      <c r="W12" s="6" t="s">
        <v>54</v>
      </c>
      <c r="X12" s="6" t="s">
        <v>203</v>
      </c>
      <c r="Y12" s="6" t="s">
        <v>65</v>
      </c>
      <c r="Z12" s="6" t="s">
        <v>204</v>
      </c>
      <c r="AA12" s="6" t="s">
        <v>205</v>
      </c>
      <c r="AB12" s="6" t="s">
        <v>59</v>
      </c>
      <c r="AC12" s="6" t="s">
        <v>166</v>
      </c>
      <c r="AD12" s="6" t="s">
        <v>206</v>
      </c>
      <c r="AE12" s="6" t="s">
        <v>207</v>
      </c>
      <c r="AF12" s="6" t="s">
        <v>208</v>
      </c>
      <c r="AG12" s="6" t="s">
        <v>54</v>
      </c>
      <c r="AH12" s="6" t="s">
        <v>209</v>
      </c>
      <c r="AI12" s="6" t="s">
        <v>64</v>
      </c>
      <c r="AJ12" s="6" t="s">
        <v>56</v>
      </c>
      <c r="AK12" s="6" t="s">
        <v>66</v>
      </c>
      <c r="AL12" s="6" t="s">
        <v>65</v>
      </c>
      <c r="AM12" s="6" t="s">
        <v>65</v>
      </c>
      <c r="AN12" s="6" t="s">
        <v>210</v>
      </c>
      <c r="AO12" s="6" t="s">
        <v>209</v>
      </c>
      <c r="AP12" s="6"/>
      <c r="AQ12" s="7" t="s">
        <v>211</v>
      </c>
    </row>
    <row r="13" customFormat="false" ht="15" hidden="true" customHeight="false" outlineLevel="0" collapsed="false">
      <c r="B13" s="8" t="n">
        <v>12</v>
      </c>
      <c r="C13" s="9" t="s">
        <v>42</v>
      </c>
      <c r="D13" s="9" t="s">
        <v>42</v>
      </c>
      <c r="E13" s="9" t="n">
        <v>22</v>
      </c>
      <c r="F13" s="9" t="s">
        <v>69</v>
      </c>
      <c r="G13" s="9" t="s">
        <v>70</v>
      </c>
      <c r="H13" s="9" t="s">
        <v>212</v>
      </c>
      <c r="I13" s="9" t="s">
        <v>123</v>
      </c>
      <c r="J13" s="9" t="s">
        <v>46</v>
      </c>
      <c r="K13" s="9" t="s">
        <v>213</v>
      </c>
      <c r="L13" s="9" t="s">
        <v>214</v>
      </c>
      <c r="M13" s="9" t="s">
        <v>82</v>
      </c>
      <c r="N13" s="9" t="s">
        <v>76</v>
      </c>
      <c r="O13" s="9" t="s">
        <v>50</v>
      </c>
      <c r="P13" s="9" t="s">
        <v>50</v>
      </c>
      <c r="Q13" s="9" t="s">
        <v>50</v>
      </c>
      <c r="R13" s="9" t="s">
        <v>50</v>
      </c>
      <c r="S13" s="9" t="s">
        <v>76</v>
      </c>
      <c r="T13" s="9" t="s">
        <v>215</v>
      </c>
      <c r="U13" s="9" t="s">
        <v>216</v>
      </c>
      <c r="V13" s="9" t="s">
        <v>53</v>
      </c>
      <c r="W13" s="9" t="s">
        <v>54</v>
      </c>
      <c r="X13" s="9" t="s">
        <v>217</v>
      </c>
      <c r="Y13" s="9" t="s">
        <v>65</v>
      </c>
      <c r="Z13" s="9" t="s">
        <v>94</v>
      </c>
      <c r="AA13" s="9" t="s">
        <v>218</v>
      </c>
      <c r="AB13" s="9" t="s">
        <v>219</v>
      </c>
      <c r="AC13" s="9" t="s">
        <v>220</v>
      </c>
      <c r="AD13" s="9" t="s">
        <v>221</v>
      </c>
      <c r="AE13" s="9" t="s">
        <v>222</v>
      </c>
      <c r="AF13" s="9" t="s">
        <v>223</v>
      </c>
      <c r="AG13" s="9" t="s">
        <v>224</v>
      </c>
      <c r="AH13" s="9" t="s">
        <v>64</v>
      </c>
      <c r="AI13" s="9" t="s">
        <v>64</v>
      </c>
      <c r="AJ13" s="9" t="s">
        <v>56</v>
      </c>
      <c r="AK13" s="9" t="s">
        <v>66</v>
      </c>
      <c r="AL13" s="9" t="s">
        <v>56</v>
      </c>
      <c r="AM13" s="9" t="s">
        <v>56</v>
      </c>
      <c r="AN13" s="9" t="s">
        <v>225</v>
      </c>
      <c r="AO13" s="9" t="s">
        <v>65</v>
      </c>
      <c r="AP13" s="9"/>
      <c r="AQ13" s="10" t="s">
        <v>226</v>
      </c>
    </row>
    <row r="14" customFormat="false" ht="15" hidden="true" customHeight="false" outlineLevel="0" collapsed="false">
      <c r="B14" s="5" t="n">
        <v>13</v>
      </c>
      <c r="C14" s="6" t="s">
        <v>42</v>
      </c>
      <c r="D14" s="6" t="s">
        <v>42</v>
      </c>
      <c r="E14" s="6" t="n">
        <v>48</v>
      </c>
      <c r="F14" s="6" t="s">
        <v>69</v>
      </c>
      <c r="G14" s="6" t="s">
        <v>70</v>
      </c>
      <c r="H14" s="6" t="s">
        <v>227</v>
      </c>
      <c r="I14" s="6" t="s">
        <v>45</v>
      </c>
      <c r="J14" s="6" t="s">
        <v>46</v>
      </c>
      <c r="K14" s="6" t="s">
        <v>213</v>
      </c>
      <c r="L14" s="6" t="s">
        <v>228</v>
      </c>
      <c r="M14" s="6" t="s">
        <v>49</v>
      </c>
      <c r="N14" s="6" t="s">
        <v>50</v>
      </c>
      <c r="O14" s="6" t="s">
        <v>50</v>
      </c>
      <c r="P14" s="6" t="s">
        <v>135</v>
      </c>
      <c r="Q14" s="6" t="s">
        <v>77</v>
      </c>
      <c r="R14" s="6" t="s">
        <v>77</v>
      </c>
      <c r="S14" s="6" t="s">
        <v>76</v>
      </c>
      <c r="T14" s="6" t="s">
        <v>229</v>
      </c>
      <c r="U14" s="6" t="s">
        <v>230</v>
      </c>
      <c r="V14" s="6" t="s">
        <v>53</v>
      </c>
      <c r="W14" s="6" t="s">
        <v>54</v>
      </c>
      <c r="X14" s="6" t="s">
        <v>231</v>
      </c>
      <c r="Y14" s="6" t="s">
        <v>56</v>
      </c>
      <c r="Z14" s="6" t="s">
        <v>94</v>
      </c>
      <c r="AA14" s="6" t="s">
        <v>232</v>
      </c>
      <c r="AB14" s="6" t="s">
        <v>219</v>
      </c>
      <c r="AC14" s="6" t="s">
        <v>166</v>
      </c>
      <c r="AD14" s="6" t="s">
        <v>233</v>
      </c>
      <c r="AE14" s="6" t="s">
        <v>234</v>
      </c>
      <c r="AF14" s="6" t="s">
        <v>235</v>
      </c>
      <c r="AG14" s="6" t="s">
        <v>54</v>
      </c>
      <c r="AH14" s="6" t="s">
        <v>64</v>
      </c>
      <c r="AI14" s="6" t="s">
        <v>64</v>
      </c>
      <c r="AJ14" s="6" t="s">
        <v>56</v>
      </c>
      <c r="AK14" s="6" t="s">
        <v>66</v>
      </c>
      <c r="AL14" s="6" t="s">
        <v>65</v>
      </c>
      <c r="AM14" s="6" t="s">
        <v>56</v>
      </c>
      <c r="AN14" s="6" t="s">
        <v>236</v>
      </c>
      <c r="AO14" s="6" t="s">
        <v>65</v>
      </c>
      <c r="AP14" s="6"/>
      <c r="AQ14" s="7" t="s">
        <v>237</v>
      </c>
    </row>
    <row r="15" customFormat="false" ht="15" hidden="true" customHeight="false" outlineLevel="0" collapsed="false">
      <c r="B15" s="8" t="n">
        <v>14</v>
      </c>
      <c r="C15" s="9" t="s">
        <v>42</v>
      </c>
      <c r="D15" s="9" t="s">
        <v>42</v>
      </c>
      <c r="E15" s="9" t="n">
        <v>55</v>
      </c>
      <c r="F15" s="9" t="s">
        <v>69</v>
      </c>
      <c r="G15" s="9" t="s">
        <v>70</v>
      </c>
      <c r="H15" s="9" t="n">
        <v>24</v>
      </c>
      <c r="I15" s="9" t="s">
        <v>238</v>
      </c>
      <c r="J15" s="9" t="s">
        <v>46</v>
      </c>
      <c r="K15" s="9" t="s">
        <v>239</v>
      </c>
      <c r="L15" s="9" t="s">
        <v>240</v>
      </c>
      <c r="M15" s="9" t="s">
        <v>90</v>
      </c>
      <c r="N15" s="9" t="s">
        <v>50</v>
      </c>
      <c r="O15" s="9" t="s">
        <v>50</v>
      </c>
      <c r="P15" s="9" t="s">
        <v>77</v>
      </c>
      <c r="Q15" s="9" t="s">
        <v>50</v>
      </c>
      <c r="R15" s="9" t="s">
        <v>77</v>
      </c>
      <c r="S15" s="9" t="s">
        <v>50</v>
      </c>
      <c r="T15" s="9" t="s">
        <v>241</v>
      </c>
      <c r="U15" s="9" t="s">
        <v>242</v>
      </c>
      <c r="V15" s="9" t="s">
        <v>53</v>
      </c>
      <c r="W15" s="9" t="s">
        <v>54</v>
      </c>
      <c r="X15" s="9" t="s">
        <v>243</v>
      </c>
      <c r="Y15" s="9" t="s">
        <v>65</v>
      </c>
      <c r="Z15" s="9" t="s">
        <v>94</v>
      </c>
      <c r="AA15" s="9" t="s">
        <v>54</v>
      </c>
      <c r="AB15" s="9" t="s">
        <v>244</v>
      </c>
      <c r="AC15" s="9" t="s">
        <v>83</v>
      </c>
      <c r="AD15" s="9" t="s">
        <v>245</v>
      </c>
      <c r="AE15" s="9" t="s">
        <v>54</v>
      </c>
      <c r="AF15" s="9" t="s">
        <v>54</v>
      </c>
      <c r="AG15" s="9" t="s">
        <v>54</v>
      </c>
      <c r="AH15" s="9" t="s">
        <v>209</v>
      </c>
      <c r="AI15" s="9" t="s">
        <v>65</v>
      </c>
      <c r="AJ15" s="9" t="s">
        <v>56</v>
      </c>
      <c r="AK15" s="9" t="s">
        <v>143</v>
      </c>
      <c r="AL15" s="9" t="s">
        <v>56</v>
      </c>
      <c r="AM15" s="9" t="s">
        <v>131</v>
      </c>
      <c r="AN15" s="9" t="s">
        <v>246</v>
      </c>
      <c r="AO15" s="9" t="s">
        <v>65</v>
      </c>
      <c r="AP15" s="9" t="s">
        <v>247</v>
      </c>
      <c r="AQ15" s="10" t="s">
        <v>248</v>
      </c>
    </row>
    <row r="16" customFormat="false" ht="15" hidden="true" customHeight="false" outlineLevel="0" collapsed="false">
      <c r="B16" s="5" t="n">
        <v>15</v>
      </c>
      <c r="C16" s="6" t="s">
        <v>42</v>
      </c>
      <c r="D16" s="6" t="s">
        <v>42</v>
      </c>
      <c r="E16" s="6" t="n">
        <v>27</v>
      </c>
      <c r="F16" s="6" t="s">
        <v>69</v>
      </c>
      <c r="G16" s="6" t="s">
        <v>70</v>
      </c>
      <c r="H16" s="6" t="n">
        <v>1</v>
      </c>
      <c r="I16" s="6" t="s">
        <v>249</v>
      </c>
      <c r="J16" s="6" t="s">
        <v>132</v>
      </c>
      <c r="K16" s="6" t="s">
        <v>250</v>
      </c>
      <c r="L16" s="6" t="s">
        <v>251</v>
      </c>
      <c r="M16" s="6" t="s">
        <v>49</v>
      </c>
      <c r="N16" s="6" t="s">
        <v>50</v>
      </c>
      <c r="O16" s="6" t="s">
        <v>50</v>
      </c>
      <c r="P16" s="6" t="s">
        <v>65</v>
      </c>
      <c r="Q16" s="6" t="s">
        <v>50</v>
      </c>
      <c r="R16" s="6" t="s">
        <v>77</v>
      </c>
      <c r="S16" s="6" t="s">
        <v>76</v>
      </c>
      <c r="T16" s="6" t="s">
        <v>252</v>
      </c>
      <c r="U16" s="6" t="s">
        <v>253</v>
      </c>
      <c r="V16" s="6" t="s">
        <v>53</v>
      </c>
      <c r="W16" s="6" t="s">
        <v>54</v>
      </c>
      <c r="X16" s="6" t="s">
        <v>93</v>
      </c>
      <c r="Y16" s="6" t="s">
        <v>65</v>
      </c>
      <c r="Z16" s="6" t="s">
        <v>204</v>
      </c>
      <c r="AA16" s="6" t="s">
        <v>254</v>
      </c>
      <c r="AB16" s="6" t="s">
        <v>82</v>
      </c>
      <c r="AC16" s="6" t="s">
        <v>166</v>
      </c>
      <c r="AD16" s="6" t="s">
        <v>61</v>
      </c>
      <c r="AE16" s="6" t="s">
        <v>255</v>
      </c>
      <c r="AF16" s="6" t="s">
        <v>256</v>
      </c>
      <c r="AG16" s="6" t="s">
        <v>63</v>
      </c>
      <c r="AH16" s="6" t="s">
        <v>64</v>
      </c>
      <c r="AI16" s="6" t="s">
        <v>209</v>
      </c>
      <c r="AJ16" s="6" t="s">
        <v>56</v>
      </c>
      <c r="AK16" s="6" t="s">
        <v>143</v>
      </c>
      <c r="AL16" s="6" t="s">
        <v>65</v>
      </c>
      <c r="AM16" s="6" t="s">
        <v>64</v>
      </c>
      <c r="AN16" s="6" t="s">
        <v>257</v>
      </c>
      <c r="AO16" s="6" t="s">
        <v>64</v>
      </c>
      <c r="AP16" s="6"/>
      <c r="AQ16" s="7" t="s">
        <v>258</v>
      </c>
    </row>
    <row r="17" customFormat="false" ht="15" hidden="false" customHeight="false" outlineLevel="0" collapsed="false">
      <c r="B17" s="8" t="n">
        <v>16</v>
      </c>
      <c r="C17" s="9" t="s">
        <v>42</v>
      </c>
      <c r="D17" s="9" t="s">
        <v>42</v>
      </c>
      <c r="E17" s="9" t="n">
        <v>57</v>
      </c>
      <c r="F17" s="9" t="s">
        <v>69</v>
      </c>
      <c r="G17" s="9" t="s">
        <v>44</v>
      </c>
      <c r="H17" s="9" t="n">
        <v>33</v>
      </c>
      <c r="I17" s="9" t="s">
        <v>87</v>
      </c>
      <c r="J17" s="9" t="s">
        <v>72</v>
      </c>
      <c r="K17" s="9" t="s">
        <v>213</v>
      </c>
      <c r="L17" s="9" t="s">
        <v>228</v>
      </c>
      <c r="M17" s="9" t="s">
        <v>49</v>
      </c>
      <c r="N17" s="9" t="s">
        <v>65</v>
      </c>
      <c r="O17" s="9" t="s">
        <v>50</v>
      </c>
      <c r="P17" s="9" t="s">
        <v>50</v>
      </c>
      <c r="Q17" s="9" t="s">
        <v>50</v>
      </c>
      <c r="R17" s="9" t="s">
        <v>65</v>
      </c>
      <c r="S17" s="9" t="s">
        <v>76</v>
      </c>
      <c r="T17" s="9" t="s">
        <v>259</v>
      </c>
      <c r="U17" s="9" t="s">
        <v>260</v>
      </c>
      <c r="V17" s="9" t="s">
        <v>53</v>
      </c>
      <c r="W17" s="9" t="s">
        <v>54</v>
      </c>
      <c r="X17" s="9" t="s">
        <v>261</v>
      </c>
      <c r="Y17" s="9" t="s">
        <v>56</v>
      </c>
      <c r="Z17" s="9" t="s">
        <v>94</v>
      </c>
      <c r="AA17" s="9" t="s">
        <v>262</v>
      </c>
      <c r="AB17" s="9" t="s">
        <v>82</v>
      </c>
      <c r="AC17" s="9" t="s">
        <v>166</v>
      </c>
      <c r="AD17" s="9" t="s">
        <v>54</v>
      </c>
      <c r="AE17" s="9" t="s">
        <v>54</v>
      </c>
      <c r="AF17" s="9" t="s">
        <v>263</v>
      </c>
      <c r="AG17" s="9" t="s">
        <v>264</v>
      </c>
      <c r="AH17" s="9" t="s">
        <v>65</v>
      </c>
      <c r="AI17" s="9" t="s">
        <v>64</v>
      </c>
      <c r="AJ17" s="9" t="s">
        <v>64</v>
      </c>
      <c r="AK17" s="9" t="s">
        <v>66</v>
      </c>
      <c r="AL17" s="9" t="s">
        <v>56</v>
      </c>
      <c r="AM17" s="9" t="s">
        <v>64</v>
      </c>
      <c r="AN17" s="9" t="s">
        <v>265</v>
      </c>
      <c r="AO17" s="9" t="s">
        <v>65</v>
      </c>
      <c r="AP17" s="9"/>
      <c r="AQ17" s="10" t="s">
        <v>266</v>
      </c>
    </row>
    <row r="18" customFormat="false" ht="15" hidden="true" customHeight="false" outlineLevel="0" collapsed="false">
      <c r="B18" s="5" t="n">
        <v>17</v>
      </c>
      <c r="C18" s="6" t="s">
        <v>42</v>
      </c>
      <c r="D18" s="6" t="s">
        <v>42</v>
      </c>
      <c r="E18" s="6" t="n">
        <v>40</v>
      </c>
      <c r="F18" s="6" t="s">
        <v>69</v>
      </c>
      <c r="G18" s="6" t="s">
        <v>267</v>
      </c>
      <c r="H18" s="6" t="n">
        <v>5</v>
      </c>
      <c r="I18" s="6" t="s">
        <v>268</v>
      </c>
      <c r="J18" s="6" t="s">
        <v>46</v>
      </c>
      <c r="K18" s="6" t="s">
        <v>269</v>
      </c>
      <c r="L18" s="6" t="s">
        <v>251</v>
      </c>
      <c r="M18" s="6" t="s">
        <v>90</v>
      </c>
      <c r="N18" s="6" t="s">
        <v>50</v>
      </c>
      <c r="O18" s="6" t="s">
        <v>50</v>
      </c>
      <c r="P18" s="6" t="s">
        <v>50</v>
      </c>
      <c r="Q18" s="6" t="s">
        <v>50</v>
      </c>
      <c r="R18" s="6" t="s">
        <v>77</v>
      </c>
      <c r="S18" s="6" t="s">
        <v>50</v>
      </c>
      <c r="T18" s="6" t="s">
        <v>270</v>
      </c>
      <c r="U18" s="6" t="s">
        <v>271</v>
      </c>
      <c r="V18" s="6" t="s">
        <v>53</v>
      </c>
      <c r="W18" s="6" t="s">
        <v>54</v>
      </c>
      <c r="X18" s="6" t="s">
        <v>272</v>
      </c>
      <c r="Y18" s="6" t="s">
        <v>56</v>
      </c>
      <c r="Z18" s="6" t="s">
        <v>273</v>
      </c>
      <c r="AA18" s="6" t="s">
        <v>54</v>
      </c>
      <c r="AB18" s="6" t="s">
        <v>82</v>
      </c>
      <c r="AC18" s="6" t="s">
        <v>166</v>
      </c>
      <c r="AD18" s="6" t="s">
        <v>54</v>
      </c>
      <c r="AE18" s="6" t="s">
        <v>54</v>
      </c>
      <c r="AF18" s="6" t="s">
        <v>54</v>
      </c>
      <c r="AG18" s="6" t="s">
        <v>54</v>
      </c>
      <c r="AH18" s="6" t="s">
        <v>65</v>
      </c>
      <c r="AI18" s="6" t="s">
        <v>65</v>
      </c>
      <c r="AJ18" s="6" t="s">
        <v>65</v>
      </c>
      <c r="AK18" s="6" t="s">
        <v>66</v>
      </c>
      <c r="AL18" s="6" t="s">
        <v>65</v>
      </c>
      <c r="AM18" s="6" t="s">
        <v>65</v>
      </c>
      <c r="AN18" s="6" t="s">
        <v>54</v>
      </c>
      <c r="AO18" s="6" t="s">
        <v>65</v>
      </c>
      <c r="AP18" s="6"/>
      <c r="AQ18" s="7" t="s">
        <v>274</v>
      </c>
    </row>
    <row r="19" customFormat="false" ht="15" hidden="true" customHeight="false" outlineLevel="0" collapsed="false">
      <c r="B19" s="8" t="n">
        <v>18</v>
      </c>
      <c r="C19" s="9" t="s">
        <v>42</v>
      </c>
      <c r="D19" s="9" t="s">
        <v>42</v>
      </c>
      <c r="E19" s="9" t="n">
        <v>33</v>
      </c>
      <c r="F19" s="9" t="s">
        <v>69</v>
      </c>
      <c r="G19" s="9" t="s">
        <v>44</v>
      </c>
      <c r="H19" s="9" t="s">
        <v>275</v>
      </c>
      <c r="I19" s="9" t="s">
        <v>158</v>
      </c>
      <c r="J19" s="9" t="s">
        <v>46</v>
      </c>
      <c r="K19" s="9" t="s">
        <v>276</v>
      </c>
      <c r="L19" s="9" t="s">
        <v>190</v>
      </c>
      <c r="M19" s="9" t="s">
        <v>49</v>
      </c>
      <c r="N19" s="9" t="s">
        <v>50</v>
      </c>
      <c r="O19" s="9" t="s">
        <v>50</v>
      </c>
      <c r="P19" s="9" t="s">
        <v>50</v>
      </c>
      <c r="Q19" s="9" t="s">
        <v>50</v>
      </c>
      <c r="R19" s="9" t="s">
        <v>77</v>
      </c>
      <c r="S19" s="9" t="s">
        <v>50</v>
      </c>
      <c r="T19" s="9" t="s">
        <v>277</v>
      </c>
      <c r="U19" s="9" t="s">
        <v>278</v>
      </c>
      <c r="V19" s="9" t="s">
        <v>53</v>
      </c>
      <c r="W19" s="9" t="s">
        <v>54</v>
      </c>
      <c r="X19" s="9" t="s">
        <v>279</v>
      </c>
      <c r="Y19" s="9" t="s">
        <v>56</v>
      </c>
      <c r="Z19" s="9" t="s">
        <v>94</v>
      </c>
      <c r="AA19" s="9" t="s">
        <v>280</v>
      </c>
      <c r="AB19" s="9" t="s">
        <v>82</v>
      </c>
      <c r="AC19" s="9" t="s">
        <v>83</v>
      </c>
      <c r="AD19" s="9" t="s">
        <v>61</v>
      </c>
      <c r="AE19" s="9" t="s">
        <v>281</v>
      </c>
      <c r="AF19" s="9" t="s">
        <v>282</v>
      </c>
      <c r="AG19" s="9" t="s">
        <v>54</v>
      </c>
      <c r="AH19" s="9" t="s">
        <v>64</v>
      </c>
      <c r="AI19" s="9" t="s">
        <v>64</v>
      </c>
      <c r="AJ19" s="9" t="s">
        <v>56</v>
      </c>
      <c r="AK19" s="9" t="s">
        <v>66</v>
      </c>
      <c r="AL19" s="9" t="s">
        <v>65</v>
      </c>
      <c r="AM19" s="9" t="s">
        <v>283</v>
      </c>
      <c r="AN19" s="9" t="s">
        <v>284</v>
      </c>
      <c r="AO19" s="9" t="s">
        <v>64</v>
      </c>
      <c r="AP19" s="9"/>
      <c r="AQ19" s="10" t="s">
        <v>285</v>
      </c>
    </row>
    <row r="20" customFormat="false" ht="15" hidden="true" customHeight="false" outlineLevel="0" collapsed="false">
      <c r="B20" s="5" t="n">
        <v>19</v>
      </c>
      <c r="C20" s="6" t="s">
        <v>42</v>
      </c>
      <c r="D20" s="6" t="s">
        <v>42</v>
      </c>
      <c r="E20" s="6" t="n">
        <v>25</v>
      </c>
      <c r="F20" s="6" t="s">
        <v>69</v>
      </c>
      <c r="G20" s="6" t="s">
        <v>286</v>
      </c>
      <c r="H20" s="6" t="s">
        <v>287</v>
      </c>
      <c r="I20" s="6" t="s">
        <v>123</v>
      </c>
      <c r="J20" s="6" t="s">
        <v>132</v>
      </c>
      <c r="K20" s="6" t="s">
        <v>288</v>
      </c>
      <c r="L20" s="6" t="s">
        <v>289</v>
      </c>
      <c r="M20" s="6" t="s">
        <v>290</v>
      </c>
      <c r="N20" s="6" t="s">
        <v>50</v>
      </c>
      <c r="O20" s="6" t="s">
        <v>50</v>
      </c>
      <c r="P20" s="6" t="s">
        <v>50</v>
      </c>
      <c r="Q20" s="6" t="s">
        <v>50</v>
      </c>
      <c r="R20" s="6" t="s">
        <v>50</v>
      </c>
      <c r="S20" s="6" t="s">
        <v>76</v>
      </c>
      <c r="T20" s="6" t="s">
        <v>291</v>
      </c>
      <c r="U20" s="6" t="s">
        <v>292</v>
      </c>
      <c r="V20" s="6" t="s">
        <v>111</v>
      </c>
      <c r="W20" s="6" t="s">
        <v>293</v>
      </c>
      <c r="X20" s="6" t="s">
        <v>294</v>
      </c>
      <c r="Y20" s="6" t="s">
        <v>56</v>
      </c>
      <c r="Z20" s="6" t="s">
        <v>114</v>
      </c>
      <c r="AA20" s="6" t="s">
        <v>295</v>
      </c>
      <c r="AB20" s="6" t="s">
        <v>82</v>
      </c>
      <c r="AC20" s="6" t="s">
        <v>83</v>
      </c>
      <c r="AD20" s="6" t="s">
        <v>296</v>
      </c>
      <c r="AE20" s="6" t="s">
        <v>297</v>
      </c>
      <c r="AF20" s="6" t="s">
        <v>298</v>
      </c>
      <c r="AG20" s="6" t="s">
        <v>299</v>
      </c>
      <c r="AH20" s="6" t="s">
        <v>64</v>
      </c>
      <c r="AI20" s="6" t="s">
        <v>64</v>
      </c>
      <c r="AJ20" s="6" t="s">
        <v>131</v>
      </c>
      <c r="AK20" s="6" t="s">
        <v>300</v>
      </c>
      <c r="AL20" s="6" t="s">
        <v>56</v>
      </c>
      <c r="AM20" s="6" t="s">
        <v>56</v>
      </c>
      <c r="AN20" s="6" t="s">
        <v>301</v>
      </c>
      <c r="AO20" s="6" t="s">
        <v>64</v>
      </c>
      <c r="AP20" s="6"/>
      <c r="AQ20" s="7" t="s">
        <v>302</v>
      </c>
    </row>
    <row r="21" customFormat="false" ht="15" hidden="true" customHeight="false" outlineLevel="0" collapsed="false">
      <c r="B21" s="8" t="n">
        <v>20</v>
      </c>
      <c r="C21" s="9" t="s">
        <v>42</v>
      </c>
      <c r="D21" s="9" t="s">
        <v>42</v>
      </c>
      <c r="E21" s="9" t="n">
        <v>27</v>
      </c>
      <c r="F21" s="9" t="s">
        <v>69</v>
      </c>
      <c r="G21" s="9" t="s">
        <v>103</v>
      </c>
      <c r="H21" s="9" t="n">
        <v>5</v>
      </c>
      <c r="I21" s="9" t="s">
        <v>87</v>
      </c>
      <c r="J21" s="9" t="s">
        <v>88</v>
      </c>
      <c r="K21" s="9" t="s">
        <v>47</v>
      </c>
      <c r="L21" s="9" t="s">
        <v>303</v>
      </c>
      <c r="M21" s="9" t="s">
        <v>161</v>
      </c>
      <c r="N21" s="9" t="s">
        <v>76</v>
      </c>
      <c r="O21" s="9" t="s">
        <v>76</v>
      </c>
      <c r="P21" s="9" t="s">
        <v>76</v>
      </c>
      <c r="Q21" s="9" t="s">
        <v>76</v>
      </c>
      <c r="R21" s="9" t="s">
        <v>76</v>
      </c>
      <c r="S21" s="9" t="s">
        <v>77</v>
      </c>
      <c r="T21" s="9" t="s">
        <v>304</v>
      </c>
      <c r="U21" s="9" t="s">
        <v>305</v>
      </c>
      <c r="V21" s="9" t="s">
        <v>111</v>
      </c>
      <c r="W21" s="9" t="s">
        <v>164</v>
      </c>
      <c r="X21" s="9" t="s">
        <v>138</v>
      </c>
      <c r="Y21" s="9" t="s">
        <v>131</v>
      </c>
      <c r="Z21" s="9" t="s">
        <v>94</v>
      </c>
      <c r="AA21" s="9" t="s">
        <v>306</v>
      </c>
      <c r="AB21" s="9" t="s">
        <v>82</v>
      </c>
      <c r="AC21" s="9" t="s">
        <v>307</v>
      </c>
      <c r="AD21" s="9" t="s">
        <v>308</v>
      </c>
      <c r="AE21" s="9" t="s">
        <v>48</v>
      </c>
      <c r="AF21" s="9" t="s">
        <v>48</v>
      </c>
      <c r="AG21" s="9" t="s">
        <v>63</v>
      </c>
      <c r="AH21" s="9" t="s">
        <v>65</v>
      </c>
      <c r="AI21" s="9" t="s">
        <v>209</v>
      </c>
      <c r="AJ21" s="9" t="s">
        <v>56</v>
      </c>
      <c r="AK21" s="9" t="s">
        <v>300</v>
      </c>
      <c r="AL21" s="9" t="s">
        <v>64</v>
      </c>
      <c r="AM21" s="9" t="s">
        <v>64</v>
      </c>
      <c r="AN21" s="9" t="s">
        <v>309</v>
      </c>
      <c r="AO21" s="9" t="s">
        <v>64</v>
      </c>
      <c r="AP21" s="9"/>
      <c r="AQ21" s="10" t="s">
        <v>310</v>
      </c>
    </row>
    <row r="22" customFormat="false" ht="15" hidden="true" customHeight="false" outlineLevel="0" collapsed="false">
      <c r="B22" s="5" t="n">
        <v>21</v>
      </c>
      <c r="C22" s="6" t="s">
        <v>42</v>
      </c>
      <c r="D22" s="6" t="s">
        <v>42</v>
      </c>
      <c r="E22" s="6" t="n">
        <v>29</v>
      </c>
      <c r="F22" s="6" t="s">
        <v>69</v>
      </c>
      <c r="G22" s="6" t="s">
        <v>103</v>
      </c>
      <c r="H22" s="6" t="n">
        <v>4</v>
      </c>
      <c r="I22" s="6" t="s">
        <v>311</v>
      </c>
      <c r="J22" s="6" t="s">
        <v>312</v>
      </c>
      <c r="K22" s="6" t="s">
        <v>313</v>
      </c>
      <c r="L22" s="6" t="s">
        <v>303</v>
      </c>
      <c r="M22" s="6" t="s">
        <v>75</v>
      </c>
      <c r="N22" s="6" t="s">
        <v>65</v>
      </c>
      <c r="O22" s="6" t="s">
        <v>65</v>
      </c>
      <c r="P22" s="6" t="s">
        <v>65</v>
      </c>
      <c r="Q22" s="6" t="s">
        <v>76</v>
      </c>
      <c r="R22" s="6" t="s">
        <v>65</v>
      </c>
      <c r="S22" s="6" t="s">
        <v>50</v>
      </c>
      <c r="T22" s="6" t="s">
        <v>314</v>
      </c>
      <c r="U22" s="6" t="s">
        <v>315</v>
      </c>
      <c r="V22" s="6" t="s">
        <v>53</v>
      </c>
      <c r="W22" s="6" t="s">
        <v>316</v>
      </c>
      <c r="X22" s="6" t="s">
        <v>317</v>
      </c>
      <c r="Y22" s="6" t="s">
        <v>131</v>
      </c>
      <c r="Z22" s="6" t="s">
        <v>114</v>
      </c>
      <c r="AA22" s="6" t="s">
        <v>318</v>
      </c>
      <c r="AB22" s="6" t="s">
        <v>82</v>
      </c>
      <c r="AC22" s="6" t="s">
        <v>166</v>
      </c>
      <c r="AD22" s="6" t="s">
        <v>319</v>
      </c>
      <c r="AE22" s="6" t="s">
        <v>320</v>
      </c>
      <c r="AF22" s="6" t="s">
        <v>319</v>
      </c>
      <c r="AG22" s="6" t="s">
        <v>129</v>
      </c>
      <c r="AH22" s="6" t="s">
        <v>65</v>
      </c>
      <c r="AI22" s="6" t="s">
        <v>65</v>
      </c>
      <c r="AJ22" s="6" t="s">
        <v>64</v>
      </c>
      <c r="AK22" s="6" t="s">
        <v>66</v>
      </c>
      <c r="AL22" s="6" t="s">
        <v>56</v>
      </c>
      <c r="AM22" s="6" t="s">
        <v>65</v>
      </c>
      <c r="AN22" s="6" t="s">
        <v>321</v>
      </c>
      <c r="AO22" s="6" t="s">
        <v>65</v>
      </c>
      <c r="AP22" s="6"/>
      <c r="AQ22" s="7" t="n">
        <v>35799276948</v>
      </c>
    </row>
    <row r="23" customFormat="false" ht="15" hidden="false" customHeight="false" outlineLevel="0" collapsed="false">
      <c r="B23" s="8" t="n">
        <v>22</v>
      </c>
      <c r="C23" s="9" t="s">
        <v>42</v>
      </c>
      <c r="D23" s="9" t="s">
        <v>42</v>
      </c>
      <c r="E23" s="9" t="n">
        <v>26</v>
      </c>
      <c r="F23" s="9" t="s">
        <v>69</v>
      </c>
      <c r="G23" s="9" t="s">
        <v>70</v>
      </c>
      <c r="H23" s="9" t="s">
        <v>322</v>
      </c>
      <c r="I23" s="9" t="s">
        <v>323</v>
      </c>
      <c r="J23" s="9" t="s">
        <v>324</v>
      </c>
      <c r="K23" s="9" t="s">
        <v>325</v>
      </c>
      <c r="L23" s="9" t="s">
        <v>326</v>
      </c>
      <c r="M23" s="9" t="s">
        <v>75</v>
      </c>
      <c r="N23" s="9" t="s">
        <v>50</v>
      </c>
      <c r="O23" s="9" t="s">
        <v>50</v>
      </c>
      <c r="P23" s="9" t="s">
        <v>65</v>
      </c>
      <c r="Q23" s="9" t="s">
        <v>50</v>
      </c>
      <c r="R23" s="9" t="s">
        <v>77</v>
      </c>
      <c r="S23" s="9" t="s">
        <v>50</v>
      </c>
      <c r="T23" s="9" t="s">
        <v>327</v>
      </c>
      <c r="U23" s="9" t="s">
        <v>328</v>
      </c>
      <c r="V23" s="9" t="s">
        <v>53</v>
      </c>
      <c r="W23" s="9" t="s">
        <v>54</v>
      </c>
      <c r="X23" s="9" t="s">
        <v>217</v>
      </c>
      <c r="Y23" s="9" t="s">
        <v>56</v>
      </c>
      <c r="Z23" s="9" t="s">
        <v>94</v>
      </c>
      <c r="AA23" s="9" t="s">
        <v>329</v>
      </c>
      <c r="AB23" s="9" t="s">
        <v>244</v>
      </c>
      <c r="AC23" s="9" t="s">
        <v>83</v>
      </c>
      <c r="AD23" s="9" t="s">
        <v>330</v>
      </c>
      <c r="AE23" s="9" t="s">
        <v>320</v>
      </c>
      <c r="AF23" s="9" t="s">
        <v>62</v>
      </c>
      <c r="AG23" s="9" t="s">
        <v>185</v>
      </c>
      <c r="AH23" s="9" t="s">
        <v>65</v>
      </c>
      <c r="AI23" s="9" t="s">
        <v>64</v>
      </c>
      <c r="AJ23" s="9" t="s">
        <v>56</v>
      </c>
      <c r="AK23" s="9" t="s">
        <v>66</v>
      </c>
      <c r="AL23" s="9" t="s">
        <v>56</v>
      </c>
      <c r="AM23" s="9" t="s">
        <v>64</v>
      </c>
      <c r="AN23" s="9" t="s">
        <v>196</v>
      </c>
      <c r="AO23" s="9" t="s">
        <v>64</v>
      </c>
      <c r="AP23" s="9"/>
      <c r="AQ23" s="10" t="s">
        <v>331</v>
      </c>
    </row>
    <row r="24" customFormat="false" ht="15" hidden="true" customHeight="false" outlineLevel="0" collapsed="false">
      <c r="B24" s="5" t="n">
        <v>23</v>
      </c>
      <c r="C24" s="6" t="s">
        <v>42</v>
      </c>
      <c r="D24" s="6" t="s">
        <v>42</v>
      </c>
      <c r="E24" s="6" t="n">
        <v>29</v>
      </c>
      <c r="F24" s="6" t="s">
        <v>69</v>
      </c>
      <c r="G24" s="6" t="s">
        <v>44</v>
      </c>
      <c r="H24" s="6" t="n">
        <v>8</v>
      </c>
      <c r="I24" s="6" t="s">
        <v>332</v>
      </c>
      <c r="J24" s="6" t="s">
        <v>132</v>
      </c>
      <c r="K24" s="6" t="s">
        <v>333</v>
      </c>
      <c r="L24" s="6" t="s">
        <v>48</v>
      </c>
      <c r="M24" s="6" t="s">
        <v>90</v>
      </c>
      <c r="N24" s="6" t="s">
        <v>76</v>
      </c>
      <c r="O24" s="6" t="s">
        <v>76</v>
      </c>
      <c r="P24" s="6" t="s">
        <v>76</v>
      </c>
      <c r="Q24" s="6" t="s">
        <v>76</v>
      </c>
      <c r="R24" s="6" t="s">
        <v>77</v>
      </c>
      <c r="S24" s="6" t="s">
        <v>76</v>
      </c>
      <c r="T24" s="6" t="s">
        <v>334</v>
      </c>
      <c r="U24" s="6" t="s">
        <v>335</v>
      </c>
      <c r="V24" s="6" t="s">
        <v>111</v>
      </c>
      <c r="W24" s="6" t="s">
        <v>316</v>
      </c>
      <c r="X24" s="6" t="s">
        <v>336</v>
      </c>
      <c r="Y24" s="6" t="s">
        <v>131</v>
      </c>
      <c r="Z24" s="6" t="s">
        <v>94</v>
      </c>
      <c r="AA24" s="6" t="s">
        <v>55</v>
      </c>
      <c r="AB24" s="6" t="s">
        <v>82</v>
      </c>
      <c r="AC24" s="6" t="s">
        <v>166</v>
      </c>
      <c r="AD24" s="6" t="s">
        <v>48</v>
      </c>
      <c r="AE24" s="6" t="s">
        <v>281</v>
      </c>
      <c r="AF24" s="6" t="s">
        <v>48</v>
      </c>
      <c r="AG24" s="6" t="s">
        <v>195</v>
      </c>
      <c r="AH24" s="6" t="s">
        <v>64</v>
      </c>
      <c r="AI24" s="6" t="s">
        <v>64</v>
      </c>
      <c r="AJ24" s="6" t="s">
        <v>56</v>
      </c>
      <c r="AK24" s="6" t="s">
        <v>300</v>
      </c>
      <c r="AL24" s="6" t="s">
        <v>56</v>
      </c>
      <c r="AM24" s="6" t="s">
        <v>56</v>
      </c>
      <c r="AN24" s="6" t="s">
        <v>86</v>
      </c>
      <c r="AO24" s="6" t="s">
        <v>65</v>
      </c>
      <c r="AP24" s="6"/>
      <c r="AQ24" s="7" t="s">
        <v>337</v>
      </c>
    </row>
    <row r="25" customFormat="false" ht="15" hidden="true" customHeight="false" outlineLevel="0" collapsed="false">
      <c r="B25" s="8" t="n">
        <v>24</v>
      </c>
      <c r="C25" s="9" t="s">
        <v>42</v>
      </c>
      <c r="D25" s="9" t="s">
        <v>42</v>
      </c>
      <c r="E25" s="9" t="n">
        <v>40</v>
      </c>
      <c r="F25" s="9" t="s">
        <v>69</v>
      </c>
      <c r="G25" s="9" t="s">
        <v>70</v>
      </c>
      <c r="H25" s="9" t="n">
        <v>8</v>
      </c>
      <c r="I25" s="9" t="s">
        <v>158</v>
      </c>
      <c r="J25" s="9" t="s">
        <v>46</v>
      </c>
      <c r="K25" s="9" t="s">
        <v>213</v>
      </c>
      <c r="L25" s="9" t="s">
        <v>177</v>
      </c>
      <c r="M25" s="9" t="s">
        <v>75</v>
      </c>
      <c r="N25" s="9" t="s">
        <v>50</v>
      </c>
      <c r="O25" s="9" t="s">
        <v>50</v>
      </c>
      <c r="P25" s="9" t="s">
        <v>65</v>
      </c>
      <c r="Q25" s="9" t="s">
        <v>50</v>
      </c>
      <c r="R25" s="9" t="s">
        <v>65</v>
      </c>
      <c r="S25" s="9" t="s">
        <v>50</v>
      </c>
      <c r="T25" s="9" t="s">
        <v>338</v>
      </c>
      <c r="U25" s="9" t="s">
        <v>339</v>
      </c>
      <c r="V25" s="9" t="s">
        <v>53</v>
      </c>
      <c r="W25" s="9" t="s">
        <v>54</v>
      </c>
      <c r="X25" s="9" t="s">
        <v>340</v>
      </c>
      <c r="Y25" s="9" t="s">
        <v>56</v>
      </c>
      <c r="Z25" s="9" t="s">
        <v>204</v>
      </c>
      <c r="AA25" s="9" t="s">
        <v>341</v>
      </c>
      <c r="AB25" s="9" t="s">
        <v>219</v>
      </c>
      <c r="AC25" s="9" t="s">
        <v>166</v>
      </c>
      <c r="AD25" s="9" t="s">
        <v>342</v>
      </c>
      <c r="AE25" s="9" t="s">
        <v>343</v>
      </c>
      <c r="AF25" s="9" t="s">
        <v>344</v>
      </c>
      <c r="AG25" s="9" t="s">
        <v>54</v>
      </c>
      <c r="AH25" s="9" t="s">
        <v>65</v>
      </c>
      <c r="AI25" s="9" t="s">
        <v>64</v>
      </c>
      <c r="AJ25" s="9" t="s">
        <v>131</v>
      </c>
      <c r="AK25" s="9" t="s">
        <v>143</v>
      </c>
      <c r="AL25" s="9" t="s">
        <v>56</v>
      </c>
      <c r="AM25" s="9" t="s">
        <v>64</v>
      </c>
      <c r="AN25" s="9" t="s">
        <v>345</v>
      </c>
      <c r="AO25" s="9" t="s">
        <v>65</v>
      </c>
      <c r="AP25" s="9" t="s">
        <v>346</v>
      </c>
      <c r="AQ25" s="10" t="n">
        <v>1357924680</v>
      </c>
    </row>
    <row r="26" customFormat="false" ht="15" hidden="true" customHeight="false" outlineLevel="0" collapsed="false">
      <c r="B26" s="5" t="n">
        <v>25</v>
      </c>
      <c r="C26" s="6" t="s">
        <v>42</v>
      </c>
      <c r="D26" s="6" t="s">
        <v>42</v>
      </c>
      <c r="E26" s="6" t="n">
        <v>27</v>
      </c>
      <c r="F26" s="6" t="s">
        <v>69</v>
      </c>
      <c r="G26" s="6" t="s">
        <v>70</v>
      </c>
      <c r="H26" s="6" t="n">
        <v>5</v>
      </c>
      <c r="I26" s="6" t="s">
        <v>347</v>
      </c>
      <c r="J26" s="6" t="s">
        <v>46</v>
      </c>
      <c r="K26" s="6" t="s">
        <v>348</v>
      </c>
      <c r="L26" s="6" t="s">
        <v>289</v>
      </c>
      <c r="M26" s="6" t="s">
        <v>49</v>
      </c>
      <c r="N26" s="6" t="s">
        <v>76</v>
      </c>
      <c r="O26" s="6" t="s">
        <v>76</v>
      </c>
      <c r="P26" s="6" t="s">
        <v>76</v>
      </c>
      <c r="Q26" s="6" t="s">
        <v>76</v>
      </c>
      <c r="R26" s="6" t="s">
        <v>65</v>
      </c>
      <c r="S26" s="6" t="s">
        <v>50</v>
      </c>
      <c r="T26" s="6" t="s">
        <v>349</v>
      </c>
      <c r="U26" s="6" t="s">
        <v>350</v>
      </c>
      <c r="V26" s="6" t="s">
        <v>53</v>
      </c>
      <c r="W26" s="6" t="s">
        <v>54</v>
      </c>
      <c r="X26" s="6" t="s">
        <v>351</v>
      </c>
      <c r="Y26" s="6" t="s">
        <v>131</v>
      </c>
      <c r="Z26" s="6" t="s">
        <v>204</v>
      </c>
      <c r="AA26" s="6" t="s">
        <v>352</v>
      </c>
      <c r="AB26" s="6" t="s">
        <v>82</v>
      </c>
      <c r="AC26" s="6" t="s">
        <v>220</v>
      </c>
      <c r="AD26" s="6" t="s">
        <v>54</v>
      </c>
      <c r="AE26" s="6" t="s">
        <v>54</v>
      </c>
      <c r="AF26" s="6" t="s">
        <v>353</v>
      </c>
      <c r="AG26" s="6" t="s">
        <v>54</v>
      </c>
      <c r="AH26" s="6" t="s">
        <v>65</v>
      </c>
      <c r="AI26" s="6" t="s">
        <v>64</v>
      </c>
      <c r="AJ26" s="6" t="s">
        <v>56</v>
      </c>
      <c r="AK26" s="6" t="s">
        <v>300</v>
      </c>
      <c r="AL26" s="6" t="s">
        <v>56</v>
      </c>
      <c r="AM26" s="6" t="s">
        <v>65</v>
      </c>
      <c r="AN26" s="6" t="s">
        <v>345</v>
      </c>
      <c r="AO26" s="6" t="s">
        <v>64</v>
      </c>
      <c r="AP26" s="6"/>
      <c r="AQ26" s="7" t="s">
        <v>354</v>
      </c>
    </row>
    <row r="27" customFormat="false" ht="15" hidden="true" customHeight="false" outlineLevel="0" collapsed="false">
      <c r="B27" s="8" t="n">
        <v>26</v>
      </c>
      <c r="C27" s="9" t="s">
        <v>42</v>
      </c>
      <c r="D27" s="9" t="s">
        <v>102</v>
      </c>
      <c r="E27" s="9" t="n">
        <v>22</v>
      </c>
      <c r="F27" s="9" t="s">
        <v>69</v>
      </c>
      <c r="G27" s="9" t="s">
        <v>70</v>
      </c>
      <c r="H27" s="9" t="n">
        <v>1</v>
      </c>
      <c r="I27" s="9" t="s">
        <v>355</v>
      </c>
      <c r="J27" s="9" t="s">
        <v>356</v>
      </c>
      <c r="K27" s="9" t="s">
        <v>357</v>
      </c>
      <c r="L27" s="9" t="s">
        <v>228</v>
      </c>
      <c r="M27" s="9" t="s">
        <v>161</v>
      </c>
      <c r="N27" s="9" t="s">
        <v>50</v>
      </c>
      <c r="O27" s="9" t="s">
        <v>77</v>
      </c>
      <c r="P27" s="9" t="s">
        <v>50</v>
      </c>
      <c r="Q27" s="9" t="s">
        <v>50</v>
      </c>
      <c r="R27" s="9" t="s">
        <v>77</v>
      </c>
      <c r="S27" s="9" t="s">
        <v>77</v>
      </c>
      <c r="T27" s="9" t="s">
        <v>358</v>
      </c>
      <c r="U27" s="9" t="s">
        <v>359</v>
      </c>
      <c r="V27" s="9" t="s">
        <v>111</v>
      </c>
      <c r="W27" s="9" t="s">
        <v>360</v>
      </c>
      <c r="X27" s="9" t="s">
        <v>138</v>
      </c>
      <c r="Y27" s="9" t="s">
        <v>131</v>
      </c>
      <c r="Z27" s="9" t="s">
        <v>114</v>
      </c>
      <c r="AA27" s="9" t="s">
        <v>361</v>
      </c>
      <c r="AB27" s="9" t="s">
        <v>59</v>
      </c>
      <c r="AC27" s="9" t="s">
        <v>60</v>
      </c>
      <c r="AD27" s="9" t="s">
        <v>54</v>
      </c>
      <c r="AE27" s="9" t="s">
        <v>54</v>
      </c>
      <c r="AF27" s="9" t="s">
        <v>362</v>
      </c>
      <c r="AG27" s="9" t="s">
        <v>54</v>
      </c>
      <c r="AH27" s="9" t="s">
        <v>56</v>
      </c>
      <c r="AI27" s="9" t="s">
        <v>56</v>
      </c>
      <c r="AJ27" s="9" t="s">
        <v>56</v>
      </c>
      <c r="AK27" s="9" t="s">
        <v>143</v>
      </c>
      <c r="AL27" s="9" t="s">
        <v>56</v>
      </c>
      <c r="AM27" s="9" t="s">
        <v>56</v>
      </c>
      <c r="AN27" s="9" t="s">
        <v>100</v>
      </c>
      <c r="AO27" s="9" t="s">
        <v>56</v>
      </c>
      <c r="AP27" s="9"/>
      <c r="AQ27" s="10" t="s">
        <v>363</v>
      </c>
    </row>
    <row r="28" customFormat="false" ht="15" hidden="false" customHeight="false" outlineLevel="0" collapsed="false">
      <c r="B28" s="5" t="n">
        <v>27</v>
      </c>
      <c r="C28" s="6" t="s">
        <v>42</v>
      </c>
      <c r="D28" s="6" t="s">
        <v>102</v>
      </c>
      <c r="E28" s="6" t="n">
        <v>31</v>
      </c>
      <c r="F28" s="6" t="s">
        <v>69</v>
      </c>
      <c r="G28" s="6" t="s">
        <v>44</v>
      </c>
      <c r="H28" s="6" t="s">
        <v>364</v>
      </c>
      <c r="I28" s="6" t="s">
        <v>365</v>
      </c>
      <c r="J28" s="6" t="s">
        <v>366</v>
      </c>
      <c r="K28" s="6" t="s">
        <v>367</v>
      </c>
      <c r="L28" s="6" t="s">
        <v>368</v>
      </c>
      <c r="M28" s="6" t="s">
        <v>75</v>
      </c>
      <c r="N28" s="6" t="s">
        <v>76</v>
      </c>
      <c r="O28" s="6" t="s">
        <v>50</v>
      </c>
      <c r="P28" s="6" t="s">
        <v>50</v>
      </c>
      <c r="Q28" s="6" t="s">
        <v>50</v>
      </c>
      <c r="R28" s="6" t="s">
        <v>76</v>
      </c>
      <c r="S28" s="6" t="s">
        <v>76</v>
      </c>
      <c r="T28" s="6" t="s">
        <v>369</v>
      </c>
      <c r="U28" s="6" t="s">
        <v>370</v>
      </c>
      <c r="V28" s="6" t="s">
        <v>111</v>
      </c>
      <c r="W28" s="6" t="s">
        <v>371</v>
      </c>
      <c r="X28" s="6" t="s">
        <v>372</v>
      </c>
      <c r="Y28" s="6" t="s">
        <v>209</v>
      </c>
      <c r="Z28" s="6" t="s">
        <v>94</v>
      </c>
      <c r="AA28" s="6" t="s">
        <v>373</v>
      </c>
      <c r="AB28" s="6" t="s">
        <v>244</v>
      </c>
      <c r="AC28" s="6" t="s">
        <v>166</v>
      </c>
      <c r="AD28" s="6" t="s">
        <v>374</v>
      </c>
      <c r="AE28" s="6" t="s">
        <v>255</v>
      </c>
      <c r="AF28" s="6" t="s">
        <v>375</v>
      </c>
      <c r="AG28" s="6" t="s">
        <v>299</v>
      </c>
      <c r="AH28" s="6" t="s">
        <v>56</v>
      </c>
      <c r="AI28" s="6" t="s">
        <v>65</v>
      </c>
      <c r="AJ28" s="6" t="s">
        <v>56</v>
      </c>
      <c r="AK28" s="6" t="s">
        <v>300</v>
      </c>
      <c r="AL28" s="6" t="s">
        <v>130</v>
      </c>
      <c r="AM28" s="6" t="s">
        <v>131</v>
      </c>
      <c r="AN28" s="6" t="s">
        <v>156</v>
      </c>
      <c r="AO28" s="6" t="s">
        <v>131</v>
      </c>
      <c r="AP28" s="6" t="s">
        <v>376</v>
      </c>
      <c r="AQ28" s="7" t="s">
        <v>377</v>
      </c>
    </row>
    <row r="29" customFormat="false" ht="15" hidden="true" customHeight="false" outlineLevel="0" collapsed="false">
      <c r="B29" s="8" t="n">
        <v>28</v>
      </c>
      <c r="C29" s="9" t="s">
        <v>42</v>
      </c>
      <c r="D29" s="9" t="s">
        <v>102</v>
      </c>
      <c r="E29" s="9" t="n">
        <v>50</v>
      </c>
      <c r="F29" s="9" t="s">
        <v>69</v>
      </c>
      <c r="G29" s="9" t="s">
        <v>103</v>
      </c>
      <c r="H29" s="9" t="s">
        <v>378</v>
      </c>
      <c r="I29" s="9" t="s">
        <v>123</v>
      </c>
      <c r="J29" s="9" t="s">
        <v>356</v>
      </c>
      <c r="K29" s="9" t="s">
        <v>379</v>
      </c>
      <c r="L29" s="9" t="s">
        <v>380</v>
      </c>
      <c r="M29" s="9" t="s">
        <v>75</v>
      </c>
      <c r="N29" s="9" t="s">
        <v>76</v>
      </c>
      <c r="O29" s="9" t="s">
        <v>76</v>
      </c>
      <c r="P29" s="9" t="s">
        <v>76</v>
      </c>
      <c r="Q29" s="9" t="s">
        <v>76</v>
      </c>
      <c r="R29" s="9" t="s">
        <v>77</v>
      </c>
      <c r="S29" s="9" t="s">
        <v>50</v>
      </c>
      <c r="T29" s="9" t="s">
        <v>381</v>
      </c>
      <c r="U29" s="9" t="s">
        <v>382</v>
      </c>
      <c r="V29" s="9" t="s">
        <v>111</v>
      </c>
      <c r="W29" s="9" t="s">
        <v>54</v>
      </c>
      <c r="X29" s="9" t="s">
        <v>138</v>
      </c>
      <c r="Y29" s="9" t="s">
        <v>56</v>
      </c>
      <c r="Z29" s="9" t="s">
        <v>57</v>
      </c>
      <c r="AA29" s="9" t="s">
        <v>383</v>
      </c>
      <c r="AB29" s="9" t="s">
        <v>384</v>
      </c>
      <c r="AC29" s="9" t="s">
        <v>83</v>
      </c>
      <c r="AD29" s="9" t="s">
        <v>245</v>
      </c>
      <c r="AE29" s="9" t="s">
        <v>385</v>
      </c>
      <c r="AF29" s="9" t="s">
        <v>386</v>
      </c>
      <c r="AG29" s="9" t="s">
        <v>387</v>
      </c>
      <c r="AH29" s="9" t="s">
        <v>56</v>
      </c>
      <c r="AI29" s="9" t="s">
        <v>56</v>
      </c>
      <c r="AJ29" s="9" t="s">
        <v>56</v>
      </c>
      <c r="AK29" s="9" t="s">
        <v>143</v>
      </c>
      <c r="AL29" s="9" t="s">
        <v>64</v>
      </c>
      <c r="AM29" s="9" t="s">
        <v>65</v>
      </c>
      <c r="AN29" s="9" t="s">
        <v>120</v>
      </c>
      <c r="AO29" s="9" t="s">
        <v>65</v>
      </c>
      <c r="AP29" s="9"/>
      <c r="AQ29" s="10" t="s">
        <v>388</v>
      </c>
    </row>
    <row r="30" customFormat="false" ht="15" hidden="true" customHeight="false" outlineLevel="0" collapsed="false">
      <c r="B30" s="5" t="n">
        <v>29</v>
      </c>
      <c r="C30" s="6" t="s">
        <v>42</v>
      </c>
      <c r="D30" s="6" t="s">
        <v>42</v>
      </c>
      <c r="E30" s="6" t="n">
        <v>35</v>
      </c>
      <c r="F30" s="6" t="s">
        <v>69</v>
      </c>
      <c r="G30" s="6" t="s">
        <v>173</v>
      </c>
      <c r="H30" s="6" t="n">
        <v>6</v>
      </c>
      <c r="I30" s="6" t="s">
        <v>389</v>
      </c>
      <c r="J30" s="6" t="s">
        <v>390</v>
      </c>
      <c r="K30" s="6" t="s">
        <v>391</v>
      </c>
      <c r="L30" s="6" t="s">
        <v>228</v>
      </c>
      <c r="M30" s="6" t="s">
        <v>392</v>
      </c>
      <c r="N30" s="6" t="s">
        <v>76</v>
      </c>
      <c r="O30" s="6" t="s">
        <v>76</v>
      </c>
      <c r="P30" s="6" t="s">
        <v>76</v>
      </c>
      <c r="Q30" s="6" t="s">
        <v>76</v>
      </c>
      <c r="R30" s="6" t="s">
        <v>77</v>
      </c>
      <c r="S30" s="6" t="s">
        <v>77</v>
      </c>
      <c r="T30" s="6" t="s">
        <v>393</v>
      </c>
      <c r="U30" s="6" t="s">
        <v>394</v>
      </c>
      <c r="V30" s="6" t="s">
        <v>111</v>
      </c>
      <c r="W30" s="6" t="s">
        <v>395</v>
      </c>
      <c r="X30" s="6" t="s">
        <v>138</v>
      </c>
      <c r="Y30" s="6" t="s">
        <v>131</v>
      </c>
      <c r="Z30" s="6" t="s">
        <v>57</v>
      </c>
      <c r="AA30" s="6" t="s">
        <v>396</v>
      </c>
      <c r="AB30" s="6" t="s">
        <v>82</v>
      </c>
      <c r="AC30" s="6" t="s">
        <v>307</v>
      </c>
      <c r="AD30" s="6" t="s">
        <v>397</v>
      </c>
      <c r="AE30" s="6" t="s">
        <v>398</v>
      </c>
      <c r="AF30" s="6" t="s">
        <v>399</v>
      </c>
      <c r="AG30" s="6" t="s">
        <v>400</v>
      </c>
      <c r="AH30" s="6" t="s">
        <v>56</v>
      </c>
      <c r="AI30" s="6" t="s">
        <v>64</v>
      </c>
      <c r="AJ30" s="6" t="s">
        <v>131</v>
      </c>
      <c r="AK30" s="6" t="s">
        <v>143</v>
      </c>
      <c r="AL30" s="6" t="s">
        <v>64</v>
      </c>
      <c r="AM30" s="6" t="s">
        <v>64</v>
      </c>
      <c r="AN30" s="6" t="s">
        <v>401</v>
      </c>
      <c r="AO30" s="6" t="s">
        <v>65</v>
      </c>
      <c r="AP30" s="6"/>
      <c r="AQ30" s="7" t="s">
        <v>402</v>
      </c>
    </row>
    <row r="31" customFormat="false" ht="15" hidden="true" customHeight="false" outlineLevel="0" collapsed="false">
      <c r="B31" s="8" t="n">
        <v>30</v>
      </c>
      <c r="C31" s="9" t="s">
        <v>42</v>
      </c>
      <c r="D31" s="9" t="s">
        <v>42</v>
      </c>
      <c r="E31" s="9" t="n">
        <v>53</v>
      </c>
      <c r="F31" s="9" t="s">
        <v>69</v>
      </c>
      <c r="G31" s="9" t="s">
        <v>44</v>
      </c>
      <c r="H31" s="9" t="n">
        <v>12</v>
      </c>
      <c r="I31" s="9" t="s">
        <v>45</v>
      </c>
      <c r="J31" s="9" t="s">
        <v>46</v>
      </c>
      <c r="K31" s="9" t="s">
        <v>403</v>
      </c>
      <c r="L31" s="9" t="s">
        <v>48</v>
      </c>
      <c r="M31" s="9" t="s">
        <v>90</v>
      </c>
      <c r="N31" s="9" t="s">
        <v>50</v>
      </c>
      <c r="O31" s="9" t="s">
        <v>77</v>
      </c>
      <c r="P31" s="9" t="s">
        <v>77</v>
      </c>
      <c r="Q31" s="9" t="s">
        <v>77</v>
      </c>
      <c r="R31" s="9" t="s">
        <v>77</v>
      </c>
      <c r="S31" s="9" t="s">
        <v>50</v>
      </c>
      <c r="T31" s="9" t="s">
        <v>358</v>
      </c>
      <c r="U31" s="9" t="s">
        <v>404</v>
      </c>
      <c r="V31" s="9" t="s">
        <v>53</v>
      </c>
      <c r="W31" s="9" t="s">
        <v>54</v>
      </c>
      <c r="X31" s="9" t="s">
        <v>80</v>
      </c>
      <c r="Y31" s="9" t="s">
        <v>65</v>
      </c>
      <c r="Z31" s="9" t="s">
        <v>204</v>
      </c>
      <c r="AA31" s="9" t="s">
        <v>54</v>
      </c>
      <c r="AB31" s="9" t="s">
        <v>244</v>
      </c>
      <c r="AC31" s="9" t="s">
        <v>83</v>
      </c>
      <c r="AD31" s="9" t="s">
        <v>405</v>
      </c>
      <c r="AE31" s="9" t="s">
        <v>153</v>
      </c>
      <c r="AF31" s="9" t="s">
        <v>223</v>
      </c>
      <c r="AG31" s="9" t="s">
        <v>185</v>
      </c>
      <c r="AH31" s="9" t="s">
        <v>65</v>
      </c>
      <c r="AI31" s="9" t="s">
        <v>64</v>
      </c>
      <c r="AJ31" s="9" t="s">
        <v>65</v>
      </c>
      <c r="AK31" s="9" t="s">
        <v>66</v>
      </c>
      <c r="AL31" s="9" t="s">
        <v>56</v>
      </c>
      <c r="AM31" s="9" t="s">
        <v>56</v>
      </c>
      <c r="AN31" s="9" t="s">
        <v>54</v>
      </c>
      <c r="AO31" s="9" t="s">
        <v>64</v>
      </c>
      <c r="AP31" s="9" t="s">
        <v>406</v>
      </c>
      <c r="AQ31" s="10" t="s">
        <v>407</v>
      </c>
    </row>
    <row r="32" customFormat="false" ht="15" hidden="true" customHeight="false" outlineLevel="0" collapsed="false">
      <c r="B32" s="5" t="n">
        <v>31</v>
      </c>
      <c r="C32" s="6" t="s">
        <v>42</v>
      </c>
      <c r="D32" s="6" t="s">
        <v>42</v>
      </c>
      <c r="E32" s="6" t="n">
        <v>42</v>
      </c>
      <c r="F32" s="6" t="s">
        <v>69</v>
      </c>
      <c r="G32" s="6" t="s">
        <v>103</v>
      </c>
      <c r="H32" s="6" t="n">
        <v>17</v>
      </c>
      <c r="I32" s="6" t="s">
        <v>408</v>
      </c>
      <c r="J32" s="6" t="s">
        <v>46</v>
      </c>
      <c r="K32" s="6" t="s">
        <v>124</v>
      </c>
      <c r="L32" s="6" t="s">
        <v>409</v>
      </c>
      <c r="M32" s="6" t="s">
        <v>49</v>
      </c>
      <c r="N32" s="6" t="s">
        <v>76</v>
      </c>
      <c r="O32" s="6" t="s">
        <v>76</v>
      </c>
      <c r="P32" s="6" t="s">
        <v>76</v>
      </c>
      <c r="Q32" s="6" t="s">
        <v>76</v>
      </c>
      <c r="R32" s="6" t="s">
        <v>135</v>
      </c>
      <c r="S32" s="6" t="s">
        <v>76</v>
      </c>
      <c r="T32" s="6" t="s">
        <v>410</v>
      </c>
      <c r="U32" s="6" t="s">
        <v>411</v>
      </c>
      <c r="V32" s="6" t="s">
        <v>111</v>
      </c>
      <c r="W32" s="6" t="s">
        <v>412</v>
      </c>
      <c r="X32" s="6" t="s">
        <v>138</v>
      </c>
      <c r="Y32" s="6" t="s">
        <v>131</v>
      </c>
      <c r="Z32" s="6" t="s">
        <v>114</v>
      </c>
      <c r="AA32" s="6" t="s">
        <v>413</v>
      </c>
      <c r="AB32" s="6" t="s">
        <v>59</v>
      </c>
      <c r="AC32" s="6" t="s">
        <v>307</v>
      </c>
      <c r="AD32" s="6" t="s">
        <v>61</v>
      </c>
      <c r="AE32" s="6" t="s">
        <v>61</v>
      </c>
      <c r="AF32" s="6" t="s">
        <v>62</v>
      </c>
      <c r="AG32" s="6" t="s">
        <v>185</v>
      </c>
      <c r="AH32" s="6" t="s">
        <v>131</v>
      </c>
      <c r="AI32" s="6" t="s">
        <v>56</v>
      </c>
      <c r="AJ32" s="6" t="s">
        <v>131</v>
      </c>
      <c r="AK32" s="6" t="s">
        <v>66</v>
      </c>
      <c r="AL32" s="6" t="s">
        <v>64</v>
      </c>
      <c r="AM32" s="6" t="s">
        <v>209</v>
      </c>
      <c r="AN32" s="6" t="s">
        <v>284</v>
      </c>
      <c r="AO32" s="6" t="s">
        <v>65</v>
      </c>
      <c r="AP32" s="6"/>
      <c r="AQ32" s="7"/>
    </row>
    <row r="33" customFormat="false" ht="15" hidden="false" customHeight="false" outlineLevel="0" collapsed="false">
      <c r="B33" s="8" t="n">
        <v>32</v>
      </c>
      <c r="C33" s="9" t="s">
        <v>42</v>
      </c>
      <c r="D33" s="9" t="s">
        <v>42</v>
      </c>
      <c r="E33" s="9" t="n">
        <v>52</v>
      </c>
      <c r="F33" s="9" t="s">
        <v>69</v>
      </c>
      <c r="G33" s="9" t="s">
        <v>103</v>
      </c>
      <c r="H33" s="9" t="n">
        <v>17</v>
      </c>
      <c r="I33" s="9" t="s">
        <v>414</v>
      </c>
      <c r="J33" s="9" t="s">
        <v>72</v>
      </c>
      <c r="K33" s="9" t="s">
        <v>415</v>
      </c>
      <c r="L33" s="9" t="s">
        <v>326</v>
      </c>
      <c r="M33" s="9" t="s">
        <v>161</v>
      </c>
      <c r="N33" s="9" t="s">
        <v>50</v>
      </c>
      <c r="O33" s="9" t="s">
        <v>77</v>
      </c>
      <c r="P33" s="9" t="s">
        <v>50</v>
      </c>
      <c r="Q33" s="9" t="s">
        <v>65</v>
      </c>
      <c r="R33" s="9" t="s">
        <v>65</v>
      </c>
      <c r="S33" s="9" t="s">
        <v>50</v>
      </c>
      <c r="T33" s="9" t="s">
        <v>416</v>
      </c>
      <c r="U33" s="9" t="s">
        <v>417</v>
      </c>
      <c r="V33" s="9" t="s">
        <v>53</v>
      </c>
      <c r="W33" s="9" t="s">
        <v>316</v>
      </c>
      <c r="X33" s="9" t="s">
        <v>217</v>
      </c>
      <c r="Y33" s="9" t="s">
        <v>56</v>
      </c>
      <c r="Z33" s="9" t="s">
        <v>114</v>
      </c>
      <c r="AA33" s="9" t="s">
        <v>418</v>
      </c>
      <c r="AB33" s="9" t="s">
        <v>82</v>
      </c>
      <c r="AC33" s="9" t="s">
        <v>166</v>
      </c>
      <c r="AD33" s="9" t="s">
        <v>61</v>
      </c>
      <c r="AE33" s="9" t="s">
        <v>61</v>
      </c>
      <c r="AF33" s="9" t="s">
        <v>62</v>
      </c>
      <c r="AG33" s="9" t="s">
        <v>195</v>
      </c>
      <c r="AH33" s="9" t="s">
        <v>65</v>
      </c>
      <c r="AI33" s="9" t="s">
        <v>56</v>
      </c>
      <c r="AJ33" s="9" t="s">
        <v>56</v>
      </c>
      <c r="AK33" s="9" t="s">
        <v>66</v>
      </c>
      <c r="AL33" s="9" t="s">
        <v>56</v>
      </c>
      <c r="AM33" s="9" t="s">
        <v>56</v>
      </c>
      <c r="AN33" s="9" t="s">
        <v>419</v>
      </c>
      <c r="AO33" s="9" t="s">
        <v>65</v>
      </c>
      <c r="AP33" s="9"/>
      <c r="AQ33" s="10" t="s">
        <v>420</v>
      </c>
    </row>
    <row r="34" customFormat="false" ht="15" hidden="true" customHeight="false" outlineLevel="0" collapsed="false">
      <c r="B34" s="5" t="n">
        <v>33</v>
      </c>
      <c r="C34" s="6" t="s">
        <v>42</v>
      </c>
      <c r="D34" s="6" t="s">
        <v>42</v>
      </c>
      <c r="E34" s="6" t="n">
        <v>35</v>
      </c>
      <c r="F34" s="6" t="s">
        <v>69</v>
      </c>
      <c r="G34" s="6" t="s">
        <v>103</v>
      </c>
      <c r="H34" s="6" t="n">
        <v>1</v>
      </c>
      <c r="I34" s="6" t="s">
        <v>198</v>
      </c>
      <c r="J34" s="6" t="s">
        <v>46</v>
      </c>
      <c r="K34" s="6" t="s">
        <v>421</v>
      </c>
      <c r="L34" s="6" t="s">
        <v>422</v>
      </c>
      <c r="M34" s="6" t="s">
        <v>49</v>
      </c>
      <c r="N34" s="6" t="s">
        <v>65</v>
      </c>
      <c r="O34" s="6" t="s">
        <v>65</v>
      </c>
      <c r="P34" s="6" t="s">
        <v>50</v>
      </c>
      <c r="Q34" s="6" t="s">
        <v>50</v>
      </c>
      <c r="R34" s="6" t="s">
        <v>65</v>
      </c>
      <c r="S34" s="6" t="s">
        <v>50</v>
      </c>
      <c r="T34" s="6" t="s">
        <v>358</v>
      </c>
      <c r="U34" s="6" t="s">
        <v>423</v>
      </c>
      <c r="V34" s="6" t="s">
        <v>53</v>
      </c>
      <c r="W34" s="6" t="s">
        <v>54</v>
      </c>
      <c r="X34" s="6" t="s">
        <v>424</v>
      </c>
      <c r="Y34" s="6" t="s">
        <v>65</v>
      </c>
      <c r="Z34" s="6" t="s">
        <v>204</v>
      </c>
      <c r="AA34" s="6" t="s">
        <v>54</v>
      </c>
      <c r="AB34" s="6" t="s">
        <v>82</v>
      </c>
      <c r="AC34" s="6" t="s">
        <v>166</v>
      </c>
      <c r="AD34" s="6" t="s">
        <v>153</v>
      </c>
      <c r="AE34" s="6" t="s">
        <v>153</v>
      </c>
      <c r="AF34" s="6" t="s">
        <v>62</v>
      </c>
      <c r="AG34" s="6" t="s">
        <v>425</v>
      </c>
      <c r="AH34" s="6" t="s">
        <v>65</v>
      </c>
      <c r="AI34" s="6" t="s">
        <v>65</v>
      </c>
      <c r="AJ34" s="6" t="s">
        <v>56</v>
      </c>
      <c r="AK34" s="6" t="s">
        <v>155</v>
      </c>
      <c r="AL34" s="6" t="s">
        <v>65</v>
      </c>
      <c r="AM34" s="6" t="s">
        <v>65</v>
      </c>
      <c r="AN34" s="6" t="s">
        <v>210</v>
      </c>
      <c r="AO34" s="6" t="s">
        <v>64</v>
      </c>
      <c r="AP34" s="6"/>
      <c r="AQ34" s="7" t="s">
        <v>426</v>
      </c>
    </row>
    <row r="35" customFormat="false" ht="15" hidden="true" customHeight="false" outlineLevel="0" collapsed="false">
      <c r="B35" s="8" t="n">
        <v>34</v>
      </c>
      <c r="C35" s="9" t="s">
        <v>42</v>
      </c>
      <c r="D35" s="9" t="s">
        <v>42</v>
      </c>
      <c r="E35" s="9" t="n">
        <v>40</v>
      </c>
      <c r="F35" s="9" t="s">
        <v>69</v>
      </c>
      <c r="G35" s="9" t="s">
        <v>173</v>
      </c>
      <c r="H35" s="9" t="n">
        <v>15</v>
      </c>
      <c r="I35" s="9" t="s">
        <v>355</v>
      </c>
      <c r="J35" s="9" t="s">
        <v>427</v>
      </c>
      <c r="K35" s="9" t="s">
        <v>428</v>
      </c>
      <c r="L35" s="9" t="s">
        <v>429</v>
      </c>
      <c r="M35" s="9" t="s">
        <v>430</v>
      </c>
      <c r="N35" s="9" t="s">
        <v>77</v>
      </c>
      <c r="O35" s="9" t="s">
        <v>77</v>
      </c>
      <c r="P35" s="9" t="s">
        <v>77</v>
      </c>
      <c r="Q35" s="9" t="s">
        <v>77</v>
      </c>
      <c r="R35" s="9" t="s">
        <v>77</v>
      </c>
      <c r="S35" s="9" t="s">
        <v>50</v>
      </c>
      <c r="T35" s="9" t="s">
        <v>431</v>
      </c>
      <c r="U35" s="9" t="s">
        <v>432</v>
      </c>
      <c r="V35" s="9" t="s">
        <v>111</v>
      </c>
      <c r="W35" s="9" t="s">
        <v>433</v>
      </c>
      <c r="X35" s="9" t="s">
        <v>434</v>
      </c>
      <c r="Y35" s="9" t="s">
        <v>64</v>
      </c>
      <c r="Z35" s="9" t="s">
        <v>114</v>
      </c>
      <c r="AA35" s="9" t="s">
        <v>435</v>
      </c>
      <c r="AB35" s="9" t="s">
        <v>182</v>
      </c>
      <c r="AC35" s="9" t="s">
        <v>166</v>
      </c>
      <c r="AD35" s="9" t="s">
        <v>436</v>
      </c>
      <c r="AE35" s="9" t="s">
        <v>437</v>
      </c>
      <c r="AF35" s="9" t="s">
        <v>438</v>
      </c>
      <c r="AG35" s="9" t="s">
        <v>54</v>
      </c>
      <c r="AH35" s="9" t="s">
        <v>56</v>
      </c>
      <c r="AI35" s="9" t="s">
        <v>56</v>
      </c>
      <c r="AJ35" s="9" t="s">
        <v>439</v>
      </c>
      <c r="AK35" s="9" t="s">
        <v>143</v>
      </c>
      <c r="AL35" s="9" t="s">
        <v>65</v>
      </c>
      <c r="AM35" s="9" t="s">
        <v>131</v>
      </c>
      <c r="AN35" s="9" t="s">
        <v>246</v>
      </c>
      <c r="AO35" s="9" t="s">
        <v>209</v>
      </c>
      <c r="AP35" s="9" t="s">
        <v>440</v>
      </c>
      <c r="AQ35" s="10" t="n">
        <v>99999</v>
      </c>
    </row>
    <row r="36" customFormat="false" ht="15" hidden="true" customHeight="false" outlineLevel="0" collapsed="false">
      <c r="B36" s="5" t="n">
        <v>35</v>
      </c>
      <c r="C36" s="6" t="s">
        <v>42</v>
      </c>
      <c r="D36" s="6" t="s">
        <v>42</v>
      </c>
      <c r="E36" s="6" t="n">
        <v>53</v>
      </c>
      <c r="F36" s="6" t="s">
        <v>69</v>
      </c>
      <c r="G36" s="6" t="s">
        <v>44</v>
      </c>
      <c r="H36" s="6" t="n">
        <v>25</v>
      </c>
      <c r="I36" s="6" t="s">
        <v>441</v>
      </c>
      <c r="J36" s="6" t="s">
        <v>356</v>
      </c>
      <c r="K36" s="6" t="s">
        <v>442</v>
      </c>
      <c r="L36" s="6" t="s">
        <v>443</v>
      </c>
      <c r="M36" s="6" t="s">
        <v>49</v>
      </c>
      <c r="N36" s="6" t="s">
        <v>50</v>
      </c>
      <c r="O36" s="6" t="s">
        <v>65</v>
      </c>
      <c r="P36" s="6" t="s">
        <v>77</v>
      </c>
      <c r="Q36" s="6" t="s">
        <v>65</v>
      </c>
      <c r="R36" s="6" t="s">
        <v>50</v>
      </c>
      <c r="S36" s="6" t="s">
        <v>50</v>
      </c>
      <c r="T36" s="6" t="s">
        <v>444</v>
      </c>
      <c r="U36" s="6" t="s">
        <v>445</v>
      </c>
      <c r="V36" s="6" t="s">
        <v>53</v>
      </c>
      <c r="W36" s="6" t="s">
        <v>54</v>
      </c>
      <c r="X36" s="6" t="s">
        <v>446</v>
      </c>
      <c r="Y36" s="6" t="s">
        <v>65</v>
      </c>
      <c r="Z36" s="6" t="s">
        <v>114</v>
      </c>
      <c r="AA36" s="6" t="s">
        <v>447</v>
      </c>
      <c r="AB36" s="6" t="s">
        <v>82</v>
      </c>
      <c r="AC36" s="6" t="s">
        <v>166</v>
      </c>
      <c r="AD36" s="6" t="s">
        <v>448</v>
      </c>
      <c r="AE36" s="6" t="s">
        <v>449</v>
      </c>
      <c r="AF36" s="6" t="s">
        <v>450</v>
      </c>
      <c r="AG36" s="6" t="s">
        <v>451</v>
      </c>
      <c r="AH36" s="6" t="s">
        <v>65</v>
      </c>
      <c r="AI36" s="6" t="s">
        <v>64</v>
      </c>
      <c r="AJ36" s="6" t="s">
        <v>56</v>
      </c>
      <c r="AK36" s="6" t="s">
        <v>66</v>
      </c>
      <c r="AL36" s="6" t="s">
        <v>56</v>
      </c>
      <c r="AM36" s="6" t="s">
        <v>65</v>
      </c>
      <c r="AN36" s="6" t="s">
        <v>301</v>
      </c>
      <c r="AO36" s="6" t="s">
        <v>64</v>
      </c>
      <c r="AP36" s="6" t="s">
        <v>452</v>
      </c>
      <c r="AQ36" s="7" t="s">
        <v>453</v>
      </c>
    </row>
    <row r="37" customFormat="false" ht="15" hidden="true" customHeight="false" outlineLevel="0" collapsed="false">
      <c r="B37" s="8" t="n">
        <v>36</v>
      </c>
      <c r="C37" s="9" t="s">
        <v>42</v>
      </c>
      <c r="D37" s="9" t="s">
        <v>42</v>
      </c>
      <c r="E37" s="9" t="n">
        <v>41</v>
      </c>
      <c r="F37" s="9" t="s">
        <v>69</v>
      </c>
      <c r="G37" s="9" t="s">
        <v>70</v>
      </c>
      <c r="H37" s="9" t="n">
        <v>8</v>
      </c>
      <c r="I37" s="9" t="s">
        <v>45</v>
      </c>
      <c r="J37" s="9" t="s">
        <v>454</v>
      </c>
      <c r="K37" s="9" t="s">
        <v>455</v>
      </c>
      <c r="L37" s="9" t="s">
        <v>456</v>
      </c>
      <c r="M37" s="9" t="s">
        <v>49</v>
      </c>
      <c r="N37" s="9" t="s">
        <v>50</v>
      </c>
      <c r="O37" s="9" t="s">
        <v>50</v>
      </c>
      <c r="P37" s="9" t="s">
        <v>77</v>
      </c>
      <c r="Q37" s="9" t="s">
        <v>50</v>
      </c>
      <c r="R37" s="9" t="s">
        <v>50</v>
      </c>
      <c r="S37" s="9" t="s">
        <v>50</v>
      </c>
      <c r="T37" s="9" t="s">
        <v>457</v>
      </c>
      <c r="U37" s="9" t="s">
        <v>458</v>
      </c>
      <c r="V37" s="9" t="s">
        <v>53</v>
      </c>
      <c r="W37" s="9" t="s">
        <v>54</v>
      </c>
      <c r="X37" s="9" t="s">
        <v>459</v>
      </c>
      <c r="Y37" s="9" t="s">
        <v>56</v>
      </c>
      <c r="Z37" s="9" t="s">
        <v>94</v>
      </c>
      <c r="AA37" s="9" t="s">
        <v>460</v>
      </c>
      <c r="AB37" s="9" t="s">
        <v>82</v>
      </c>
      <c r="AC37" s="9" t="s">
        <v>166</v>
      </c>
      <c r="AD37" s="9" t="s">
        <v>153</v>
      </c>
      <c r="AE37" s="9" t="s">
        <v>153</v>
      </c>
      <c r="AF37" s="9" t="s">
        <v>461</v>
      </c>
      <c r="AG37" s="9" t="s">
        <v>462</v>
      </c>
      <c r="AH37" s="9" t="s">
        <v>64</v>
      </c>
      <c r="AI37" s="9" t="s">
        <v>463</v>
      </c>
      <c r="AJ37" s="9" t="s">
        <v>131</v>
      </c>
      <c r="AK37" s="9" t="s">
        <v>143</v>
      </c>
      <c r="AL37" s="9" t="s">
        <v>56</v>
      </c>
      <c r="AM37" s="9" t="s">
        <v>464</v>
      </c>
      <c r="AN37" s="9" t="s">
        <v>465</v>
      </c>
      <c r="AO37" s="9" t="s">
        <v>64</v>
      </c>
      <c r="AP37" s="9"/>
      <c r="AQ37" s="10" t="s">
        <v>466</v>
      </c>
    </row>
    <row r="38" customFormat="false" ht="15" hidden="true" customHeight="false" outlineLevel="0" collapsed="false">
      <c r="B38" s="5" t="n">
        <v>37</v>
      </c>
      <c r="C38" s="6" t="s">
        <v>42</v>
      </c>
      <c r="D38" s="6" t="s">
        <v>102</v>
      </c>
      <c r="E38" s="6" t="n">
        <v>55</v>
      </c>
      <c r="F38" s="6" t="s">
        <v>69</v>
      </c>
      <c r="G38" s="6" t="s">
        <v>103</v>
      </c>
      <c r="H38" s="6" t="s">
        <v>467</v>
      </c>
      <c r="I38" s="6" t="s">
        <v>468</v>
      </c>
      <c r="J38" s="6" t="s">
        <v>312</v>
      </c>
      <c r="K38" s="6" t="s">
        <v>47</v>
      </c>
      <c r="L38" s="6" t="s">
        <v>469</v>
      </c>
      <c r="M38" s="6" t="s">
        <v>90</v>
      </c>
      <c r="N38" s="6" t="s">
        <v>76</v>
      </c>
      <c r="O38" s="6" t="s">
        <v>76</v>
      </c>
      <c r="P38" s="6" t="s">
        <v>76</v>
      </c>
      <c r="Q38" s="6" t="s">
        <v>76</v>
      </c>
      <c r="R38" s="6" t="s">
        <v>76</v>
      </c>
      <c r="S38" s="6" t="s">
        <v>76</v>
      </c>
      <c r="T38" s="6" t="s">
        <v>191</v>
      </c>
      <c r="U38" s="6" t="s">
        <v>470</v>
      </c>
      <c r="V38" s="6" t="s">
        <v>111</v>
      </c>
      <c r="W38" s="6" t="s">
        <v>471</v>
      </c>
      <c r="X38" s="6" t="s">
        <v>472</v>
      </c>
      <c r="Y38" s="6" t="s">
        <v>131</v>
      </c>
      <c r="Z38" s="6" t="s">
        <v>473</v>
      </c>
      <c r="AA38" s="6" t="s">
        <v>474</v>
      </c>
      <c r="AB38" s="6" t="s">
        <v>244</v>
      </c>
      <c r="AC38" s="6" t="s">
        <v>307</v>
      </c>
      <c r="AD38" s="6" t="s">
        <v>475</v>
      </c>
      <c r="AE38" s="6" t="s">
        <v>476</v>
      </c>
      <c r="AF38" s="6" t="s">
        <v>477</v>
      </c>
      <c r="AG38" s="6" t="s">
        <v>478</v>
      </c>
      <c r="AH38" s="6" t="s">
        <v>131</v>
      </c>
      <c r="AI38" s="6" t="s">
        <v>131</v>
      </c>
      <c r="AJ38" s="6" t="s">
        <v>131</v>
      </c>
      <c r="AK38" s="6" t="s">
        <v>155</v>
      </c>
      <c r="AL38" s="6" t="s">
        <v>209</v>
      </c>
      <c r="AM38" s="6" t="s">
        <v>56</v>
      </c>
      <c r="AN38" s="6" t="s">
        <v>479</v>
      </c>
      <c r="AO38" s="6" t="s">
        <v>131</v>
      </c>
      <c r="AP38" s="6" t="s">
        <v>480</v>
      </c>
      <c r="AQ38" s="7" t="s">
        <v>481</v>
      </c>
    </row>
    <row r="39" customFormat="false" ht="15" hidden="false" customHeight="false" outlineLevel="0" collapsed="false">
      <c r="B39" s="8" t="n">
        <v>38</v>
      </c>
      <c r="C39" s="9" t="s">
        <v>42</v>
      </c>
      <c r="D39" s="9" t="s">
        <v>42</v>
      </c>
      <c r="E39" s="9" t="n">
        <v>33</v>
      </c>
      <c r="F39" s="9" t="s">
        <v>69</v>
      </c>
      <c r="G39" s="9" t="s">
        <v>103</v>
      </c>
      <c r="H39" s="9" t="n">
        <v>3</v>
      </c>
      <c r="I39" s="9" t="s">
        <v>158</v>
      </c>
      <c r="J39" s="9" t="s">
        <v>72</v>
      </c>
      <c r="K39" s="9" t="s">
        <v>482</v>
      </c>
      <c r="L39" s="9" t="s">
        <v>289</v>
      </c>
      <c r="M39" s="9" t="s">
        <v>90</v>
      </c>
      <c r="N39" s="9" t="s">
        <v>76</v>
      </c>
      <c r="O39" s="9" t="s">
        <v>76</v>
      </c>
      <c r="P39" s="9" t="s">
        <v>50</v>
      </c>
      <c r="Q39" s="9" t="s">
        <v>76</v>
      </c>
      <c r="R39" s="9" t="s">
        <v>65</v>
      </c>
      <c r="S39" s="9" t="s">
        <v>77</v>
      </c>
      <c r="T39" s="9" t="s">
        <v>483</v>
      </c>
      <c r="U39" s="9" t="s">
        <v>484</v>
      </c>
      <c r="V39" s="9" t="s">
        <v>111</v>
      </c>
      <c r="W39" s="9" t="s">
        <v>485</v>
      </c>
      <c r="X39" s="9" t="s">
        <v>138</v>
      </c>
      <c r="Y39" s="9" t="s">
        <v>56</v>
      </c>
      <c r="Z39" s="9" t="s">
        <v>114</v>
      </c>
      <c r="AA39" s="9" t="s">
        <v>486</v>
      </c>
      <c r="AB39" s="9" t="s">
        <v>82</v>
      </c>
      <c r="AC39" s="9" t="s">
        <v>83</v>
      </c>
      <c r="AD39" s="9" t="s">
        <v>487</v>
      </c>
      <c r="AE39" s="9" t="s">
        <v>488</v>
      </c>
      <c r="AF39" s="9" t="s">
        <v>437</v>
      </c>
      <c r="AG39" s="9" t="s">
        <v>489</v>
      </c>
      <c r="AH39" s="9" t="s">
        <v>64</v>
      </c>
      <c r="AI39" s="9" t="s">
        <v>64</v>
      </c>
      <c r="AJ39" s="9" t="s">
        <v>131</v>
      </c>
      <c r="AK39" s="9" t="s">
        <v>300</v>
      </c>
      <c r="AL39" s="9" t="s">
        <v>65</v>
      </c>
      <c r="AM39" s="9" t="s">
        <v>65</v>
      </c>
      <c r="AN39" s="9" t="s">
        <v>210</v>
      </c>
      <c r="AO39" s="9" t="s">
        <v>64</v>
      </c>
      <c r="AP39" s="9"/>
      <c r="AQ39" s="10" t="s">
        <v>490</v>
      </c>
    </row>
    <row r="40" customFormat="false" ht="15" hidden="true" customHeight="false" outlineLevel="0" collapsed="false">
      <c r="B40" s="5" t="n">
        <v>39</v>
      </c>
      <c r="C40" s="6" t="s">
        <v>42</v>
      </c>
      <c r="D40" s="6" t="s">
        <v>42</v>
      </c>
      <c r="E40" s="6" t="n">
        <v>33</v>
      </c>
      <c r="F40" s="6" t="s">
        <v>69</v>
      </c>
      <c r="G40" s="6" t="s">
        <v>70</v>
      </c>
      <c r="H40" s="6" t="n">
        <v>11</v>
      </c>
      <c r="I40" s="6" t="s">
        <v>491</v>
      </c>
      <c r="J40" s="6" t="s">
        <v>46</v>
      </c>
      <c r="K40" s="6" t="s">
        <v>492</v>
      </c>
      <c r="L40" s="6" t="s">
        <v>228</v>
      </c>
      <c r="M40" s="6" t="s">
        <v>90</v>
      </c>
      <c r="N40" s="6" t="s">
        <v>76</v>
      </c>
      <c r="O40" s="6" t="s">
        <v>50</v>
      </c>
      <c r="P40" s="6" t="s">
        <v>50</v>
      </c>
      <c r="Q40" s="6" t="s">
        <v>50</v>
      </c>
      <c r="R40" s="6" t="s">
        <v>50</v>
      </c>
      <c r="S40" s="6" t="s">
        <v>50</v>
      </c>
      <c r="T40" s="6" t="s">
        <v>493</v>
      </c>
      <c r="U40" s="6" t="s">
        <v>494</v>
      </c>
      <c r="V40" s="6" t="s">
        <v>53</v>
      </c>
      <c r="W40" s="6" t="s">
        <v>54</v>
      </c>
      <c r="X40" s="6" t="s">
        <v>138</v>
      </c>
      <c r="Y40" s="6" t="s">
        <v>56</v>
      </c>
      <c r="Z40" s="6" t="s">
        <v>114</v>
      </c>
      <c r="AA40" s="6" t="s">
        <v>495</v>
      </c>
      <c r="AB40" s="6" t="s">
        <v>82</v>
      </c>
      <c r="AC40" s="6" t="s">
        <v>166</v>
      </c>
      <c r="AD40" s="6" t="s">
        <v>54</v>
      </c>
      <c r="AE40" s="6" t="s">
        <v>488</v>
      </c>
      <c r="AF40" s="6" t="s">
        <v>223</v>
      </c>
      <c r="AG40" s="6" t="s">
        <v>264</v>
      </c>
      <c r="AH40" s="6" t="s">
        <v>56</v>
      </c>
      <c r="AI40" s="6" t="s">
        <v>56</v>
      </c>
      <c r="AJ40" s="6" t="s">
        <v>65</v>
      </c>
      <c r="AK40" s="6" t="s">
        <v>66</v>
      </c>
      <c r="AL40" s="6" t="s">
        <v>56</v>
      </c>
      <c r="AM40" s="6" t="s">
        <v>56</v>
      </c>
      <c r="AN40" s="6" t="s">
        <v>86</v>
      </c>
      <c r="AO40" s="6" t="s">
        <v>65</v>
      </c>
      <c r="AP40" s="6" t="s">
        <v>496</v>
      </c>
      <c r="AQ40" s="7" t="s">
        <v>497</v>
      </c>
    </row>
    <row r="41" customFormat="false" ht="15" hidden="true" customHeight="false" outlineLevel="0" collapsed="false">
      <c r="B41" s="8" t="n">
        <v>40</v>
      </c>
      <c r="C41" s="9" t="s">
        <v>42</v>
      </c>
      <c r="D41" s="9" t="s">
        <v>42</v>
      </c>
      <c r="E41" s="9" t="n">
        <v>43</v>
      </c>
      <c r="F41" s="9" t="s">
        <v>498</v>
      </c>
      <c r="G41" s="9" t="s">
        <v>103</v>
      </c>
      <c r="H41" s="9" t="s">
        <v>499</v>
      </c>
      <c r="I41" s="9" t="s">
        <v>500</v>
      </c>
      <c r="J41" s="9" t="s">
        <v>132</v>
      </c>
      <c r="K41" s="9" t="s">
        <v>501</v>
      </c>
      <c r="L41" s="9" t="s">
        <v>502</v>
      </c>
      <c r="M41" s="9" t="s">
        <v>49</v>
      </c>
      <c r="N41" s="9" t="s">
        <v>50</v>
      </c>
      <c r="O41" s="9" t="s">
        <v>65</v>
      </c>
      <c r="P41" s="9" t="s">
        <v>65</v>
      </c>
      <c r="Q41" s="9" t="s">
        <v>65</v>
      </c>
      <c r="R41" s="9" t="s">
        <v>50</v>
      </c>
      <c r="S41" s="9" t="s">
        <v>50</v>
      </c>
      <c r="T41" s="9" t="s">
        <v>503</v>
      </c>
      <c r="U41" s="9" t="s">
        <v>504</v>
      </c>
      <c r="V41" s="9" t="s">
        <v>53</v>
      </c>
      <c r="W41" s="9" t="s">
        <v>54</v>
      </c>
      <c r="X41" s="9" t="s">
        <v>505</v>
      </c>
      <c r="Y41" s="9" t="s">
        <v>56</v>
      </c>
      <c r="Z41" s="9" t="s">
        <v>94</v>
      </c>
      <c r="AA41" s="9" t="s">
        <v>506</v>
      </c>
      <c r="AB41" s="9" t="s">
        <v>59</v>
      </c>
      <c r="AC41" s="9" t="s">
        <v>60</v>
      </c>
      <c r="AD41" s="9" t="s">
        <v>507</v>
      </c>
      <c r="AE41" s="9" t="s">
        <v>508</v>
      </c>
      <c r="AF41" s="9" t="s">
        <v>509</v>
      </c>
      <c r="AG41" s="9" t="s">
        <v>510</v>
      </c>
      <c r="AH41" s="9" t="s">
        <v>56</v>
      </c>
      <c r="AI41" s="9" t="s">
        <v>65</v>
      </c>
      <c r="AJ41" s="9" t="s">
        <v>65</v>
      </c>
      <c r="AK41" s="9" t="s">
        <v>66</v>
      </c>
      <c r="AL41" s="9" t="s">
        <v>56</v>
      </c>
      <c r="AM41" s="9" t="s">
        <v>65</v>
      </c>
      <c r="AN41" s="9" t="s">
        <v>511</v>
      </c>
      <c r="AO41" s="9" t="s">
        <v>65</v>
      </c>
      <c r="AP41" s="9"/>
      <c r="AQ41" s="10"/>
    </row>
    <row r="42" customFormat="false" ht="15" hidden="true" customHeight="false" outlineLevel="0" collapsed="false">
      <c r="B42" s="5" t="n">
        <v>41</v>
      </c>
      <c r="C42" s="6" t="s">
        <v>42</v>
      </c>
      <c r="D42" s="6" t="s">
        <v>42</v>
      </c>
      <c r="E42" s="6" t="n">
        <v>48</v>
      </c>
      <c r="F42" s="6" t="s">
        <v>69</v>
      </c>
      <c r="G42" s="6" t="s">
        <v>70</v>
      </c>
      <c r="H42" s="6" t="s">
        <v>512</v>
      </c>
      <c r="I42" s="6" t="s">
        <v>513</v>
      </c>
      <c r="J42" s="6" t="s">
        <v>514</v>
      </c>
      <c r="K42" s="6" t="s">
        <v>514</v>
      </c>
      <c r="L42" s="6" t="s">
        <v>515</v>
      </c>
      <c r="M42" s="6" t="s">
        <v>90</v>
      </c>
      <c r="N42" s="6" t="s">
        <v>76</v>
      </c>
      <c r="O42" s="6" t="s">
        <v>76</v>
      </c>
      <c r="P42" s="6" t="s">
        <v>76</v>
      </c>
      <c r="Q42" s="6" t="s">
        <v>76</v>
      </c>
      <c r="R42" s="6" t="s">
        <v>50</v>
      </c>
      <c r="S42" s="6" t="s">
        <v>135</v>
      </c>
      <c r="T42" s="6" t="s">
        <v>516</v>
      </c>
      <c r="U42" s="6" t="s">
        <v>470</v>
      </c>
      <c r="V42" s="6" t="s">
        <v>111</v>
      </c>
      <c r="W42" s="6" t="s">
        <v>517</v>
      </c>
      <c r="X42" s="6" t="s">
        <v>518</v>
      </c>
      <c r="Y42" s="6" t="s">
        <v>56</v>
      </c>
      <c r="Z42" s="6" t="s">
        <v>114</v>
      </c>
      <c r="AA42" s="6" t="s">
        <v>519</v>
      </c>
      <c r="AB42" s="6" t="s">
        <v>219</v>
      </c>
      <c r="AC42" s="6" t="s">
        <v>307</v>
      </c>
      <c r="AD42" s="6" t="s">
        <v>520</v>
      </c>
      <c r="AE42" s="6" t="s">
        <v>521</v>
      </c>
      <c r="AF42" s="6" t="s">
        <v>522</v>
      </c>
      <c r="AG42" s="6" t="s">
        <v>63</v>
      </c>
      <c r="AH42" s="6" t="s">
        <v>131</v>
      </c>
      <c r="AI42" s="6" t="s">
        <v>131</v>
      </c>
      <c r="AJ42" s="6" t="s">
        <v>131</v>
      </c>
      <c r="AK42" s="6" t="s">
        <v>143</v>
      </c>
      <c r="AL42" s="6" t="s">
        <v>65</v>
      </c>
      <c r="AM42" s="6" t="s">
        <v>65</v>
      </c>
      <c r="AN42" s="6" t="s">
        <v>523</v>
      </c>
      <c r="AO42" s="6" t="s">
        <v>65</v>
      </c>
      <c r="AP42" s="6"/>
      <c r="AQ42" s="7" t="s">
        <v>524</v>
      </c>
    </row>
    <row r="43" customFormat="false" ht="15" hidden="true" customHeight="false" outlineLevel="0" collapsed="false">
      <c r="B43" s="8" t="n">
        <v>42</v>
      </c>
      <c r="C43" s="9" t="s">
        <v>42</v>
      </c>
      <c r="D43" s="9" t="s">
        <v>42</v>
      </c>
      <c r="E43" s="9" t="n">
        <v>56</v>
      </c>
      <c r="F43" s="9" t="s">
        <v>69</v>
      </c>
      <c r="G43" s="9" t="s">
        <v>103</v>
      </c>
      <c r="H43" s="9" t="s">
        <v>525</v>
      </c>
      <c r="I43" s="9" t="s">
        <v>45</v>
      </c>
      <c r="J43" s="9" t="s">
        <v>526</v>
      </c>
      <c r="K43" s="9" t="s">
        <v>47</v>
      </c>
      <c r="L43" s="9" t="s">
        <v>527</v>
      </c>
      <c r="M43" s="9" t="s">
        <v>161</v>
      </c>
      <c r="N43" s="9" t="s">
        <v>50</v>
      </c>
      <c r="O43" s="9" t="s">
        <v>50</v>
      </c>
      <c r="P43" s="9" t="s">
        <v>65</v>
      </c>
      <c r="Q43" s="9" t="s">
        <v>50</v>
      </c>
      <c r="R43" s="9" t="s">
        <v>50</v>
      </c>
      <c r="S43" s="9" t="s">
        <v>135</v>
      </c>
      <c r="T43" s="9" t="s">
        <v>528</v>
      </c>
      <c r="U43" s="9" t="s">
        <v>529</v>
      </c>
      <c r="V43" s="9" t="s">
        <v>111</v>
      </c>
      <c r="W43" s="9" t="s">
        <v>164</v>
      </c>
      <c r="X43" s="9" t="s">
        <v>138</v>
      </c>
      <c r="Y43" s="9" t="s">
        <v>131</v>
      </c>
      <c r="Z43" s="9" t="s">
        <v>114</v>
      </c>
      <c r="AA43" s="9" t="s">
        <v>530</v>
      </c>
      <c r="AB43" s="9" t="s">
        <v>82</v>
      </c>
      <c r="AC43" s="9" t="s">
        <v>83</v>
      </c>
      <c r="AD43" s="9" t="s">
        <v>531</v>
      </c>
      <c r="AE43" s="9" t="s">
        <v>532</v>
      </c>
      <c r="AF43" s="9" t="s">
        <v>533</v>
      </c>
      <c r="AG43" s="9" t="s">
        <v>534</v>
      </c>
      <c r="AH43" s="9" t="s">
        <v>56</v>
      </c>
      <c r="AI43" s="9" t="s">
        <v>209</v>
      </c>
      <c r="AJ43" s="9" t="s">
        <v>131</v>
      </c>
      <c r="AK43" s="9" t="s">
        <v>66</v>
      </c>
      <c r="AL43" s="9" t="s">
        <v>64</v>
      </c>
      <c r="AM43" s="9" t="s">
        <v>64</v>
      </c>
      <c r="AN43" s="9" t="s">
        <v>100</v>
      </c>
      <c r="AO43" s="9" t="s">
        <v>65</v>
      </c>
      <c r="AP43" s="9" t="s">
        <v>535</v>
      </c>
      <c r="AQ43" s="10" t="s">
        <v>536</v>
      </c>
    </row>
    <row r="44" customFormat="false" ht="15" hidden="false" customHeight="false" outlineLevel="0" collapsed="false">
      <c r="B44" s="5" t="n">
        <v>43</v>
      </c>
      <c r="C44" s="6" t="s">
        <v>42</v>
      </c>
      <c r="D44" s="6" t="s">
        <v>42</v>
      </c>
      <c r="E44" s="6" t="n">
        <v>49</v>
      </c>
      <c r="F44" s="6" t="s">
        <v>69</v>
      </c>
      <c r="G44" s="6" t="s">
        <v>44</v>
      </c>
      <c r="H44" s="6" t="n">
        <v>29</v>
      </c>
      <c r="I44" s="6" t="s">
        <v>323</v>
      </c>
      <c r="J44" s="6" t="s">
        <v>72</v>
      </c>
      <c r="K44" s="6" t="s">
        <v>537</v>
      </c>
      <c r="L44" s="6" t="s">
        <v>190</v>
      </c>
      <c r="M44" s="6" t="s">
        <v>49</v>
      </c>
      <c r="N44" s="6" t="s">
        <v>50</v>
      </c>
      <c r="O44" s="6" t="s">
        <v>50</v>
      </c>
      <c r="P44" s="6" t="s">
        <v>50</v>
      </c>
      <c r="Q44" s="6" t="s">
        <v>50</v>
      </c>
      <c r="R44" s="6" t="s">
        <v>77</v>
      </c>
      <c r="S44" s="6" t="s">
        <v>76</v>
      </c>
      <c r="T44" s="6" t="s">
        <v>538</v>
      </c>
      <c r="U44" s="6" t="s">
        <v>539</v>
      </c>
      <c r="V44" s="6" t="s">
        <v>111</v>
      </c>
      <c r="W44" s="6" t="s">
        <v>54</v>
      </c>
      <c r="X44" s="6" t="s">
        <v>55</v>
      </c>
      <c r="Y44" s="6" t="s">
        <v>131</v>
      </c>
      <c r="Z44" s="6" t="s">
        <v>94</v>
      </c>
      <c r="AA44" s="6" t="s">
        <v>540</v>
      </c>
      <c r="AB44" s="6" t="s">
        <v>82</v>
      </c>
      <c r="AC44" s="6" t="s">
        <v>83</v>
      </c>
      <c r="AD44" s="6" t="s">
        <v>541</v>
      </c>
      <c r="AE44" s="6" t="s">
        <v>542</v>
      </c>
      <c r="AF44" s="6" t="s">
        <v>543</v>
      </c>
      <c r="AG44" s="6" t="s">
        <v>544</v>
      </c>
      <c r="AH44" s="6" t="s">
        <v>56</v>
      </c>
      <c r="AI44" s="6" t="s">
        <v>65</v>
      </c>
      <c r="AJ44" s="6" t="s">
        <v>56</v>
      </c>
      <c r="AK44" s="6" t="s">
        <v>300</v>
      </c>
      <c r="AL44" s="6" t="s">
        <v>56</v>
      </c>
      <c r="AM44" s="6" t="s">
        <v>65</v>
      </c>
      <c r="AN44" s="6" t="s">
        <v>120</v>
      </c>
      <c r="AO44" s="6" t="s">
        <v>65</v>
      </c>
      <c r="AP44" s="6"/>
      <c r="AQ44" s="7" t="s">
        <v>545</v>
      </c>
    </row>
    <row r="45" customFormat="false" ht="15" hidden="true" customHeight="false" outlineLevel="0" collapsed="false">
      <c r="B45" s="8" t="n">
        <v>44</v>
      </c>
      <c r="C45" s="9" t="s">
        <v>42</v>
      </c>
      <c r="D45" s="9" t="s">
        <v>42</v>
      </c>
      <c r="E45" s="9" t="n">
        <v>26</v>
      </c>
      <c r="F45" s="9" t="s">
        <v>69</v>
      </c>
      <c r="G45" s="9" t="s">
        <v>103</v>
      </c>
      <c r="H45" s="9" t="s">
        <v>546</v>
      </c>
      <c r="I45" s="9" t="s">
        <v>123</v>
      </c>
      <c r="J45" s="9" t="s">
        <v>132</v>
      </c>
      <c r="K45" s="9" t="s">
        <v>547</v>
      </c>
      <c r="L45" s="9" t="s">
        <v>548</v>
      </c>
      <c r="M45" s="9" t="s">
        <v>49</v>
      </c>
      <c r="N45" s="9" t="s">
        <v>76</v>
      </c>
      <c r="O45" s="9" t="s">
        <v>65</v>
      </c>
      <c r="P45" s="9" t="s">
        <v>65</v>
      </c>
      <c r="Q45" s="9" t="s">
        <v>50</v>
      </c>
      <c r="R45" s="9" t="s">
        <v>50</v>
      </c>
      <c r="S45" s="9" t="s">
        <v>76</v>
      </c>
      <c r="T45" s="9" t="s">
        <v>549</v>
      </c>
      <c r="U45" s="9" t="s">
        <v>550</v>
      </c>
      <c r="V45" s="9" t="s">
        <v>53</v>
      </c>
      <c r="W45" s="9" t="s">
        <v>54</v>
      </c>
      <c r="X45" s="9" t="s">
        <v>551</v>
      </c>
      <c r="Y45" s="9" t="s">
        <v>56</v>
      </c>
      <c r="Z45" s="9" t="s">
        <v>204</v>
      </c>
      <c r="AA45" s="9" t="s">
        <v>552</v>
      </c>
      <c r="AB45" s="9" t="s">
        <v>82</v>
      </c>
      <c r="AC45" s="9" t="s">
        <v>220</v>
      </c>
      <c r="AD45" s="9" t="s">
        <v>207</v>
      </c>
      <c r="AE45" s="9" t="s">
        <v>553</v>
      </c>
      <c r="AF45" s="9" t="s">
        <v>543</v>
      </c>
      <c r="AG45" s="9" t="s">
        <v>554</v>
      </c>
      <c r="AH45" s="9" t="s">
        <v>65</v>
      </c>
      <c r="AI45" s="9" t="s">
        <v>64</v>
      </c>
      <c r="AJ45" s="9" t="s">
        <v>65</v>
      </c>
      <c r="AK45" s="9" t="s">
        <v>66</v>
      </c>
      <c r="AL45" s="9" t="s">
        <v>65</v>
      </c>
      <c r="AM45" s="9" t="s">
        <v>64</v>
      </c>
      <c r="AN45" s="9" t="s">
        <v>401</v>
      </c>
      <c r="AO45" s="9" t="s">
        <v>65</v>
      </c>
      <c r="AP45" s="9"/>
      <c r="AQ45" s="10" t="s">
        <v>555</v>
      </c>
    </row>
    <row r="46" customFormat="false" ht="15" hidden="true" customHeight="false" outlineLevel="0" collapsed="false">
      <c r="B46" s="5" t="n">
        <v>45</v>
      </c>
      <c r="C46" s="6" t="s">
        <v>42</v>
      </c>
      <c r="D46" s="6" t="s">
        <v>42</v>
      </c>
      <c r="E46" s="6" t="n">
        <v>32</v>
      </c>
      <c r="F46" s="6" t="s">
        <v>498</v>
      </c>
      <c r="G46" s="6" t="s">
        <v>70</v>
      </c>
      <c r="H46" s="6" t="n">
        <v>3</v>
      </c>
      <c r="I46" s="6" t="s">
        <v>45</v>
      </c>
      <c r="J46" s="6" t="s">
        <v>132</v>
      </c>
      <c r="K46" s="6" t="s">
        <v>556</v>
      </c>
      <c r="L46" s="6" t="s">
        <v>177</v>
      </c>
      <c r="M46" s="6" t="s">
        <v>75</v>
      </c>
      <c r="N46" s="6" t="s">
        <v>50</v>
      </c>
      <c r="O46" s="6" t="s">
        <v>65</v>
      </c>
      <c r="P46" s="6" t="s">
        <v>50</v>
      </c>
      <c r="Q46" s="6" t="s">
        <v>50</v>
      </c>
      <c r="R46" s="6" t="s">
        <v>50</v>
      </c>
      <c r="S46" s="6" t="s">
        <v>50</v>
      </c>
      <c r="T46" s="6" t="s">
        <v>557</v>
      </c>
      <c r="U46" s="6" t="s">
        <v>558</v>
      </c>
      <c r="V46" s="6" t="s">
        <v>53</v>
      </c>
      <c r="W46" s="6" t="s">
        <v>54</v>
      </c>
      <c r="X46" s="6" t="s">
        <v>559</v>
      </c>
      <c r="Y46" s="6" t="s">
        <v>64</v>
      </c>
      <c r="Z46" s="6" t="s">
        <v>94</v>
      </c>
      <c r="AA46" s="6" t="s">
        <v>560</v>
      </c>
      <c r="AB46" s="6" t="s">
        <v>244</v>
      </c>
      <c r="AC46" s="6" t="s">
        <v>60</v>
      </c>
      <c r="AD46" s="6" t="s">
        <v>561</v>
      </c>
      <c r="AE46" s="6" t="s">
        <v>48</v>
      </c>
      <c r="AF46" s="6" t="s">
        <v>319</v>
      </c>
      <c r="AG46" s="6" t="s">
        <v>562</v>
      </c>
      <c r="AH46" s="6" t="s">
        <v>65</v>
      </c>
      <c r="AI46" s="6" t="s">
        <v>209</v>
      </c>
      <c r="AJ46" s="6" t="s">
        <v>56</v>
      </c>
      <c r="AK46" s="6" t="s">
        <v>300</v>
      </c>
      <c r="AL46" s="6" t="s">
        <v>56</v>
      </c>
      <c r="AM46" s="6" t="s">
        <v>65</v>
      </c>
      <c r="AN46" s="6" t="s">
        <v>563</v>
      </c>
      <c r="AO46" s="6" t="s">
        <v>64</v>
      </c>
      <c r="AP46" s="6"/>
      <c r="AQ46" s="7" t="s">
        <v>564</v>
      </c>
    </row>
    <row r="47" customFormat="false" ht="15" hidden="true" customHeight="false" outlineLevel="0" collapsed="false">
      <c r="B47" s="8" t="n">
        <v>46</v>
      </c>
      <c r="C47" s="9" t="s">
        <v>42</v>
      </c>
      <c r="D47" s="9" t="s">
        <v>42</v>
      </c>
      <c r="E47" s="9" t="n">
        <v>32</v>
      </c>
      <c r="F47" s="9" t="s">
        <v>69</v>
      </c>
      <c r="G47" s="9" t="s">
        <v>70</v>
      </c>
      <c r="H47" s="9" t="n">
        <v>10</v>
      </c>
      <c r="I47" s="9" t="s">
        <v>565</v>
      </c>
      <c r="J47" s="9" t="s">
        <v>566</v>
      </c>
      <c r="K47" s="9" t="s">
        <v>124</v>
      </c>
      <c r="L47" s="9" t="s">
        <v>567</v>
      </c>
      <c r="M47" s="9" t="s">
        <v>49</v>
      </c>
      <c r="N47" s="9" t="s">
        <v>76</v>
      </c>
      <c r="O47" s="9" t="s">
        <v>76</v>
      </c>
      <c r="P47" s="9" t="s">
        <v>76</v>
      </c>
      <c r="Q47" s="9" t="s">
        <v>76</v>
      </c>
      <c r="R47" s="9" t="s">
        <v>77</v>
      </c>
      <c r="S47" s="9" t="s">
        <v>50</v>
      </c>
      <c r="T47" s="9" t="s">
        <v>568</v>
      </c>
      <c r="U47" s="9" t="s">
        <v>569</v>
      </c>
      <c r="V47" s="9" t="s">
        <v>53</v>
      </c>
      <c r="W47" s="9" t="s">
        <v>54</v>
      </c>
      <c r="X47" s="9" t="s">
        <v>570</v>
      </c>
      <c r="Y47" s="9" t="s">
        <v>65</v>
      </c>
      <c r="Z47" s="9" t="s">
        <v>114</v>
      </c>
      <c r="AA47" s="9" t="s">
        <v>571</v>
      </c>
      <c r="AB47" s="9" t="s">
        <v>82</v>
      </c>
      <c r="AC47" s="9" t="s">
        <v>83</v>
      </c>
      <c r="AD47" s="9" t="s">
        <v>572</v>
      </c>
      <c r="AE47" s="9" t="s">
        <v>573</v>
      </c>
      <c r="AF47" s="9" t="s">
        <v>574</v>
      </c>
      <c r="AG47" s="9" t="s">
        <v>425</v>
      </c>
      <c r="AH47" s="9" t="s">
        <v>56</v>
      </c>
      <c r="AI47" s="9" t="s">
        <v>64</v>
      </c>
      <c r="AJ47" s="9" t="s">
        <v>56</v>
      </c>
      <c r="AK47" s="9" t="s">
        <v>143</v>
      </c>
      <c r="AL47" s="9" t="s">
        <v>65</v>
      </c>
      <c r="AM47" s="9" t="s">
        <v>64</v>
      </c>
      <c r="AN47" s="9" t="s">
        <v>120</v>
      </c>
      <c r="AO47" s="9" t="s">
        <v>64</v>
      </c>
      <c r="AP47" s="9" t="s">
        <v>575</v>
      </c>
      <c r="AQ47" s="10" t="s">
        <v>576</v>
      </c>
    </row>
    <row r="48" customFormat="false" ht="15" hidden="true" customHeight="false" outlineLevel="0" collapsed="false">
      <c r="B48" s="5" t="n">
        <v>47</v>
      </c>
      <c r="C48" s="6" t="s">
        <v>42</v>
      </c>
      <c r="D48" s="6" t="s">
        <v>42</v>
      </c>
      <c r="E48" s="6" t="n">
        <v>35</v>
      </c>
      <c r="F48" s="6" t="s">
        <v>69</v>
      </c>
      <c r="G48" s="6" t="s">
        <v>103</v>
      </c>
      <c r="H48" s="6" t="n">
        <v>6</v>
      </c>
      <c r="I48" s="6" t="s">
        <v>577</v>
      </c>
      <c r="J48" s="6" t="s">
        <v>578</v>
      </c>
      <c r="K48" s="6" t="s">
        <v>579</v>
      </c>
      <c r="L48" s="6" t="s">
        <v>580</v>
      </c>
      <c r="M48" s="6" t="s">
        <v>392</v>
      </c>
      <c r="N48" s="6" t="s">
        <v>76</v>
      </c>
      <c r="O48" s="6" t="s">
        <v>76</v>
      </c>
      <c r="P48" s="6" t="s">
        <v>76</v>
      </c>
      <c r="Q48" s="6" t="s">
        <v>76</v>
      </c>
      <c r="R48" s="6" t="s">
        <v>135</v>
      </c>
      <c r="S48" s="6" t="s">
        <v>135</v>
      </c>
      <c r="T48" s="6" t="s">
        <v>581</v>
      </c>
      <c r="U48" s="6" t="s">
        <v>582</v>
      </c>
      <c r="V48" s="6" t="s">
        <v>111</v>
      </c>
      <c r="W48" s="6" t="s">
        <v>583</v>
      </c>
      <c r="X48" s="6" t="s">
        <v>138</v>
      </c>
      <c r="Y48" s="6" t="s">
        <v>131</v>
      </c>
      <c r="Z48" s="6" t="s">
        <v>57</v>
      </c>
      <c r="AA48" s="6" t="s">
        <v>584</v>
      </c>
      <c r="AB48" s="6" t="s">
        <v>219</v>
      </c>
      <c r="AC48" s="6" t="s">
        <v>307</v>
      </c>
      <c r="AD48" s="6" t="s">
        <v>585</v>
      </c>
      <c r="AE48" s="6" t="s">
        <v>586</v>
      </c>
      <c r="AF48" s="6" t="s">
        <v>587</v>
      </c>
      <c r="AG48" s="6" t="s">
        <v>588</v>
      </c>
      <c r="AH48" s="6" t="s">
        <v>56</v>
      </c>
      <c r="AI48" s="6" t="s">
        <v>209</v>
      </c>
      <c r="AJ48" s="6" t="s">
        <v>131</v>
      </c>
      <c r="AK48" s="6" t="s">
        <v>300</v>
      </c>
      <c r="AL48" s="6" t="s">
        <v>64</v>
      </c>
      <c r="AM48" s="6" t="s">
        <v>209</v>
      </c>
      <c r="AN48" s="6" t="s">
        <v>465</v>
      </c>
      <c r="AO48" s="6" t="s">
        <v>56</v>
      </c>
      <c r="AP48" s="6"/>
      <c r="AQ48" s="7" t="s">
        <v>589</v>
      </c>
    </row>
    <row r="49" customFormat="false" ht="15" hidden="true" customHeight="false" outlineLevel="0" collapsed="false">
      <c r="B49" s="8" t="n">
        <v>48</v>
      </c>
      <c r="C49" s="9" t="s">
        <v>42</v>
      </c>
      <c r="D49" s="9" t="s">
        <v>42</v>
      </c>
      <c r="E49" s="9" t="n">
        <v>33</v>
      </c>
      <c r="F49" s="9" t="s">
        <v>69</v>
      </c>
      <c r="G49" s="9" t="s">
        <v>103</v>
      </c>
      <c r="H49" s="9" t="s">
        <v>590</v>
      </c>
      <c r="I49" s="9" t="s">
        <v>123</v>
      </c>
      <c r="J49" s="9" t="s">
        <v>46</v>
      </c>
      <c r="K49" s="9" t="s">
        <v>239</v>
      </c>
      <c r="L49" s="9" t="s">
        <v>48</v>
      </c>
      <c r="M49" s="9" t="s">
        <v>75</v>
      </c>
      <c r="N49" s="9" t="s">
        <v>76</v>
      </c>
      <c r="O49" s="9" t="s">
        <v>50</v>
      </c>
      <c r="P49" s="9" t="s">
        <v>76</v>
      </c>
      <c r="Q49" s="9" t="s">
        <v>76</v>
      </c>
      <c r="R49" s="9" t="s">
        <v>135</v>
      </c>
      <c r="S49" s="9" t="s">
        <v>50</v>
      </c>
      <c r="T49" s="9" t="s">
        <v>591</v>
      </c>
      <c r="U49" s="9" t="s">
        <v>592</v>
      </c>
      <c r="V49" s="9" t="s">
        <v>111</v>
      </c>
      <c r="W49" s="9" t="s">
        <v>164</v>
      </c>
      <c r="X49" s="9" t="s">
        <v>138</v>
      </c>
      <c r="Y49" s="9" t="s">
        <v>56</v>
      </c>
      <c r="Z49" s="9" t="s">
        <v>473</v>
      </c>
      <c r="AA49" s="9" t="s">
        <v>593</v>
      </c>
      <c r="AB49" s="9" t="s">
        <v>59</v>
      </c>
      <c r="AC49" s="9" t="s">
        <v>166</v>
      </c>
      <c r="AD49" s="9" t="s">
        <v>245</v>
      </c>
      <c r="AE49" s="9" t="s">
        <v>320</v>
      </c>
      <c r="AF49" s="9" t="s">
        <v>594</v>
      </c>
      <c r="AG49" s="9" t="s">
        <v>595</v>
      </c>
      <c r="AH49" s="9" t="s">
        <v>64</v>
      </c>
      <c r="AI49" s="9" t="s">
        <v>65</v>
      </c>
      <c r="AJ49" s="9" t="s">
        <v>56</v>
      </c>
      <c r="AK49" s="9" t="s">
        <v>155</v>
      </c>
      <c r="AL49" s="9" t="s">
        <v>56</v>
      </c>
      <c r="AM49" s="9" t="s">
        <v>131</v>
      </c>
      <c r="AN49" s="9" t="s">
        <v>301</v>
      </c>
      <c r="AO49" s="9" t="s">
        <v>65</v>
      </c>
      <c r="AP49" s="9"/>
      <c r="AQ49" s="10" t="s">
        <v>596</v>
      </c>
    </row>
    <row r="50" customFormat="false" ht="15" hidden="true" customHeight="false" outlineLevel="0" collapsed="false">
      <c r="B50" s="5" t="n">
        <v>49</v>
      </c>
      <c r="C50" s="6" t="s">
        <v>42</v>
      </c>
      <c r="D50" s="6" t="s">
        <v>42</v>
      </c>
      <c r="E50" s="6" t="n">
        <v>34</v>
      </c>
      <c r="F50" s="6" t="s">
        <v>69</v>
      </c>
      <c r="G50" s="6" t="s">
        <v>70</v>
      </c>
      <c r="H50" s="6" t="n">
        <v>11</v>
      </c>
      <c r="I50" s="6" t="s">
        <v>87</v>
      </c>
      <c r="J50" s="6" t="s">
        <v>356</v>
      </c>
      <c r="K50" s="6" t="s">
        <v>356</v>
      </c>
      <c r="L50" s="6" t="s">
        <v>597</v>
      </c>
      <c r="M50" s="6" t="s">
        <v>90</v>
      </c>
      <c r="N50" s="6" t="s">
        <v>50</v>
      </c>
      <c r="O50" s="6" t="s">
        <v>50</v>
      </c>
      <c r="P50" s="6" t="s">
        <v>50</v>
      </c>
      <c r="Q50" s="6" t="s">
        <v>50</v>
      </c>
      <c r="R50" s="6" t="s">
        <v>77</v>
      </c>
      <c r="S50" s="6" t="s">
        <v>50</v>
      </c>
      <c r="T50" s="6" t="s">
        <v>598</v>
      </c>
      <c r="U50" s="6" t="s">
        <v>599</v>
      </c>
      <c r="V50" s="6" t="s">
        <v>111</v>
      </c>
      <c r="W50" s="6" t="s">
        <v>600</v>
      </c>
      <c r="X50" s="6" t="s">
        <v>138</v>
      </c>
      <c r="Y50" s="6" t="s">
        <v>131</v>
      </c>
      <c r="Z50" s="6" t="s">
        <v>57</v>
      </c>
      <c r="AA50" s="6" t="s">
        <v>601</v>
      </c>
      <c r="AB50" s="6" t="s">
        <v>219</v>
      </c>
      <c r="AC50" s="6" t="s">
        <v>83</v>
      </c>
      <c r="AD50" s="6" t="s">
        <v>602</v>
      </c>
      <c r="AE50" s="6" t="s">
        <v>603</v>
      </c>
      <c r="AF50" s="6" t="s">
        <v>604</v>
      </c>
      <c r="AG50" s="6" t="s">
        <v>54</v>
      </c>
      <c r="AH50" s="6" t="s">
        <v>56</v>
      </c>
      <c r="AI50" s="6" t="s">
        <v>56</v>
      </c>
      <c r="AJ50" s="6" t="s">
        <v>131</v>
      </c>
      <c r="AK50" s="6" t="s">
        <v>143</v>
      </c>
      <c r="AL50" s="6" t="s">
        <v>65</v>
      </c>
      <c r="AM50" s="6" t="s">
        <v>64</v>
      </c>
      <c r="AN50" s="6" t="s">
        <v>605</v>
      </c>
      <c r="AO50" s="6" t="s">
        <v>65</v>
      </c>
      <c r="AP50" s="6"/>
      <c r="AQ50" s="7" t="s">
        <v>606</v>
      </c>
    </row>
    <row r="51" customFormat="false" ht="15" hidden="true" customHeight="false" outlineLevel="0" collapsed="false">
      <c r="B51" s="8" t="n">
        <v>50</v>
      </c>
      <c r="C51" s="9" t="s">
        <v>42</v>
      </c>
      <c r="D51" s="9" t="s">
        <v>42</v>
      </c>
      <c r="E51" s="9" t="n">
        <v>61</v>
      </c>
      <c r="F51" s="9" t="s">
        <v>69</v>
      </c>
      <c r="G51" s="9" t="s">
        <v>44</v>
      </c>
      <c r="H51" s="9" t="n">
        <v>39</v>
      </c>
      <c r="I51" s="9" t="s">
        <v>45</v>
      </c>
      <c r="J51" s="9" t="s">
        <v>46</v>
      </c>
      <c r="K51" s="9" t="s">
        <v>607</v>
      </c>
      <c r="L51" s="9" t="s">
        <v>608</v>
      </c>
      <c r="M51" s="9" t="s">
        <v>290</v>
      </c>
      <c r="N51" s="9" t="s">
        <v>50</v>
      </c>
      <c r="O51" s="9" t="s">
        <v>50</v>
      </c>
      <c r="P51" s="9" t="s">
        <v>50</v>
      </c>
      <c r="Q51" s="9" t="s">
        <v>50</v>
      </c>
      <c r="R51" s="9" t="s">
        <v>50</v>
      </c>
      <c r="S51" s="9" t="s">
        <v>50</v>
      </c>
      <c r="T51" s="9" t="s">
        <v>609</v>
      </c>
      <c r="U51" s="9" t="s">
        <v>610</v>
      </c>
      <c r="V51" s="9" t="s">
        <v>111</v>
      </c>
      <c r="W51" s="9" t="s">
        <v>611</v>
      </c>
      <c r="X51" s="9" t="s">
        <v>612</v>
      </c>
      <c r="Y51" s="9" t="s">
        <v>56</v>
      </c>
      <c r="Z51" s="9" t="s">
        <v>114</v>
      </c>
      <c r="AA51" s="9" t="s">
        <v>613</v>
      </c>
      <c r="AB51" s="9" t="s">
        <v>219</v>
      </c>
      <c r="AC51" s="9" t="s">
        <v>83</v>
      </c>
      <c r="AD51" s="9" t="s">
        <v>614</v>
      </c>
      <c r="AE51" s="9" t="s">
        <v>615</v>
      </c>
      <c r="AF51" s="9" t="s">
        <v>616</v>
      </c>
      <c r="AG51" s="9" t="s">
        <v>264</v>
      </c>
      <c r="AH51" s="9" t="s">
        <v>56</v>
      </c>
      <c r="AI51" s="9" t="s">
        <v>64</v>
      </c>
      <c r="AJ51" s="9" t="s">
        <v>56</v>
      </c>
      <c r="AK51" s="9" t="s">
        <v>143</v>
      </c>
      <c r="AL51" s="9" t="s">
        <v>56</v>
      </c>
      <c r="AM51" s="9" t="s">
        <v>65</v>
      </c>
      <c r="AN51" s="9" t="s">
        <v>401</v>
      </c>
      <c r="AO51" s="9" t="s">
        <v>56</v>
      </c>
      <c r="AP51" s="9" t="s">
        <v>617</v>
      </c>
      <c r="AQ51" s="10" t="s">
        <v>618</v>
      </c>
    </row>
    <row r="52" customFormat="false" ht="15" hidden="true" customHeight="false" outlineLevel="0" collapsed="false">
      <c r="B52" s="5" t="n">
        <v>51</v>
      </c>
      <c r="C52" s="6" t="s">
        <v>42</v>
      </c>
      <c r="D52" s="6" t="s">
        <v>42</v>
      </c>
      <c r="E52" s="6" t="n">
        <v>42</v>
      </c>
      <c r="F52" s="6" t="s">
        <v>69</v>
      </c>
      <c r="G52" s="6" t="s">
        <v>70</v>
      </c>
      <c r="H52" s="6" t="s">
        <v>499</v>
      </c>
      <c r="I52" s="6" t="s">
        <v>87</v>
      </c>
      <c r="J52" s="6" t="s">
        <v>132</v>
      </c>
      <c r="K52" s="6" t="s">
        <v>619</v>
      </c>
      <c r="L52" s="6" t="s">
        <v>620</v>
      </c>
      <c r="M52" s="6" t="s">
        <v>392</v>
      </c>
      <c r="N52" s="6" t="s">
        <v>76</v>
      </c>
      <c r="O52" s="6" t="s">
        <v>76</v>
      </c>
      <c r="P52" s="6" t="s">
        <v>76</v>
      </c>
      <c r="Q52" s="6" t="s">
        <v>76</v>
      </c>
      <c r="R52" s="6" t="s">
        <v>135</v>
      </c>
      <c r="S52" s="6" t="s">
        <v>135</v>
      </c>
      <c r="T52" s="6" t="s">
        <v>393</v>
      </c>
      <c r="U52" s="6" t="s">
        <v>621</v>
      </c>
      <c r="V52" s="6" t="s">
        <v>111</v>
      </c>
      <c r="W52" s="6" t="s">
        <v>583</v>
      </c>
      <c r="X52" s="6" t="s">
        <v>138</v>
      </c>
      <c r="Y52" s="6" t="s">
        <v>131</v>
      </c>
      <c r="Z52" s="6" t="s">
        <v>204</v>
      </c>
      <c r="AA52" s="6" t="s">
        <v>54</v>
      </c>
      <c r="AB52" s="6" t="s">
        <v>244</v>
      </c>
      <c r="AC52" s="6" t="s">
        <v>307</v>
      </c>
      <c r="AD52" s="6" t="s">
        <v>622</v>
      </c>
      <c r="AE52" s="6" t="s">
        <v>622</v>
      </c>
      <c r="AF52" s="6" t="s">
        <v>622</v>
      </c>
      <c r="AG52" s="6" t="s">
        <v>264</v>
      </c>
      <c r="AH52" s="6" t="s">
        <v>65</v>
      </c>
      <c r="AI52" s="6" t="s">
        <v>56</v>
      </c>
      <c r="AJ52" s="6" t="s">
        <v>131</v>
      </c>
      <c r="AK52" s="6" t="s">
        <v>623</v>
      </c>
      <c r="AL52" s="6" t="s">
        <v>64</v>
      </c>
      <c r="AM52" s="6" t="s">
        <v>64</v>
      </c>
      <c r="AN52" s="6" t="s">
        <v>86</v>
      </c>
      <c r="AO52" s="6" t="s">
        <v>65</v>
      </c>
      <c r="AP52" s="6"/>
      <c r="AQ52" s="7" t="s">
        <v>624</v>
      </c>
    </row>
    <row r="53" customFormat="false" ht="15" hidden="true" customHeight="false" outlineLevel="0" collapsed="false">
      <c r="B53" s="8" t="n">
        <v>52</v>
      </c>
      <c r="C53" s="9" t="s">
        <v>42</v>
      </c>
      <c r="D53" s="9" t="s">
        <v>42</v>
      </c>
      <c r="E53" s="9" t="n">
        <v>22</v>
      </c>
      <c r="F53" s="9" t="s">
        <v>69</v>
      </c>
      <c r="G53" s="9" t="s">
        <v>70</v>
      </c>
      <c r="H53" s="9" t="s">
        <v>625</v>
      </c>
      <c r="I53" s="9" t="s">
        <v>45</v>
      </c>
      <c r="J53" s="9" t="s">
        <v>132</v>
      </c>
      <c r="K53" s="9" t="s">
        <v>514</v>
      </c>
      <c r="L53" s="9" t="s">
        <v>626</v>
      </c>
      <c r="M53" s="9" t="s">
        <v>90</v>
      </c>
      <c r="N53" s="9" t="s">
        <v>76</v>
      </c>
      <c r="O53" s="9" t="s">
        <v>76</v>
      </c>
      <c r="P53" s="9" t="s">
        <v>76</v>
      </c>
      <c r="Q53" s="9" t="s">
        <v>76</v>
      </c>
      <c r="R53" s="9" t="s">
        <v>50</v>
      </c>
      <c r="S53" s="9" t="s">
        <v>76</v>
      </c>
      <c r="T53" s="9" t="s">
        <v>627</v>
      </c>
      <c r="U53" s="9" t="s">
        <v>628</v>
      </c>
      <c r="V53" s="9" t="s">
        <v>53</v>
      </c>
      <c r="W53" s="9" t="s">
        <v>54</v>
      </c>
      <c r="X53" s="9" t="s">
        <v>629</v>
      </c>
      <c r="Y53" s="9" t="s">
        <v>56</v>
      </c>
      <c r="Z53" s="9" t="s">
        <v>94</v>
      </c>
      <c r="AA53" s="9" t="s">
        <v>630</v>
      </c>
      <c r="AB53" s="9" t="s">
        <v>59</v>
      </c>
      <c r="AC53" s="9" t="s">
        <v>166</v>
      </c>
      <c r="AD53" s="9" t="s">
        <v>48</v>
      </c>
      <c r="AE53" s="9" t="s">
        <v>631</v>
      </c>
      <c r="AF53" s="9" t="s">
        <v>461</v>
      </c>
      <c r="AG53" s="9" t="s">
        <v>195</v>
      </c>
      <c r="AH53" s="9" t="s">
        <v>56</v>
      </c>
      <c r="AI53" s="9" t="s">
        <v>56</v>
      </c>
      <c r="AJ53" s="9" t="s">
        <v>56</v>
      </c>
      <c r="AK53" s="9" t="s">
        <v>300</v>
      </c>
      <c r="AL53" s="9" t="s">
        <v>56</v>
      </c>
      <c r="AM53" s="9" t="s">
        <v>632</v>
      </c>
      <c r="AN53" s="9" t="s">
        <v>144</v>
      </c>
      <c r="AO53" s="9" t="s">
        <v>56</v>
      </c>
      <c r="AP53" s="9"/>
      <c r="AQ53" s="10" t="n">
        <v>1357924680</v>
      </c>
    </row>
    <row r="54" customFormat="false" ht="15" hidden="true" customHeight="false" outlineLevel="0" collapsed="false">
      <c r="B54" s="5" t="n">
        <v>53</v>
      </c>
      <c r="C54" s="6" t="s">
        <v>42</v>
      </c>
      <c r="D54" s="6" t="s">
        <v>42</v>
      </c>
      <c r="E54" s="6" t="n">
        <v>45</v>
      </c>
      <c r="F54" s="6" t="s">
        <v>69</v>
      </c>
      <c r="G54" s="6" t="s">
        <v>173</v>
      </c>
      <c r="H54" s="6" t="n">
        <v>20</v>
      </c>
      <c r="I54" s="6" t="s">
        <v>633</v>
      </c>
      <c r="J54" s="6" t="s">
        <v>578</v>
      </c>
      <c r="K54" s="6" t="s">
        <v>634</v>
      </c>
      <c r="L54" s="6" t="s">
        <v>635</v>
      </c>
      <c r="M54" s="6" t="s">
        <v>636</v>
      </c>
      <c r="N54" s="6" t="s">
        <v>50</v>
      </c>
      <c r="O54" s="6" t="s">
        <v>65</v>
      </c>
      <c r="P54" s="6" t="s">
        <v>65</v>
      </c>
      <c r="Q54" s="6" t="s">
        <v>65</v>
      </c>
      <c r="R54" s="6" t="s">
        <v>50</v>
      </c>
      <c r="S54" s="6" t="s">
        <v>65</v>
      </c>
      <c r="T54" s="6" t="s">
        <v>637</v>
      </c>
      <c r="U54" s="6" t="s">
        <v>638</v>
      </c>
      <c r="V54" s="6" t="s">
        <v>111</v>
      </c>
      <c r="W54" s="6" t="s">
        <v>639</v>
      </c>
      <c r="X54" s="6" t="s">
        <v>93</v>
      </c>
      <c r="Y54" s="6" t="s">
        <v>65</v>
      </c>
      <c r="Z54" s="6" t="s">
        <v>114</v>
      </c>
      <c r="AA54" s="6" t="s">
        <v>55</v>
      </c>
      <c r="AB54" s="6" t="s">
        <v>59</v>
      </c>
      <c r="AC54" s="6" t="s">
        <v>60</v>
      </c>
      <c r="AD54" s="6" t="s">
        <v>437</v>
      </c>
      <c r="AE54" s="6" t="s">
        <v>61</v>
      </c>
      <c r="AF54" s="6" t="s">
        <v>640</v>
      </c>
      <c r="AG54" s="6" t="s">
        <v>264</v>
      </c>
      <c r="AH54" s="6" t="s">
        <v>64</v>
      </c>
      <c r="AI54" s="6" t="s">
        <v>65</v>
      </c>
      <c r="AJ54" s="6" t="s">
        <v>56</v>
      </c>
      <c r="AK54" s="6" t="s">
        <v>66</v>
      </c>
      <c r="AL54" s="6" t="s">
        <v>56</v>
      </c>
      <c r="AM54" s="6" t="s">
        <v>65</v>
      </c>
      <c r="AN54" s="6" t="s">
        <v>641</v>
      </c>
      <c r="AO54" s="6" t="s">
        <v>65</v>
      </c>
      <c r="AP54" s="6"/>
      <c r="AQ54" s="7" t="s">
        <v>642</v>
      </c>
    </row>
    <row r="55" customFormat="false" ht="15" hidden="true" customHeight="false" outlineLevel="0" collapsed="false">
      <c r="B55" s="8" t="n">
        <v>54</v>
      </c>
      <c r="C55" s="9" t="s">
        <v>42</v>
      </c>
      <c r="D55" s="9" t="s">
        <v>102</v>
      </c>
      <c r="E55" s="9" t="n">
        <v>36</v>
      </c>
      <c r="F55" s="9" t="s">
        <v>69</v>
      </c>
      <c r="G55" s="9" t="s">
        <v>103</v>
      </c>
      <c r="H55" s="9" t="n">
        <v>1</v>
      </c>
      <c r="I55" s="9" t="s">
        <v>643</v>
      </c>
      <c r="J55" s="9" t="s">
        <v>312</v>
      </c>
      <c r="K55" s="9" t="s">
        <v>379</v>
      </c>
      <c r="L55" s="9" t="s">
        <v>190</v>
      </c>
      <c r="M55" s="9" t="s">
        <v>49</v>
      </c>
      <c r="N55" s="9" t="s">
        <v>76</v>
      </c>
      <c r="O55" s="9" t="s">
        <v>76</v>
      </c>
      <c r="P55" s="9" t="s">
        <v>76</v>
      </c>
      <c r="Q55" s="9" t="s">
        <v>76</v>
      </c>
      <c r="R55" s="9" t="s">
        <v>50</v>
      </c>
      <c r="S55" s="9" t="s">
        <v>76</v>
      </c>
      <c r="T55" s="9" t="s">
        <v>644</v>
      </c>
      <c r="U55" s="9" t="s">
        <v>645</v>
      </c>
      <c r="V55" s="9" t="s">
        <v>111</v>
      </c>
      <c r="W55" s="9" t="s">
        <v>646</v>
      </c>
      <c r="X55" s="9" t="s">
        <v>138</v>
      </c>
      <c r="Y55" s="9" t="s">
        <v>131</v>
      </c>
      <c r="Z55" s="9" t="s">
        <v>473</v>
      </c>
      <c r="AA55" s="9" t="s">
        <v>647</v>
      </c>
      <c r="AB55" s="9" t="s">
        <v>82</v>
      </c>
      <c r="AC55" s="9" t="s">
        <v>166</v>
      </c>
      <c r="AD55" s="9" t="s">
        <v>48</v>
      </c>
      <c r="AE55" s="9" t="s">
        <v>385</v>
      </c>
      <c r="AF55" s="9" t="s">
        <v>594</v>
      </c>
      <c r="AG55" s="9" t="s">
        <v>129</v>
      </c>
      <c r="AH55" s="9" t="s">
        <v>56</v>
      </c>
      <c r="AI55" s="9" t="s">
        <v>64</v>
      </c>
      <c r="AJ55" s="9" t="s">
        <v>56</v>
      </c>
      <c r="AK55" s="9" t="s">
        <v>66</v>
      </c>
      <c r="AL55" s="9" t="s">
        <v>65</v>
      </c>
      <c r="AM55" s="9" t="s">
        <v>209</v>
      </c>
      <c r="AN55" s="9" t="s">
        <v>648</v>
      </c>
      <c r="AO55" s="9" t="s">
        <v>65</v>
      </c>
      <c r="AP55" s="9"/>
      <c r="AQ55" s="10" t="s">
        <v>649</v>
      </c>
    </row>
    <row r="56" customFormat="false" ht="15" hidden="true" customHeight="false" outlineLevel="0" collapsed="false">
      <c r="B56" s="5" t="n">
        <v>55</v>
      </c>
      <c r="C56" s="6" t="s">
        <v>42</v>
      </c>
      <c r="D56" s="6" t="s">
        <v>42</v>
      </c>
      <c r="E56" s="6" t="n">
        <v>56</v>
      </c>
      <c r="F56" s="6" t="s">
        <v>69</v>
      </c>
      <c r="G56" s="6" t="s">
        <v>103</v>
      </c>
      <c r="H56" s="6" t="n">
        <v>1</v>
      </c>
      <c r="I56" s="6" t="s">
        <v>565</v>
      </c>
      <c r="J56" s="6" t="s">
        <v>46</v>
      </c>
      <c r="K56" s="6" t="s">
        <v>379</v>
      </c>
      <c r="L56" s="6" t="s">
        <v>502</v>
      </c>
      <c r="M56" s="6" t="s">
        <v>49</v>
      </c>
      <c r="N56" s="6" t="s">
        <v>50</v>
      </c>
      <c r="O56" s="6" t="s">
        <v>50</v>
      </c>
      <c r="P56" s="6" t="s">
        <v>65</v>
      </c>
      <c r="Q56" s="6" t="s">
        <v>65</v>
      </c>
      <c r="R56" s="6" t="s">
        <v>50</v>
      </c>
      <c r="S56" s="6" t="s">
        <v>65</v>
      </c>
      <c r="T56" s="6" t="s">
        <v>650</v>
      </c>
      <c r="U56" s="6" t="s">
        <v>651</v>
      </c>
      <c r="V56" s="6" t="s">
        <v>53</v>
      </c>
      <c r="W56" s="6" t="s">
        <v>54</v>
      </c>
      <c r="X56" s="6" t="s">
        <v>652</v>
      </c>
      <c r="Y56" s="6" t="s">
        <v>65</v>
      </c>
      <c r="Z56" s="6" t="s">
        <v>94</v>
      </c>
      <c r="AA56" s="6" t="s">
        <v>653</v>
      </c>
      <c r="AB56" s="6" t="s">
        <v>82</v>
      </c>
      <c r="AC56" s="6" t="s">
        <v>220</v>
      </c>
      <c r="AD56" s="6" t="s">
        <v>153</v>
      </c>
      <c r="AE56" s="6" t="s">
        <v>153</v>
      </c>
      <c r="AF56" s="6" t="s">
        <v>461</v>
      </c>
      <c r="AG56" s="6" t="s">
        <v>63</v>
      </c>
      <c r="AH56" s="6" t="s">
        <v>64</v>
      </c>
      <c r="AI56" s="6" t="s">
        <v>64</v>
      </c>
      <c r="AJ56" s="6" t="s">
        <v>56</v>
      </c>
      <c r="AK56" s="6" t="s">
        <v>66</v>
      </c>
      <c r="AL56" s="6" t="s">
        <v>65</v>
      </c>
      <c r="AM56" s="6" t="s">
        <v>65</v>
      </c>
      <c r="AN56" s="6" t="s">
        <v>54</v>
      </c>
      <c r="AO56" s="6" t="s">
        <v>64</v>
      </c>
      <c r="AP56" s="6"/>
      <c r="AQ56" s="7"/>
    </row>
    <row r="57" customFormat="false" ht="15" hidden="true" customHeight="false" outlineLevel="0" collapsed="false">
      <c r="B57" s="8" t="n">
        <v>56</v>
      </c>
      <c r="C57" s="9" t="s">
        <v>42</v>
      </c>
      <c r="D57" s="9" t="s">
        <v>42</v>
      </c>
      <c r="E57" s="9" t="n">
        <v>35</v>
      </c>
      <c r="F57" s="9" t="s">
        <v>69</v>
      </c>
      <c r="G57" s="9" t="s">
        <v>44</v>
      </c>
      <c r="H57" s="9" t="n">
        <v>14</v>
      </c>
      <c r="I57" s="9" t="s">
        <v>389</v>
      </c>
      <c r="J57" s="9" t="s">
        <v>578</v>
      </c>
      <c r="K57" s="9" t="s">
        <v>654</v>
      </c>
      <c r="L57" s="9" t="s">
        <v>89</v>
      </c>
      <c r="M57" s="9" t="s">
        <v>290</v>
      </c>
      <c r="N57" s="9" t="s">
        <v>76</v>
      </c>
      <c r="O57" s="9" t="s">
        <v>50</v>
      </c>
      <c r="P57" s="9" t="s">
        <v>65</v>
      </c>
      <c r="Q57" s="9" t="s">
        <v>76</v>
      </c>
      <c r="R57" s="9" t="s">
        <v>76</v>
      </c>
      <c r="S57" s="9" t="s">
        <v>50</v>
      </c>
      <c r="T57" s="9" t="s">
        <v>655</v>
      </c>
      <c r="U57" s="9" t="s">
        <v>656</v>
      </c>
      <c r="V57" s="9" t="s">
        <v>111</v>
      </c>
      <c r="W57" s="9" t="s">
        <v>54</v>
      </c>
      <c r="X57" s="9" t="s">
        <v>138</v>
      </c>
      <c r="Y57" s="9" t="s">
        <v>131</v>
      </c>
      <c r="Z57" s="9" t="s">
        <v>57</v>
      </c>
      <c r="AA57" s="9" t="s">
        <v>657</v>
      </c>
      <c r="AB57" s="9" t="s">
        <v>82</v>
      </c>
      <c r="AC57" s="9" t="s">
        <v>307</v>
      </c>
      <c r="AD57" s="9" t="s">
        <v>658</v>
      </c>
      <c r="AE57" s="9" t="s">
        <v>659</v>
      </c>
      <c r="AF57" s="9" t="s">
        <v>660</v>
      </c>
      <c r="AG57" s="9" t="s">
        <v>661</v>
      </c>
      <c r="AH57" s="9" t="s">
        <v>65</v>
      </c>
      <c r="AI57" s="9" t="s">
        <v>56</v>
      </c>
      <c r="AJ57" s="9" t="s">
        <v>131</v>
      </c>
      <c r="AK57" s="9" t="s">
        <v>143</v>
      </c>
      <c r="AL57" s="9" t="s">
        <v>65</v>
      </c>
      <c r="AM57" s="9" t="s">
        <v>64</v>
      </c>
      <c r="AN57" s="9" t="s">
        <v>662</v>
      </c>
      <c r="AO57" s="9" t="s">
        <v>65</v>
      </c>
      <c r="AP57" s="9"/>
      <c r="AQ57" s="10" t="s">
        <v>663</v>
      </c>
    </row>
    <row r="58" customFormat="false" ht="15" hidden="true" customHeight="false" outlineLevel="0" collapsed="false">
      <c r="B58" s="5" t="n">
        <v>57</v>
      </c>
      <c r="C58" s="6" t="s">
        <v>42</v>
      </c>
      <c r="D58" s="6" t="s">
        <v>42</v>
      </c>
      <c r="E58" s="6" t="n">
        <v>29</v>
      </c>
      <c r="F58" s="6" t="s">
        <v>69</v>
      </c>
      <c r="G58" s="6" t="s">
        <v>103</v>
      </c>
      <c r="H58" s="6" t="s">
        <v>664</v>
      </c>
      <c r="I58" s="6" t="s">
        <v>500</v>
      </c>
      <c r="J58" s="6" t="s">
        <v>132</v>
      </c>
      <c r="K58" s="6" t="s">
        <v>665</v>
      </c>
      <c r="L58" s="6" t="s">
        <v>666</v>
      </c>
      <c r="M58" s="6" t="s">
        <v>75</v>
      </c>
      <c r="N58" s="6" t="s">
        <v>50</v>
      </c>
      <c r="O58" s="6" t="s">
        <v>50</v>
      </c>
      <c r="P58" s="6" t="s">
        <v>50</v>
      </c>
      <c r="Q58" s="6" t="s">
        <v>50</v>
      </c>
      <c r="R58" s="6" t="s">
        <v>77</v>
      </c>
      <c r="S58" s="6" t="s">
        <v>50</v>
      </c>
      <c r="T58" s="6" t="s">
        <v>667</v>
      </c>
      <c r="U58" s="6" t="s">
        <v>470</v>
      </c>
      <c r="V58" s="6" t="s">
        <v>111</v>
      </c>
      <c r="W58" s="6" t="s">
        <v>54</v>
      </c>
      <c r="X58" s="6" t="s">
        <v>138</v>
      </c>
      <c r="Y58" s="6" t="s">
        <v>56</v>
      </c>
      <c r="Z58" s="6" t="s">
        <v>273</v>
      </c>
      <c r="AA58" s="6" t="s">
        <v>668</v>
      </c>
      <c r="AB58" s="6" t="s">
        <v>244</v>
      </c>
      <c r="AC58" s="6" t="s">
        <v>166</v>
      </c>
      <c r="AD58" s="6" t="s">
        <v>153</v>
      </c>
      <c r="AE58" s="6" t="s">
        <v>669</v>
      </c>
      <c r="AF58" s="6" t="s">
        <v>670</v>
      </c>
      <c r="AG58" s="6" t="s">
        <v>671</v>
      </c>
      <c r="AH58" s="6" t="s">
        <v>56</v>
      </c>
      <c r="AI58" s="6" t="s">
        <v>64</v>
      </c>
      <c r="AJ58" s="6" t="s">
        <v>64</v>
      </c>
      <c r="AK58" s="6" t="s">
        <v>300</v>
      </c>
      <c r="AL58" s="6" t="s">
        <v>64</v>
      </c>
      <c r="AM58" s="6" t="s">
        <v>64</v>
      </c>
      <c r="AN58" s="6" t="s">
        <v>672</v>
      </c>
      <c r="AO58" s="6" t="s">
        <v>65</v>
      </c>
      <c r="AP58" s="6"/>
      <c r="AQ58" s="7" t="s">
        <v>673</v>
      </c>
    </row>
    <row r="59" customFormat="false" ht="15" hidden="true" customHeight="false" outlineLevel="0" collapsed="false">
      <c r="B59" s="8" t="n">
        <v>58</v>
      </c>
      <c r="C59" s="9" t="s">
        <v>42</v>
      </c>
      <c r="D59" s="9" t="s">
        <v>42</v>
      </c>
      <c r="E59" s="9" t="n">
        <v>33</v>
      </c>
      <c r="F59" s="9" t="s">
        <v>498</v>
      </c>
      <c r="G59" s="9" t="s">
        <v>70</v>
      </c>
      <c r="H59" s="9" t="n">
        <v>1</v>
      </c>
      <c r="I59" s="9" t="s">
        <v>158</v>
      </c>
      <c r="J59" s="9" t="s">
        <v>88</v>
      </c>
      <c r="K59" s="9" t="s">
        <v>674</v>
      </c>
      <c r="L59" s="9" t="s">
        <v>675</v>
      </c>
      <c r="M59" s="9" t="s">
        <v>49</v>
      </c>
      <c r="N59" s="9" t="s">
        <v>65</v>
      </c>
      <c r="O59" s="9" t="s">
        <v>77</v>
      </c>
      <c r="P59" s="9" t="s">
        <v>135</v>
      </c>
      <c r="Q59" s="9" t="s">
        <v>65</v>
      </c>
      <c r="R59" s="9" t="s">
        <v>65</v>
      </c>
      <c r="S59" s="9" t="s">
        <v>50</v>
      </c>
      <c r="T59" s="9" t="s">
        <v>109</v>
      </c>
      <c r="U59" s="9" t="s">
        <v>676</v>
      </c>
      <c r="V59" s="9" t="s">
        <v>53</v>
      </c>
      <c r="W59" s="9" t="s">
        <v>54</v>
      </c>
      <c r="X59" s="9" t="s">
        <v>677</v>
      </c>
      <c r="Y59" s="9" t="s">
        <v>56</v>
      </c>
      <c r="Z59" s="9" t="s">
        <v>94</v>
      </c>
      <c r="AA59" s="9" t="s">
        <v>678</v>
      </c>
      <c r="AB59" s="9" t="s">
        <v>59</v>
      </c>
      <c r="AC59" s="9" t="s">
        <v>60</v>
      </c>
      <c r="AD59" s="9" t="s">
        <v>167</v>
      </c>
      <c r="AE59" s="9" t="s">
        <v>679</v>
      </c>
      <c r="AF59" s="9" t="s">
        <v>680</v>
      </c>
      <c r="AG59" s="9" t="s">
        <v>54</v>
      </c>
      <c r="AH59" s="9" t="s">
        <v>65</v>
      </c>
      <c r="AI59" s="9" t="s">
        <v>64</v>
      </c>
      <c r="AJ59" s="9" t="s">
        <v>56</v>
      </c>
      <c r="AK59" s="9" t="s">
        <v>66</v>
      </c>
      <c r="AL59" s="9" t="s">
        <v>56</v>
      </c>
      <c r="AM59" s="9" t="s">
        <v>64</v>
      </c>
      <c r="AN59" s="9" t="s">
        <v>401</v>
      </c>
      <c r="AO59" s="9" t="s">
        <v>209</v>
      </c>
      <c r="AP59" s="9"/>
      <c r="AQ59" s="10" t="s">
        <v>681</v>
      </c>
    </row>
    <row r="60" customFormat="false" ht="15" hidden="true" customHeight="false" outlineLevel="0" collapsed="false">
      <c r="B60" s="5" t="n">
        <v>59</v>
      </c>
      <c r="C60" s="6" t="s">
        <v>42</v>
      </c>
      <c r="D60" s="6" t="s">
        <v>42</v>
      </c>
      <c r="E60" s="6" t="n">
        <v>48</v>
      </c>
      <c r="F60" s="6" t="s">
        <v>69</v>
      </c>
      <c r="G60" s="6" t="s">
        <v>103</v>
      </c>
      <c r="H60" s="6" t="s">
        <v>682</v>
      </c>
      <c r="I60" s="6" t="s">
        <v>683</v>
      </c>
      <c r="J60" s="6" t="s">
        <v>684</v>
      </c>
      <c r="K60" s="6" t="s">
        <v>685</v>
      </c>
      <c r="L60" s="6" t="s">
        <v>326</v>
      </c>
      <c r="M60" s="6" t="s">
        <v>75</v>
      </c>
      <c r="N60" s="6" t="s">
        <v>50</v>
      </c>
      <c r="O60" s="6" t="s">
        <v>50</v>
      </c>
      <c r="P60" s="6" t="s">
        <v>50</v>
      </c>
      <c r="Q60" s="6" t="s">
        <v>50</v>
      </c>
      <c r="R60" s="6" t="s">
        <v>50</v>
      </c>
      <c r="S60" s="6" t="s">
        <v>50</v>
      </c>
      <c r="T60" s="6" t="s">
        <v>686</v>
      </c>
      <c r="U60" s="6" t="s">
        <v>687</v>
      </c>
      <c r="V60" s="6" t="s">
        <v>53</v>
      </c>
      <c r="W60" s="6" t="s">
        <v>54</v>
      </c>
      <c r="X60" s="6" t="s">
        <v>688</v>
      </c>
      <c r="Y60" s="6" t="s">
        <v>65</v>
      </c>
      <c r="Z60" s="6" t="s">
        <v>94</v>
      </c>
      <c r="AA60" s="6" t="s">
        <v>689</v>
      </c>
      <c r="AB60" s="6" t="s">
        <v>244</v>
      </c>
      <c r="AC60" s="6" t="s">
        <v>83</v>
      </c>
      <c r="AD60" s="6" t="s">
        <v>437</v>
      </c>
      <c r="AE60" s="6" t="s">
        <v>690</v>
      </c>
      <c r="AF60" s="6" t="s">
        <v>691</v>
      </c>
      <c r="AG60" s="6" t="s">
        <v>54</v>
      </c>
      <c r="AH60" s="6" t="s">
        <v>64</v>
      </c>
      <c r="AI60" s="6" t="s">
        <v>65</v>
      </c>
      <c r="AJ60" s="6" t="s">
        <v>56</v>
      </c>
      <c r="AK60" s="6" t="s">
        <v>143</v>
      </c>
      <c r="AL60" s="6" t="s">
        <v>65</v>
      </c>
      <c r="AM60" s="6" t="s">
        <v>64</v>
      </c>
      <c r="AN60" s="6" t="s">
        <v>246</v>
      </c>
      <c r="AO60" s="6" t="s">
        <v>56</v>
      </c>
      <c r="AP60" s="6"/>
      <c r="AQ60" s="7" t="s">
        <v>692</v>
      </c>
    </row>
    <row r="61" customFormat="false" ht="15" hidden="false" customHeight="false" outlineLevel="0" collapsed="false">
      <c r="B61" s="8" t="n">
        <v>60</v>
      </c>
      <c r="C61" s="9" t="s">
        <v>42</v>
      </c>
      <c r="D61" s="9" t="s">
        <v>42</v>
      </c>
      <c r="E61" s="9" t="n">
        <v>47</v>
      </c>
      <c r="F61" s="9" t="s">
        <v>69</v>
      </c>
      <c r="G61" s="9" t="s">
        <v>44</v>
      </c>
      <c r="H61" s="9" t="s">
        <v>693</v>
      </c>
      <c r="I61" s="9" t="s">
        <v>45</v>
      </c>
      <c r="J61" s="9" t="s">
        <v>694</v>
      </c>
      <c r="K61" s="9" t="s">
        <v>695</v>
      </c>
      <c r="L61" s="9" t="s">
        <v>696</v>
      </c>
      <c r="M61" s="9" t="s">
        <v>161</v>
      </c>
      <c r="N61" s="9" t="s">
        <v>50</v>
      </c>
      <c r="O61" s="9" t="s">
        <v>76</v>
      </c>
      <c r="P61" s="9" t="s">
        <v>50</v>
      </c>
      <c r="Q61" s="9" t="s">
        <v>50</v>
      </c>
      <c r="R61" s="9" t="s">
        <v>77</v>
      </c>
      <c r="S61" s="9" t="s">
        <v>65</v>
      </c>
      <c r="T61" s="9" t="s">
        <v>697</v>
      </c>
      <c r="U61" s="9" t="s">
        <v>698</v>
      </c>
      <c r="V61" s="9" t="s">
        <v>111</v>
      </c>
      <c r="W61" s="9" t="s">
        <v>164</v>
      </c>
      <c r="X61" s="9" t="s">
        <v>138</v>
      </c>
      <c r="Y61" s="9" t="s">
        <v>131</v>
      </c>
      <c r="Z61" s="9" t="s">
        <v>114</v>
      </c>
      <c r="AA61" s="9" t="s">
        <v>699</v>
      </c>
      <c r="AB61" s="9" t="s">
        <v>219</v>
      </c>
      <c r="AC61" s="9" t="s">
        <v>307</v>
      </c>
      <c r="AD61" s="9" t="s">
        <v>700</v>
      </c>
      <c r="AE61" s="9" t="s">
        <v>153</v>
      </c>
      <c r="AF61" s="9" t="s">
        <v>543</v>
      </c>
      <c r="AG61" s="9" t="s">
        <v>185</v>
      </c>
      <c r="AH61" s="9" t="s">
        <v>131</v>
      </c>
      <c r="AI61" s="9" t="s">
        <v>65</v>
      </c>
      <c r="AJ61" s="9" t="s">
        <v>56</v>
      </c>
      <c r="AK61" s="9" t="s">
        <v>66</v>
      </c>
      <c r="AL61" s="9" t="s">
        <v>56</v>
      </c>
      <c r="AM61" s="9" t="s">
        <v>64</v>
      </c>
      <c r="AN61" s="9" t="s">
        <v>701</v>
      </c>
      <c r="AO61" s="9" t="s">
        <v>65</v>
      </c>
      <c r="AP61" s="9"/>
      <c r="AQ61" s="10" t="s">
        <v>702</v>
      </c>
    </row>
    <row r="62" customFormat="false" ht="15" hidden="true" customHeight="false" outlineLevel="0" collapsed="false">
      <c r="B62" s="5" t="n">
        <v>61</v>
      </c>
      <c r="C62" s="6" t="s">
        <v>42</v>
      </c>
      <c r="D62" s="6" t="s">
        <v>42</v>
      </c>
      <c r="E62" s="6" t="n">
        <v>23</v>
      </c>
      <c r="F62" s="6" t="s">
        <v>69</v>
      </c>
      <c r="G62" s="6" t="s">
        <v>70</v>
      </c>
      <c r="H62" s="6" t="n">
        <v>2</v>
      </c>
      <c r="I62" s="6" t="s">
        <v>123</v>
      </c>
      <c r="J62" s="6" t="s">
        <v>132</v>
      </c>
      <c r="K62" s="6" t="s">
        <v>124</v>
      </c>
      <c r="L62" s="6" t="s">
        <v>190</v>
      </c>
      <c r="M62" s="6" t="s">
        <v>703</v>
      </c>
      <c r="N62" s="6" t="s">
        <v>50</v>
      </c>
      <c r="O62" s="6" t="s">
        <v>50</v>
      </c>
      <c r="P62" s="6" t="s">
        <v>50</v>
      </c>
      <c r="Q62" s="6" t="s">
        <v>50</v>
      </c>
      <c r="R62" s="6" t="s">
        <v>50</v>
      </c>
      <c r="S62" s="6" t="s">
        <v>76</v>
      </c>
      <c r="T62" s="6" t="s">
        <v>704</v>
      </c>
      <c r="U62" s="6" t="s">
        <v>705</v>
      </c>
      <c r="V62" s="6" t="s">
        <v>111</v>
      </c>
      <c r="W62" s="6" t="s">
        <v>485</v>
      </c>
      <c r="X62" s="6" t="s">
        <v>138</v>
      </c>
      <c r="Y62" s="6" t="s">
        <v>56</v>
      </c>
      <c r="Z62" s="6" t="s">
        <v>94</v>
      </c>
      <c r="AA62" s="6" t="s">
        <v>706</v>
      </c>
      <c r="AB62" s="6" t="s">
        <v>82</v>
      </c>
      <c r="AC62" s="6" t="s">
        <v>166</v>
      </c>
      <c r="AD62" s="6" t="s">
        <v>374</v>
      </c>
      <c r="AE62" s="6" t="s">
        <v>48</v>
      </c>
      <c r="AF62" s="6" t="s">
        <v>298</v>
      </c>
      <c r="AG62" s="6" t="s">
        <v>195</v>
      </c>
      <c r="AH62" s="6" t="s">
        <v>64</v>
      </c>
      <c r="AI62" s="6" t="s">
        <v>64</v>
      </c>
      <c r="AJ62" s="6" t="s">
        <v>56</v>
      </c>
      <c r="AK62" s="6" t="s">
        <v>300</v>
      </c>
      <c r="AL62" s="6" t="s">
        <v>56</v>
      </c>
      <c r="AM62" s="6" t="s">
        <v>56</v>
      </c>
      <c r="AN62" s="6" t="s">
        <v>707</v>
      </c>
      <c r="AO62" s="6" t="s">
        <v>64</v>
      </c>
      <c r="AP62" s="6"/>
      <c r="AQ62" s="7" t="s">
        <v>708</v>
      </c>
    </row>
    <row r="63" customFormat="false" ht="15" hidden="true" customHeight="false" outlineLevel="0" collapsed="false">
      <c r="B63" s="8" t="n">
        <v>62</v>
      </c>
      <c r="C63" s="9" t="s">
        <v>42</v>
      </c>
      <c r="D63" s="9" t="s">
        <v>42</v>
      </c>
      <c r="E63" s="9" t="n">
        <v>31</v>
      </c>
      <c r="F63" s="9" t="s">
        <v>69</v>
      </c>
      <c r="G63" s="9" t="s">
        <v>44</v>
      </c>
      <c r="H63" s="9" t="s">
        <v>275</v>
      </c>
      <c r="I63" s="9" t="s">
        <v>709</v>
      </c>
      <c r="J63" s="9" t="s">
        <v>312</v>
      </c>
      <c r="K63" s="9" t="s">
        <v>710</v>
      </c>
      <c r="L63" s="9" t="s">
        <v>711</v>
      </c>
      <c r="M63" s="9" t="s">
        <v>75</v>
      </c>
      <c r="N63" s="9" t="s">
        <v>50</v>
      </c>
      <c r="O63" s="9" t="s">
        <v>50</v>
      </c>
      <c r="P63" s="9" t="s">
        <v>77</v>
      </c>
      <c r="Q63" s="9" t="s">
        <v>50</v>
      </c>
      <c r="R63" s="9" t="s">
        <v>77</v>
      </c>
      <c r="S63" s="9" t="s">
        <v>50</v>
      </c>
      <c r="T63" s="9" t="s">
        <v>712</v>
      </c>
      <c r="U63" s="9" t="s">
        <v>504</v>
      </c>
      <c r="V63" s="9" t="s">
        <v>53</v>
      </c>
      <c r="W63" s="9" t="s">
        <v>316</v>
      </c>
      <c r="X63" s="9" t="s">
        <v>713</v>
      </c>
      <c r="Y63" s="9" t="s">
        <v>56</v>
      </c>
      <c r="Z63" s="9" t="s">
        <v>114</v>
      </c>
      <c r="AA63" s="9" t="s">
        <v>714</v>
      </c>
      <c r="AB63" s="9" t="s">
        <v>244</v>
      </c>
      <c r="AC63" s="9" t="s">
        <v>83</v>
      </c>
      <c r="AD63" s="9" t="s">
        <v>715</v>
      </c>
      <c r="AE63" s="9" t="s">
        <v>716</v>
      </c>
      <c r="AF63" s="9" t="s">
        <v>715</v>
      </c>
      <c r="AG63" s="9" t="s">
        <v>717</v>
      </c>
      <c r="AH63" s="9" t="s">
        <v>56</v>
      </c>
      <c r="AI63" s="9" t="s">
        <v>56</v>
      </c>
      <c r="AJ63" s="9" t="s">
        <v>56</v>
      </c>
      <c r="AK63" s="9" t="s">
        <v>66</v>
      </c>
      <c r="AL63" s="9" t="s">
        <v>64</v>
      </c>
      <c r="AM63" s="9" t="s">
        <v>65</v>
      </c>
      <c r="AN63" s="9" t="s">
        <v>718</v>
      </c>
      <c r="AO63" s="9" t="s">
        <v>65</v>
      </c>
      <c r="AP63" s="9" t="s">
        <v>719</v>
      </c>
      <c r="AQ63" s="10" t="s">
        <v>720</v>
      </c>
    </row>
    <row r="64" customFormat="false" ht="15" hidden="true" customHeight="false" outlineLevel="0" collapsed="false">
      <c r="B64" s="5" t="n">
        <v>63</v>
      </c>
      <c r="C64" s="6" t="s">
        <v>42</v>
      </c>
      <c r="D64" s="6" t="s">
        <v>42</v>
      </c>
      <c r="E64" s="6" t="n">
        <v>36</v>
      </c>
      <c r="F64" s="6" t="s">
        <v>69</v>
      </c>
      <c r="G64" s="6" t="s">
        <v>70</v>
      </c>
      <c r="H64" s="6" t="s">
        <v>322</v>
      </c>
      <c r="I64" s="6" t="s">
        <v>123</v>
      </c>
      <c r="J64" s="6" t="s">
        <v>132</v>
      </c>
      <c r="K64" s="6" t="s">
        <v>514</v>
      </c>
      <c r="L64" s="6" t="s">
        <v>721</v>
      </c>
      <c r="M64" s="6" t="s">
        <v>290</v>
      </c>
      <c r="N64" s="6" t="s">
        <v>76</v>
      </c>
      <c r="O64" s="6" t="s">
        <v>76</v>
      </c>
      <c r="P64" s="6" t="s">
        <v>76</v>
      </c>
      <c r="Q64" s="6" t="s">
        <v>76</v>
      </c>
      <c r="R64" s="6" t="s">
        <v>77</v>
      </c>
      <c r="S64" s="6" t="s">
        <v>76</v>
      </c>
      <c r="T64" s="6" t="s">
        <v>722</v>
      </c>
      <c r="U64" s="6" t="s">
        <v>723</v>
      </c>
      <c r="V64" s="6" t="s">
        <v>724</v>
      </c>
      <c r="W64" s="6" t="s">
        <v>54</v>
      </c>
      <c r="X64" s="6" t="s">
        <v>725</v>
      </c>
      <c r="Y64" s="6" t="s">
        <v>56</v>
      </c>
      <c r="Z64" s="6" t="s">
        <v>114</v>
      </c>
      <c r="AA64" s="6" t="s">
        <v>726</v>
      </c>
      <c r="AB64" s="6" t="s">
        <v>384</v>
      </c>
      <c r="AC64" s="6" t="s">
        <v>83</v>
      </c>
      <c r="AD64" s="6" t="s">
        <v>153</v>
      </c>
      <c r="AE64" s="6" t="s">
        <v>167</v>
      </c>
      <c r="AF64" s="6" t="s">
        <v>461</v>
      </c>
      <c r="AG64" s="6" t="s">
        <v>54</v>
      </c>
      <c r="AH64" s="6" t="s">
        <v>56</v>
      </c>
      <c r="AI64" s="6" t="s">
        <v>65</v>
      </c>
      <c r="AJ64" s="6" t="s">
        <v>56</v>
      </c>
      <c r="AK64" s="6" t="s">
        <v>143</v>
      </c>
      <c r="AL64" s="6" t="s">
        <v>65</v>
      </c>
      <c r="AM64" s="6" t="s">
        <v>56</v>
      </c>
      <c r="AN64" s="6" t="s">
        <v>321</v>
      </c>
      <c r="AO64" s="6" t="s">
        <v>727</v>
      </c>
      <c r="AP64" s="6"/>
      <c r="AQ64" s="7" t="s">
        <v>728</v>
      </c>
    </row>
    <row r="65" customFormat="false" ht="15" hidden="true" customHeight="false" outlineLevel="0" collapsed="false">
      <c r="B65" s="8" t="n">
        <v>64</v>
      </c>
      <c r="C65" s="9" t="s">
        <v>42</v>
      </c>
      <c r="D65" s="9" t="s">
        <v>42</v>
      </c>
      <c r="E65" s="9" t="n">
        <v>45</v>
      </c>
      <c r="F65" s="9" t="s">
        <v>69</v>
      </c>
      <c r="G65" s="9" t="s">
        <v>103</v>
      </c>
      <c r="H65" s="9" t="n">
        <v>20</v>
      </c>
      <c r="I65" s="9" t="s">
        <v>729</v>
      </c>
      <c r="J65" s="9" t="s">
        <v>312</v>
      </c>
      <c r="K65" s="9" t="s">
        <v>695</v>
      </c>
      <c r="L65" s="9" t="s">
        <v>730</v>
      </c>
      <c r="M65" s="9" t="s">
        <v>49</v>
      </c>
      <c r="N65" s="9" t="s">
        <v>76</v>
      </c>
      <c r="O65" s="9" t="s">
        <v>76</v>
      </c>
      <c r="P65" s="9" t="s">
        <v>76</v>
      </c>
      <c r="Q65" s="9" t="s">
        <v>76</v>
      </c>
      <c r="R65" s="9" t="s">
        <v>65</v>
      </c>
      <c r="S65" s="9" t="s">
        <v>50</v>
      </c>
      <c r="T65" s="9" t="s">
        <v>731</v>
      </c>
      <c r="U65" s="9" t="s">
        <v>732</v>
      </c>
      <c r="V65" s="9" t="s">
        <v>111</v>
      </c>
      <c r="W65" s="9" t="s">
        <v>164</v>
      </c>
      <c r="X65" s="9" t="s">
        <v>138</v>
      </c>
      <c r="Y65" s="9" t="s">
        <v>56</v>
      </c>
      <c r="Z65" s="9" t="s">
        <v>114</v>
      </c>
      <c r="AA65" s="9" t="s">
        <v>733</v>
      </c>
      <c r="AB65" s="9" t="s">
        <v>244</v>
      </c>
      <c r="AC65" s="9" t="s">
        <v>166</v>
      </c>
      <c r="AD65" s="9" t="s">
        <v>207</v>
      </c>
      <c r="AE65" s="9" t="s">
        <v>330</v>
      </c>
      <c r="AF65" s="9" t="s">
        <v>734</v>
      </c>
      <c r="AG65" s="9" t="s">
        <v>735</v>
      </c>
      <c r="AH65" s="9" t="s">
        <v>56</v>
      </c>
      <c r="AI65" s="9" t="s">
        <v>56</v>
      </c>
      <c r="AJ65" s="9" t="s">
        <v>56</v>
      </c>
      <c r="AK65" s="9" t="s">
        <v>66</v>
      </c>
      <c r="AL65" s="9" t="s">
        <v>65</v>
      </c>
      <c r="AM65" s="9" t="s">
        <v>64</v>
      </c>
      <c r="AN65" s="9" t="s">
        <v>736</v>
      </c>
      <c r="AO65" s="9" t="s">
        <v>56</v>
      </c>
      <c r="AP65" s="9"/>
      <c r="AQ65" s="10" t="s">
        <v>737</v>
      </c>
    </row>
    <row r="66" customFormat="false" ht="15" hidden="true" customHeight="false" outlineLevel="0" collapsed="false">
      <c r="B66" s="5" t="n">
        <v>65</v>
      </c>
      <c r="C66" s="6" t="s">
        <v>42</v>
      </c>
      <c r="D66" s="6" t="s">
        <v>102</v>
      </c>
      <c r="E66" s="6" t="n">
        <v>42</v>
      </c>
      <c r="F66" s="6" t="s">
        <v>69</v>
      </c>
      <c r="G66" s="6" t="s">
        <v>103</v>
      </c>
      <c r="H66" s="6" t="s">
        <v>738</v>
      </c>
      <c r="I66" s="6" t="s">
        <v>738</v>
      </c>
      <c r="J66" s="6" t="s">
        <v>739</v>
      </c>
      <c r="K66" s="6" t="s">
        <v>124</v>
      </c>
      <c r="L66" s="6" t="s">
        <v>740</v>
      </c>
      <c r="M66" s="6" t="s">
        <v>75</v>
      </c>
      <c r="N66" s="6" t="s">
        <v>50</v>
      </c>
      <c r="O66" s="6" t="s">
        <v>65</v>
      </c>
      <c r="P66" s="6" t="s">
        <v>65</v>
      </c>
      <c r="Q66" s="6" t="s">
        <v>65</v>
      </c>
      <c r="R66" s="6" t="s">
        <v>65</v>
      </c>
      <c r="S66" s="6" t="s">
        <v>50</v>
      </c>
      <c r="T66" s="6" t="s">
        <v>741</v>
      </c>
      <c r="U66" s="6" t="s">
        <v>742</v>
      </c>
      <c r="V66" s="6" t="s">
        <v>53</v>
      </c>
      <c r="W66" s="6" t="s">
        <v>54</v>
      </c>
      <c r="X66" s="6" t="s">
        <v>743</v>
      </c>
      <c r="Y66" s="6" t="s">
        <v>65</v>
      </c>
      <c r="Z66" s="6" t="s">
        <v>273</v>
      </c>
      <c r="AA66" s="6" t="s">
        <v>744</v>
      </c>
      <c r="AB66" s="6" t="s">
        <v>219</v>
      </c>
      <c r="AC66" s="6" t="s">
        <v>273</v>
      </c>
      <c r="AD66" s="6" t="s">
        <v>745</v>
      </c>
      <c r="AE66" s="6" t="s">
        <v>746</v>
      </c>
      <c r="AF66" s="6" t="s">
        <v>747</v>
      </c>
      <c r="AG66" s="6" t="s">
        <v>54</v>
      </c>
      <c r="AH66" s="6" t="s">
        <v>64</v>
      </c>
      <c r="AI66" s="6" t="s">
        <v>64</v>
      </c>
      <c r="AJ66" s="6" t="s">
        <v>56</v>
      </c>
      <c r="AK66" s="6" t="s">
        <v>66</v>
      </c>
      <c r="AL66" s="6" t="s">
        <v>65</v>
      </c>
      <c r="AM66" s="6" t="s">
        <v>65</v>
      </c>
      <c r="AN66" s="6" t="s">
        <v>345</v>
      </c>
      <c r="AO66" s="6" t="s">
        <v>65</v>
      </c>
      <c r="AP66" s="6"/>
      <c r="AQ66" s="7" t="s">
        <v>748</v>
      </c>
    </row>
    <row r="67" customFormat="false" ht="15" hidden="false" customHeight="false" outlineLevel="0" collapsed="false">
      <c r="B67" s="8" t="n">
        <v>66</v>
      </c>
      <c r="C67" s="9" t="s">
        <v>42</v>
      </c>
      <c r="D67" s="9" t="s">
        <v>42</v>
      </c>
      <c r="E67" s="9" t="n">
        <v>54</v>
      </c>
      <c r="F67" s="9" t="s">
        <v>69</v>
      </c>
      <c r="G67" s="9" t="s">
        <v>70</v>
      </c>
      <c r="H67" s="9" t="n">
        <v>32</v>
      </c>
      <c r="I67" s="9" t="s">
        <v>268</v>
      </c>
      <c r="J67" s="9" t="s">
        <v>749</v>
      </c>
      <c r="K67" s="9" t="s">
        <v>750</v>
      </c>
      <c r="L67" s="9" t="s">
        <v>456</v>
      </c>
      <c r="M67" s="9" t="s">
        <v>49</v>
      </c>
      <c r="N67" s="9" t="s">
        <v>50</v>
      </c>
      <c r="O67" s="9" t="s">
        <v>50</v>
      </c>
      <c r="P67" s="9" t="s">
        <v>50</v>
      </c>
      <c r="Q67" s="9" t="s">
        <v>50</v>
      </c>
      <c r="R67" s="9" t="s">
        <v>65</v>
      </c>
      <c r="S67" s="9" t="s">
        <v>50</v>
      </c>
      <c r="T67" s="9" t="s">
        <v>751</v>
      </c>
      <c r="U67" s="9" t="s">
        <v>150</v>
      </c>
      <c r="V67" s="9" t="s">
        <v>53</v>
      </c>
      <c r="W67" s="9" t="s">
        <v>54</v>
      </c>
      <c r="X67" s="9" t="s">
        <v>752</v>
      </c>
      <c r="Y67" s="9" t="s">
        <v>65</v>
      </c>
      <c r="Z67" s="9" t="s">
        <v>94</v>
      </c>
      <c r="AA67" s="9" t="s">
        <v>753</v>
      </c>
      <c r="AB67" s="9" t="s">
        <v>244</v>
      </c>
      <c r="AC67" s="9" t="s">
        <v>83</v>
      </c>
      <c r="AD67" s="9" t="s">
        <v>754</v>
      </c>
      <c r="AE67" s="9" t="s">
        <v>48</v>
      </c>
      <c r="AF67" s="9" t="s">
        <v>754</v>
      </c>
      <c r="AG67" s="9" t="s">
        <v>755</v>
      </c>
      <c r="AH67" s="9" t="s">
        <v>64</v>
      </c>
      <c r="AI67" s="9" t="s">
        <v>65</v>
      </c>
      <c r="AJ67" s="9" t="s">
        <v>65</v>
      </c>
      <c r="AK67" s="9" t="s">
        <v>66</v>
      </c>
      <c r="AL67" s="9" t="s">
        <v>56</v>
      </c>
      <c r="AM67" s="9" t="s">
        <v>65</v>
      </c>
      <c r="AN67" s="9" t="s">
        <v>345</v>
      </c>
      <c r="AO67" s="9" t="s">
        <v>65</v>
      </c>
      <c r="AP67" s="9"/>
      <c r="AQ67" s="10" t="s">
        <v>756</v>
      </c>
    </row>
    <row r="68" customFormat="false" ht="15" hidden="true" customHeight="false" outlineLevel="0" collapsed="false">
      <c r="B68" s="5" t="n">
        <v>67</v>
      </c>
      <c r="C68" s="6" t="s">
        <v>42</v>
      </c>
      <c r="D68" s="6" t="s">
        <v>42</v>
      </c>
      <c r="E68" s="6" t="n">
        <v>50</v>
      </c>
      <c r="F68" s="6" t="s">
        <v>69</v>
      </c>
      <c r="G68" s="6" t="s">
        <v>103</v>
      </c>
      <c r="H68" s="6" t="n">
        <v>3</v>
      </c>
      <c r="I68" s="6" t="s">
        <v>123</v>
      </c>
      <c r="J68" s="6" t="s">
        <v>757</v>
      </c>
      <c r="K68" s="6" t="s">
        <v>47</v>
      </c>
      <c r="L68" s="6" t="s">
        <v>758</v>
      </c>
      <c r="M68" s="6" t="s">
        <v>290</v>
      </c>
      <c r="N68" s="6" t="s">
        <v>76</v>
      </c>
      <c r="O68" s="6" t="s">
        <v>76</v>
      </c>
      <c r="P68" s="6" t="s">
        <v>76</v>
      </c>
      <c r="Q68" s="6" t="s">
        <v>76</v>
      </c>
      <c r="R68" s="6" t="s">
        <v>135</v>
      </c>
      <c r="S68" s="6" t="s">
        <v>135</v>
      </c>
      <c r="T68" s="6" t="s">
        <v>759</v>
      </c>
      <c r="U68" s="6" t="s">
        <v>470</v>
      </c>
      <c r="V68" s="6" t="s">
        <v>111</v>
      </c>
      <c r="W68" s="6" t="s">
        <v>395</v>
      </c>
      <c r="X68" s="6" t="s">
        <v>138</v>
      </c>
      <c r="Y68" s="6" t="s">
        <v>131</v>
      </c>
      <c r="Z68" s="6" t="s">
        <v>57</v>
      </c>
      <c r="AA68" s="6" t="s">
        <v>760</v>
      </c>
      <c r="AB68" s="6" t="s">
        <v>219</v>
      </c>
      <c r="AC68" s="6" t="s">
        <v>83</v>
      </c>
      <c r="AD68" s="6" t="s">
        <v>84</v>
      </c>
      <c r="AE68" s="6" t="s">
        <v>84</v>
      </c>
      <c r="AF68" s="6" t="s">
        <v>622</v>
      </c>
      <c r="AG68" s="6" t="s">
        <v>264</v>
      </c>
      <c r="AH68" s="6" t="s">
        <v>56</v>
      </c>
      <c r="AI68" s="6" t="s">
        <v>209</v>
      </c>
      <c r="AJ68" s="6" t="s">
        <v>131</v>
      </c>
      <c r="AK68" s="6" t="s">
        <v>300</v>
      </c>
      <c r="AL68" s="6" t="s">
        <v>64</v>
      </c>
      <c r="AM68" s="6" t="s">
        <v>64</v>
      </c>
      <c r="AN68" s="6" t="s">
        <v>86</v>
      </c>
      <c r="AO68" s="6" t="s">
        <v>56</v>
      </c>
      <c r="AP68" s="6" t="s">
        <v>761</v>
      </c>
      <c r="AQ68" s="7" t="s">
        <v>762</v>
      </c>
    </row>
    <row r="69" customFormat="false" ht="15" hidden="true" customHeight="false" outlineLevel="0" collapsed="false">
      <c r="B69" s="8" t="n">
        <v>68</v>
      </c>
      <c r="C69" s="9" t="s">
        <v>42</v>
      </c>
      <c r="D69" s="9" t="s">
        <v>102</v>
      </c>
      <c r="E69" s="9" t="n">
        <v>42</v>
      </c>
      <c r="F69" s="9" t="s">
        <v>69</v>
      </c>
      <c r="G69" s="9" t="s">
        <v>173</v>
      </c>
      <c r="H69" s="9" t="s">
        <v>763</v>
      </c>
      <c r="I69" s="9" t="s">
        <v>764</v>
      </c>
      <c r="J69" s="9" t="s">
        <v>765</v>
      </c>
      <c r="K69" s="9" t="s">
        <v>766</v>
      </c>
      <c r="L69" s="9" t="s">
        <v>767</v>
      </c>
      <c r="M69" s="9" t="s">
        <v>75</v>
      </c>
      <c r="N69" s="9" t="s">
        <v>50</v>
      </c>
      <c r="O69" s="9" t="s">
        <v>65</v>
      </c>
      <c r="P69" s="9" t="s">
        <v>65</v>
      </c>
      <c r="Q69" s="9" t="s">
        <v>50</v>
      </c>
      <c r="R69" s="9" t="s">
        <v>50</v>
      </c>
      <c r="S69" s="9" t="s">
        <v>76</v>
      </c>
      <c r="T69" s="9" t="s">
        <v>768</v>
      </c>
      <c r="U69" s="9" t="s">
        <v>769</v>
      </c>
      <c r="V69" s="9" t="s">
        <v>53</v>
      </c>
      <c r="W69" s="9" t="s">
        <v>54</v>
      </c>
      <c r="X69" s="9" t="s">
        <v>770</v>
      </c>
      <c r="Y69" s="9" t="s">
        <v>65</v>
      </c>
      <c r="Z69" s="9" t="s">
        <v>114</v>
      </c>
      <c r="AA69" s="9" t="s">
        <v>771</v>
      </c>
      <c r="AB69" s="9" t="s">
        <v>59</v>
      </c>
      <c r="AC69" s="9" t="s">
        <v>166</v>
      </c>
      <c r="AD69" s="9" t="s">
        <v>772</v>
      </c>
      <c r="AE69" s="9" t="s">
        <v>54</v>
      </c>
      <c r="AF69" s="9" t="s">
        <v>48</v>
      </c>
      <c r="AG69" s="9" t="s">
        <v>773</v>
      </c>
      <c r="AH69" s="9" t="s">
        <v>64</v>
      </c>
      <c r="AI69" s="9" t="s">
        <v>65</v>
      </c>
      <c r="AJ69" s="9" t="s">
        <v>65</v>
      </c>
      <c r="AK69" s="9" t="s">
        <v>143</v>
      </c>
      <c r="AL69" s="9" t="s">
        <v>65</v>
      </c>
      <c r="AM69" s="9" t="s">
        <v>65</v>
      </c>
      <c r="AN69" s="9" t="s">
        <v>345</v>
      </c>
      <c r="AO69" s="9" t="s">
        <v>65</v>
      </c>
      <c r="AP69" s="9" t="s">
        <v>774</v>
      </c>
      <c r="AQ69" s="10" t="s">
        <v>775</v>
      </c>
    </row>
    <row r="70" customFormat="false" ht="15" hidden="true" customHeight="false" outlineLevel="0" collapsed="false">
      <c r="B70" s="5" t="n">
        <v>69</v>
      </c>
      <c r="C70" s="6" t="s">
        <v>42</v>
      </c>
      <c r="D70" s="6" t="s">
        <v>42</v>
      </c>
      <c r="E70" s="6" t="n">
        <v>28</v>
      </c>
      <c r="F70" s="6" t="s">
        <v>69</v>
      </c>
      <c r="G70" s="6" t="s">
        <v>103</v>
      </c>
      <c r="H70" s="6" t="s">
        <v>776</v>
      </c>
      <c r="I70" s="6" t="s">
        <v>123</v>
      </c>
      <c r="J70" s="6" t="s">
        <v>46</v>
      </c>
      <c r="K70" s="6" t="s">
        <v>213</v>
      </c>
      <c r="L70" s="6" t="s">
        <v>502</v>
      </c>
      <c r="M70" s="6" t="s">
        <v>777</v>
      </c>
      <c r="N70" s="6" t="s">
        <v>76</v>
      </c>
      <c r="O70" s="6" t="s">
        <v>76</v>
      </c>
      <c r="P70" s="6" t="s">
        <v>50</v>
      </c>
      <c r="Q70" s="6" t="s">
        <v>76</v>
      </c>
      <c r="R70" s="6" t="s">
        <v>50</v>
      </c>
      <c r="S70" s="6" t="s">
        <v>50</v>
      </c>
      <c r="T70" s="6" t="s">
        <v>778</v>
      </c>
      <c r="U70" s="6" t="s">
        <v>779</v>
      </c>
      <c r="V70" s="6" t="s">
        <v>111</v>
      </c>
      <c r="W70" s="6" t="s">
        <v>485</v>
      </c>
      <c r="X70" s="6" t="s">
        <v>138</v>
      </c>
      <c r="Y70" s="6" t="s">
        <v>131</v>
      </c>
      <c r="Z70" s="6" t="s">
        <v>94</v>
      </c>
      <c r="AA70" s="6" t="s">
        <v>780</v>
      </c>
      <c r="AB70" s="6" t="s">
        <v>182</v>
      </c>
      <c r="AC70" s="6" t="s">
        <v>307</v>
      </c>
      <c r="AD70" s="6" t="s">
        <v>781</v>
      </c>
      <c r="AE70" s="6" t="s">
        <v>782</v>
      </c>
      <c r="AF70" s="6" t="s">
        <v>461</v>
      </c>
      <c r="AG70" s="6" t="s">
        <v>783</v>
      </c>
      <c r="AH70" s="6" t="s">
        <v>56</v>
      </c>
      <c r="AI70" s="6" t="s">
        <v>64</v>
      </c>
      <c r="AJ70" s="6" t="s">
        <v>131</v>
      </c>
      <c r="AK70" s="6" t="s">
        <v>143</v>
      </c>
      <c r="AL70" s="6" t="s">
        <v>64</v>
      </c>
      <c r="AM70" s="6" t="s">
        <v>784</v>
      </c>
      <c r="AN70" s="6" t="s">
        <v>54</v>
      </c>
      <c r="AO70" s="6" t="s">
        <v>56</v>
      </c>
      <c r="AP70" s="6"/>
      <c r="AQ70" s="7" t="s">
        <v>785</v>
      </c>
    </row>
    <row r="71" customFormat="false" ht="15" hidden="false" customHeight="false" outlineLevel="0" collapsed="false">
      <c r="B71" s="8" t="n">
        <v>70</v>
      </c>
      <c r="C71" s="9" t="s">
        <v>42</v>
      </c>
      <c r="D71" s="9" t="s">
        <v>42</v>
      </c>
      <c r="E71" s="9" t="n">
        <v>31</v>
      </c>
      <c r="F71" s="9" t="s">
        <v>69</v>
      </c>
      <c r="G71" s="9" t="s">
        <v>103</v>
      </c>
      <c r="H71" s="9" t="n">
        <v>8</v>
      </c>
      <c r="I71" s="9" t="s">
        <v>45</v>
      </c>
      <c r="J71" s="9" t="s">
        <v>786</v>
      </c>
      <c r="K71" s="9" t="s">
        <v>482</v>
      </c>
      <c r="L71" s="9" t="s">
        <v>787</v>
      </c>
      <c r="M71" s="9" t="s">
        <v>90</v>
      </c>
      <c r="N71" s="9" t="s">
        <v>76</v>
      </c>
      <c r="O71" s="9" t="s">
        <v>76</v>
      </c>
      <c r="P71" s="9" t="s">
        <v>50</v>
      </c>
      <c r="Q71" s="9" t="s">
        <v>50</v>
      </c>
      <c r="R71" s="9" t="s">
        <v>77</v>
      </c>
      <c r="S71" s="9" t="s">
        <v>77</v>
      </c>
      <c r="T71" s="9" t="s">
        <v>788</v>
      </c>
      <c r="U71" s="9" t="s">
        <v>789</v>
      </c>
      <c r="V71" s="9" t="s">
        <v>111</v>
      </c>
      <c r="W71" s="9" t="s">
        <v>54</v>
      </c>
      <c r="X71" s="9" t="s">
        <v>790</v>
      </c>
      <c r="Y71" s="9" t="s">
        <v>56</v>
      </c>
      <c r="Z71" s="9" t="s">
        <v>114</v>
      </c>
      <c r="AA71" s="9" t="s">
        <v>791</v>
      </c>
      <c r="AB71" s="9" t="s">
        <v>244</v>
      </c>
      <c r="AC71" s="9" t="s">
        <v>83</v>
      </c>
      <c r="AD71" s="9" t="s">
        <v>792</v>
      </c>
      <c r="AE71" s="9" t="s">
        <v>793</v>
      </c>
      <c r="AF71" s="9" t="s">
        <v>794</v>
      </c>
      <c r="AG71" s="9" t="s">
        <v>54</v>
      </c>
      <c r="AH71" s="9" t="s">
        <v>56</v>
      </c>
      <c r="AI71" s="9" t="s">
        <v>65</v>
      </c>
      <c r="AJ71" s="9" t="s">
        <v>56</v>
      </c>
      <c r="AK71" s="9" t="s">
        <v>143</v>
      </c>
      <c r="AL71" s="9" t="s">
        <v>56</v>
      </c>
      <c r="AM71" s="9" t="s">
        <v>795</v>
      </c>
      <c r="AN71" s="9" t="s">
        <v>796</v>
      </c>
      <c r="AO71" s="9" t="s">
        <v>56</v>
      </c>
      <c r="AP71" s="9"/>
      <c r="AQ71" s="10" t="s">
        <v>797</v>
      </c>
    </row>
    <row r="72" customFormat="false" ht="15" hidden="false" customHeight="false" outlineLevel="0" collapsed="false">
      <c r="B72" s="5" t="n">
        <v>71</v>
      </c>
      <c r="C72" s="6" t="s">
        <v>42</v>
      </c>
      <c r="D72" s="6" t="s">
        <v>42</v>
      </c>
      <c r="E72" s="6" t="n">
        <v>23</v>
      </c>
      <c r="F72" s="6" t="s">
        <v>69</v>
      </c>
      <c r="G72" s="6" t="s">
        <v>70</v>
      </c>
      <c r="H72" s="6" t="s">
        <v>798</v>
      </c>
      <c r="I72" s="6" t="s">
        <v>799</v>
      </c>
      <c r="J72" s="6" t="s">
        <v>800</v>
      </c>
      <c r="K72" s="6" t="s">
        <v>801</v>
      </c>
      <c r="L72" s="6" t="s">
        <v>802</v>
      </c>
      <c r="M72" s="6" t="s">
        <v>75</v>
      </c>
      <c r="N72" s="6" t="s">
        <v>50</v>
      </c>
      <c r="O72" s="6" t="s">
        <v>50</v>
      </c>
      <c r="P72" s="6" t="s">
        <v>77</v>
      </c>
      <c r="Q72" s="6" t="s">
        <v>50</v>
      </c>
      <c r="R72" s="6" t="s">
        <v>65</v>
      </c>
      <c r="S72" s="6" t="s">
        <v>76</v>
      </c>
      <c r="T72" s="6" t="s">
        <v>803</v>
      </c>
      <c r="U72" s="6" t="s">
        <v>804</v>
      </c>
      <c r="V72" s="6" t="s">
        <v>53</v>
      </c>
      <c r="W72" s="6" t="s">
        <v>54</v>
      </c>
      <c r="X72" s="6" t="s">
        <v>805</v>
      </c>
      <c r="Y72" s="6" t="s">
        <v>131</v>
      </c>
      <c r="Z72" s="6" t="s">
        <v>114</v>
      </c>
      <c r="AA72" s="6" t="s">
        <v>81</v>
      </c>
      <c r="AB72" s="6" t="s">
        <v>82</v>
      </c>
      <c r="AC72" s="6" t="s">
        <v>166</v>
      </c>
      <c r="AD72" s="6" t="s">
        <v>330</v>
      </c>
      <c r="AE72" s="6" t="s">
        <v>320</v>
      </c>
      <c r="AF72" s="6" t="s">
        <v>806</v>
      </c>
      <c r="AG72" s="6" t="s">
        <v>54</v>
      </c>
      <c r="AH72" s="6" t="s">
        <v>65</v>
      </c>
      <c r="AI72" s="6" t="s">
        <v>64</v>
      </c>
      <c r="AJ72" s="6" t="s">
        <v>56</v>
      </c>
      <c r="AK72" s="6" t="s">
        <v>66</v>
      </c>
      <c r="AL72" s="6" t="s">
        <v>64</v>
      </c>
      <c r="AM72" s="6" t="s">
        <v>65</v>
      </c>
      <c r="AN72" s="6" t="s">
        <v>54</v>
      </c>
      <c r="AO72" s="6" t="s">
        <v>65</v>
      </c>
      <c r="AP72" s="6" t="s">
        <v>807</v>
      </c>
      <c r="AQ72" s="7" t="s">
        <v>808</v>
      </c>
    </row>
    <row r="73" customFormat="false" ht="15" hidden="true" customHeight="false" outlineLevel="0" collapsed="false">
      <c r="B73" s="8" t="n">
        <v>72</v>
      </c>
      <c r="C73" s="9" t="s">
        <v>42</v>
      </c>
      <c r="D73" s="9" t="s">
        <v>42</v>
      </c>
      <c r="E73" s="9" t="n">
        <v>47</v>
      </c>
      <c r="F73" s="9" t="s">
        <v>69</v>
      </c>
      <c r="G73" s="9" t="s">
        <v>103</v>
      </c>
      <c r="H73" s="9" t="n">
        <v>18</v>
      </c>
      <c r="I73" s="9" t="s">
        <v>809</v>
      </c>
      <c r="J73" s="9" t="s">
        <v>312</v>
      </c>
      <c r="K73" s="9" t="s">
        <v>367</v>
      </c>
      <c r="L73" s="9" t="s">
        <v>177</v>
      </c>
      <c r="M73" s="9" t="s">
        <v>810</v>
      </c>
      <c r="N73" s="9" t="s">
        <v>65</v>
      </c>
      <c r="O73" s="9" t="s">
        <v>65</v>
      </c>
      <c r="P73" s="9" t="s">
        <v>77</v>
      </c>
      <c r="Q73" s="9" t="s">
        <v>77</v>
      </c>
      <c r="R73" s="9" t="s">
        <v>65</v>
      </c>
      <c r="S73" s="9" t="s">
        <v>76</v>
      </c>
      <c r="T73" s="9" t="s">
        <v>811</v>
      </c>
      <c r="U73" s="9" t="s">
        <v>638</v>
      </c>
      <c r="V73" s="9" t="s">
        <v>53</v>
      </c>
      <c r="W73" s="9" t="s">
        <v>54</v>
      </c>
      <c r="X73" s="9" t="s">
        <v>80</v>
      </c>
      <c r="Y73" s="9" t="s">
        <v>64</v>
      </c>
      <c r="Z73" s="9" t="s">
        <v>94</v>
      </c>
      <c r="AA73" s="9" t="s">
        <v>506</v>
      </c>
      <c r="AB73" s="9" t="s">
        <v>219</v>
      </c>
      <c r="AC73" s="9" t="s">
        <v>220</v>
      </c>
      <c r="AD73" s="9" t="s">
        <v>223</v>
      </c>
      <c r="AE73" s="9" t="s">
        <v>812</v>
      </c>
      <c r="AF73" s="9" t="s">
        <v>223</v>
      </c>
      <c r="AG73" s="9" t="s">
        <v>264</v>
      </c>
      <c r="AH73" s="9" t="s">
        <v>65</v>
      </c>
      <c r="AI73" s="9" t="s">
        <v>65</v>
      </c>
      <c r="AJ73" s="9" t="s">
        <v>64</v>
      </c>
      <c r="AK73" s="9" t="s">
        <v>66</v>
      </c>
      <c r="AL73" s="9" t="s">
        <v>65</v>
      </c>
      <c r="AM73" s="9" t="s">
        <v>65</v>
      </c>
      <c r="AN73" s="9" t="s">
        <v>246</v>
      </c>
      <c r="AO73" s="9" t="s">
        <v>65</v>
      </c>
      <c r="AP73" s="9"/>
      <c r="AQ73" s="10" t="s">
        <v>813</v>
      </c>
    </row>
    <row r="74" customFormat="false" ht="15" hidden="true" customHeight="false" outlineLevel="0" collapsed="false">
      <c r="B74" s="5" t="n">
        <v>73</v>
      </c>
      <c r="C74" s="6" t="s">
        <v>42</v>
      </c>
      <c r="D74" s="6" t="s">
        <v>42</v>
      </c>
      <c r="E74" s="6" t="n">
        <v>34</v>
      </c>
      <c r="F74" s="6" t="s">
        <v>69</v>
      </c>
      <c r="G74" s="6" t="s">
        <v>70</v>
      </c>
      <c r="H74" s="6" t="n">
        <v>12</v>
      </c>
      <c r="I74" s="6" t="s">
        <v>158</v>
      </c>
      <c r="J74" s="6" t="s">
        <v>46</v>
      </c>
      <c r="K74" s="6" t="s">
        <v>239</v>
      </c>
      <c r="L74" s="6" t="s">
        <v>814</v>
      </c>
      <c r="M74" s="6" t="s">
        <v>75</v>
      </c>
      <c r="N74" s="6" t="s">
        <v>76</v>
      </c>
      <c r="O74" s="6" t="s">
        <v>76</v>
      </c>
      <c r="P74" s="6" t="s">
        <v>65</v>
      </c>
      <c r="Q74" s="6" t="s">
        <v>65</v>
      </c>
      <c r="R74" s="6" t="s">
        <v>65</v>
      </c>
      <c r="S74" s="6" t="s">
        <v>50</v>
      </c>
      <c r="T74" s="6" t="s">
        <v>815</v>
      </c>
      <c r="U74" s="6" t="s">
        <v>816</v>
      </c>
      <c r="V74" s="6" t="s">
        <v>53</v>
      </c>
      <c r="W74" s="6" t="s">
        <v>54</v>
      </c>
      <c r="X74" s="6" t="s">
        <v>817</v>
      </c>
      <c r="Y74" s="6" t="s">
        <v>56</v>
      </c>
      <c r="Z74" s="6" t="s">
        <v>94</v>
      </c>
      <c r="AA74" s="6" t="s">
        <v>818</v>
      </c>
      <c r="AB74" s="6" t="s">
        <v>82</v>
      </c>
      <c r="AC74" s="6" t="s">
        <v>83</v>
      </c>
      <c r="AD74" s="6" t="s">
        <v>819</v>
      </c>
      <c r="AE74" s="6" t="s">
        <v>820</v>
      </c>
      <c r="AF74" s="6" t="s">
        <v>821</v>
      </c>
      <c r="AG74" s="6" t="s">
        <v>822</v>
      </c>
      <c r="AH74" s="6" t="s">
        <v>65</v>
      </c>
      <c r="AI74" s="6" t="s">
        <v>65</v>
      </c>
      <c r="AJ74" s="6" t="s">
        <v>65</v>
      </c>
      <c r="AK74" s="6" t="s">
        <v>300</v>
      </c>
      <c r="AL74" s="6" t="s">
        <v>56</v>
      </c>
      <c r="AM74" s="6" t="s">
        <v>131</v>
      </c>
      <c r="AN74" s="6" t="s">
        <v>823</v>
      </c>
      <c r="AO74" s="6" t="s">
        <v>824</v>
      </c>
      <c r="AP74" s="6" t="s">
        <v>825</v>
      </c>
      <c r="AQ74" s="7" t="s">
        <v>826</v>
      </c>
    </row>
    <row r="75" customFormat="false" ht="15" hidden="true" customHeight="false" outlineLevel="0" collapsed="false">
      <c r="B75" s="8" t="n">
        <v>74</v>
      </c>
      <c r="C75" s="9" t="s">
        <v>42</v>
      </c>
      <c r="D75" s="9" t="s">
        <v>42</v>
      </c>
      <c r="E75" s="9" t="n">
        <v>52</v>
      </c>
      <c r="F75" s="9" t="s">
        <v>69</v>
      </c>
      <c r="G75" s="9" t="s">
        <v>173</v>
      </c>
      <c r="H75" s="9" t="n">
        <v>14</v>
      </c>
      <c r="I75" s="9" t="s">
        <v>45</v>
      </c>
      <c r="J75" s="9" t="s">
        <v>827</v>
      </c>
      <c r="K75" s="9" t="s">
        <v>828</v>
      </c>
      <c r="L75" s="9" t="s">
        <v>829</v>
      </c>
      <c r="M75" s="9" t="s">
        <v>49</v>
      </c>
      <c r="N75" s="9" t="s">
        <v>76</v>
      </c>
      <c r="O75" s="9" t="s">
        <v>76</v>
      </c>
      <c r="P75" s="9" t="s">
        <v>50</v>
      </c>
      <c r="Q75" s="9" t="s">
        <v>50</v>
      </c>
      <c r="R75" s="9" t="s">
        <v>77</v>
      </c>
      <c r="S75" s="9" t="s">
        <v>76</v>
      </c>
      <c r="T75" s="9" t="s">
        <v>830</v>
      </c>
      <c r="U75" s="9" t="s">
        <v>831</v>
      </c>
      <c r="V75" s="9" t="s">
        <v>53</v>
      </c>
      <c r="W75" s="9" t="s">
        <v>54</v>
      </c>
      <c r="X75" s="9" t="s">
        <v>138</v>
      </c>
      <c r="Y75" s="9" t="s">
        <v>56</v>
      </c>
      <c r="Z75" s="9" t="s">
        <v>57</v>
      </c>
      <c r="AA75" s="9" t="s">
        <v>832</v>
      </c>
      <c r="AB75" s="9" t="s">
        <v>82</v>
      </c>
      <c r="AC75" s="9" t="s">
        <v>83</v>
      </c>
      <c r="AD75" s="9" t="s">
        <v>833</v>
      </c>
      <c r="AE75" s="9" t="s">
        <v>834</v>
      </c>
      <c r="AF75" s="9" t="s">
        <v>835</v>
      </c>
      <c r="AG75" s="9" t="s">
        <v>264</v>
      </c>
      <c r="AH75" s="9" t="s">
        <v>65</v>
      </c>
      <c r="AI75" s="9" t="s">
        <v>65</v>
      </c>
      <c r="AJ75" s="9" t="s">
        <v>64</v>
      </c>
      <c r="AK75" s="9" t="s">
        <v>66</v>
      </c>
      <c r="AL75" s="9" t="s">
        <v>64</v>
      </c>
      <c r="AM75" s="9" t="s">
        <v>64</v>
      </c>
      <c r="AN75" s="9" t="s">
        <v>210</v>
      </c>
      <c r="AO75" s="9" t="s">
        <v>56</v>
      </c>
      <c r="AP75" s="9" t="s">
        <v>836</v>
      </c>
      <c r="AQ75" s="10" t="s">
        <v>837</v>
      </c>
    </row>
    <row r="76" customFormat="false" ht="15" hidden="true" customHeight="false" outlineLevel="0" collapsed="false">
      <c r="B76" s="5" t="n">
        <v>75</v>
      </c>
      <c r="C76" s="6" t="s">
        <v>42</v>
      </c>
      <c r="D76" s="6" t="s">
        <v>42</v>
      </c>
      <c r="E76" s="6" t="n">
        <v>35</v>
      </c>
      <c r="F76" s="6" t="s">
        <v>69</v>
      </c>
      <c r="G76" s="6" t="s">
        <v>70</v>
      </c>
      <c r="H76" s="6" t="s">
        <v>227</v>
      </c>
      <c r="I76" s="6" t="s">
        <v>347</v>
      </c>
      <c r="J76" s="6" t="s">
        <v>132</v>
      </c>
      <c r="K76" s="6" t="s">
        <v>838</v>
      </c>
      <c r="L76" s="6" t="s">
        <v>839</v>
      </c>
      <c r="M76" s="6" t="s">
        <v>49</v>
      </c>
      <c r="N76" s="6" t="s">
        <v>76</v>
      </c>
      <c r="O76" s="6" t="s">
        <v>76</v>
      </c>
      <c r="P76" s="6" t="s">
        <v>50</v>
      </c>
      <c r="Q76" s="6" t="s">
        <v>50</v>
      </c>
      <c r="R76" s="6" t="s">
        <v>77</v>
      </c>
      <c r="S76" s="6" t="s">
        <v>50</v>
      </c>
      <c r="T76" s="6" t="s">
        <v>840</v>
      </c>
      <c r="U76" s="6" t="s">
        <v>841</v>
      </c>
      <c r="V76" s="6" t="s">
        <v>53</v>
      </c>
      <c r="W76" s="6" t="s">
        <v>54</v>
      </c>
      <c r="X76" s="6" t="s">
        <v>217</v>
      </c>
      <c r="Y76" s="6" t="s">
        <v>56</v>
      </c>
      <c r="Z76" s="6" t="s">
        <v>114</v>
      </c>
      <c r="AA76" s="6" t="s">
        <v>842</v>
      </c>
      <c r="AB76" s="6" t="s">
        <v>82</v>
      </c>
      <c r="AC76" s="6" t="s">
        <v>83</v>
      </c>
      <c r="AD76" s="6" t="s">
        <v>843</v>
      </c>
      <c r="AE76" s="6" t="s">
        <v>615</v>
      </c>
      <c r="AF76" s="6" t="s">
        <v>844</v>
      </c>
      <c r="AG76" s="6" t="s">
        <v>845</v>
      </c>
      <c r="AH76" s="6" t="s">
        <v>56</v>
      </c>
      <c r="AI76" s="6" t="s">
        <v>64</v>
      </c>
      <c r="AJ76" s="6" t="s">
        <v>131</v>
      </c>
      <c r="AK76" s="6" t="s">
        <v>143</v>
      </c>
      <c r="AL76" s="6" t="s">
        <v>65</v>
      </c>
      <c r="AM76" s="6" t="s">
        <v>65</v>
      </c>
      <c r="AN76" s="6" t="s">
        <v>196</v>
      </c>
      <c r="AO76" s="6" t="s">
        <v>64</v>
      </c>
      <c r="AP76" s="6"/>
      <c r="AQ76" s="7" t="s">
        <v>846</v>
      </c>
    </row>
    <row r="77" customFormat="false" ht="15" hidden="false" customHeight="false" outlineLevel="0" collapsed="false">
      <c r="B77" s="8" t="n">
        <v>76</v>
      </c>
      <c r="C77" s="9" t="s">
        <v>42</v>
      </c>
      <c r="D77" s="9" t="s">
        <v>42</v>
      </c>
      <c r="E77" s="9" t="n">
        <v>43</v>
      </c>
      <c r="F77" s="9" t="s">
        <v>69</v>
      </c>
      <c r="G77" s="9" t="s">
        <v>70</v>
      </c>
      <c r="H77" s="9" t="s">
        <v>847</v>
      </c>
      <c r="I77" s="9" t="s">
        <v>123</v>
      </c>
      <c r="J77" s="9" t="s">
        <v>72</v>
      </c>
      <c r="K77" s="9" t="s">
        <v>848</v>
      </c>
      <c r="L77" s="9" t="s">
        <v>849</v>
      </c>
      <c r="M77" s="9" t="s">
        <v>90</v>
      </c>
      <c r="N77" s="9" t="s">
        <v>76</v>
      </c>
      <c r="O77" s="9" t="s">
        <v>50</v>
      </c>
      <c r="P77" s="9" t="s">
        <v>50</v>
      </c>
      <c r="Q77" s="9" t="s">
        <v>50</v>
      </c>
      <c r="R77" s="9" t="s">
        <v>77</v>
      </c>
      <c r="S77" s="9" t="s">
        <v>50</v>
      </c>
      <c r="T77" s="9" t="s">
        <v>850</v>
      </c>
      <c r="U77" s="9" t="s">
        <v>851</v>
      </c>
      <c r="V77" s="9" t="s">
        <v>111</v>
      </c>
      <c r="W77" s="9" t="s">
        <v>852</v>
      </c>
      <c r="X77" s="9" t="s">
        <v>138</v>
      </c>
      <c r="Y77" s="9" t="s">
        <v>65</v>
      </c>
      <c r="Z77" s="9" t="s">
        <v>114</v>
      </c>
      <c r="AA77" s="9" t="s">
        <v>853</v>
      </c>
      <c r="AB77" s="9" t="s">
        <v>219</v>
      </c>
      <c r="AC77" s="9" t="s">
        <v>307</v>
      </c>
      <c r="AD77" s="9" t="s">
        <v>854</v>
      </c>
      <c r="AE77" s="9" t="s">
        <v>855</v>
      </c>
      <c r="AF77" s="9" t="s">
        <v>245</v>
      </c>
      <c r="AG77" s="9" t="s">
        <v>534</v>
      </c>
      <c r="AH77" s="9" t="s">
        <v>64</v>
      </c>
      <c r="AI77" s="9" t="s">
        <v>209</v>
      </c>
      <c r="AJ77" s="9" t="s">
        <v>131</v>
      </c>
      <c r="AK77" s="9" t="s">
        <v>66</v>
      </c>
      <c r="AL77" s="9" t="s">
        <v>56</v>
      </c>
      <c r="AM77" s="9" t="s">
        <v>209</v>
      </c>
      <c r="AN77" s="9" t="s">
        <v>401</v>
      </c>
      <c r="AO77" s="9" t="s">
        <v>65</v>
      </c>
      <c r="AP77" s="9"/>
      <c r="AQ77" s="10" t="s">
        <v>856</v>
      </c>
    </row>
    <row r="78" customFormat="false" ht="15" hidden="true" customHeight="false" outlineLevel="0" collapsed="false">
      <c r="B78" s="5" t="n">
        <v>77</v>
      </c>
      <c r="C78" s="6" t="s">
        <v>42</v>
      </c>
      <c r="D78" s="6" t="s">
        <v>42</v>
      </c>
      <c r="E78" s="6" t="n">
        <v>24</v>
      </c>
      <c r="F78" s="6" t="s">
        <v>69</v>
      </c>
      <c r="G78" s="6" t="s">
        <v>70</v>
      </c>
      <c r="H78" s="6" t="n">
        <v>3</v>
      </c>
      <c r="I78" s="6" t="s">
        <v>123</v>
      </c>
      <c r="J78" s="6" t="s">
        <v>312</v>
      </c>
      <c r="K78" s="6" t="s">
        <v>857</v>
      </c>
      <c r="L78" s="6" t="s">
        <v>190</v>
      </c>
      <c r="M78" s="6" t="s">
        <v>148</v>
      </c>
      <c r="N78" s="6" t="s">
        <v>76</v>
      </c>
      <c r="O78" s="6" t="s">
        <v>76</v>
      </c>
      <c r="P78" s="6" t="s">
        <v>76</v>
      </c>
      <c r="Q78" s="6" t="s">
        <v>76</v>
      </c>
      <c r="R78" s="6" t="s">
        <v>77</v>
      </c>
      <c r="S78" s="6" t="s">
        <v>50</v>
      </c>
      <c r="T78" s="6" t="s">
        <v>858</v>
      </c>
      <c r="U78" s="6" t="s">
        <v>859</v>
      </c>
      <c r="V78" s="6" t="s">
        <v>111</v>
      </c>
      <c r="W78" s="6" t="s">
        <v>860</v>
      </c>
      <c r="X78" s="6" t="s">
        <v>138</v>
      </c>
      <c r="Y78" s="6" t="s">
        <v>56</v>
      </c>
      <c r="Z78" s="6" t="s">
        <v>94</v>
      </c>
      <c r="AA78" s="6" t="s">
        <v>861</v>
      </c>
      <c r="AB78" s="6" t="s">
        <v>82</v>
      </c>
      <c r="AC78" s="6" t="s">
        <v>83</v>
      </c>
      <c r="AD78" s="6" t="s">
        <v>862</v>
      </c>
      <c r="AE78" s="6" t="s">
        <v>48</v>
      </c>
      <c r="AF78" s="6" t="s">
        <v>863</v>
      </c>
      <c r="AG78" s="6" t="s">
        <v>54</v>
      </c>
      <c r="AH78" s="6" t="s">
        <v>65</v>
      </c>
      <c r="AI78" s="6" t="s">
        <v>64</v>
      </c>
      <c r="AJ78" s="6" t="s">
        <v>65</v>
      </c>
      <c r="AK78" s="6" t="s">
        <v>66</v>
      </c>
      <c r="AL78" s="6" t="s">
        <v>56</v>
      </c>
      <c r="AM78" s="6" t="s">
        <v>65</v>
      </c>
      <c r="AN78" s="6" t="s">
        <v>100</v>
      </c>
      <c r="AO78" s="6" t="s">
        <v>65</v>
      </c>
      <c r="AP78" s="6"/>
      <c r="AQ78" s="7" t="s">
        <v>864</v>
      </c>
    </row>
    <row r="79" customFormat="false" ht="15" hidden="true" customHeight="false" outlineLevel="0" collapsed="false">
      <c r="B79" s="8" t="n">
        <v>78</v>
      </c>
      <c r="C79" s="9" t="s">
        <v>42</v>
      </c>
      <c r="D79" s="9" t="s">
        <v>42</v>
      </c>
      <c r="E79" s="9" t="n">
        <v>43</v>
      </c>
      <c r="F79" s="9" t="s">
        <v>498</v>
      </c>
      <c r="G79" s="9" t="s">
        <v>44</v>
      </c>
      <c r="H79" s="9" t="n">
        <v>10</v>
      </c>
      <c r="I79" s="9" t="s">
        <v>865</v>
      </c>
      <c r="J79" s="9" t="s">
        <v>132</v>
      </c>
      <c r="K79" s="9" t="s">
        <v>866</v>
      </c>
      <c r="L79" s="9" t="s">
        <v>867</v>
      </c>
      <c r="M79" s="9" t="s">
        <v>75</v>
      </c>
      <c r="N79" s="9" t="s">
        <v>77</v>
      </c>
      <c r="O79" s="9" t="s">
        <v>50</v>
      </c>
      <c r="P79" s="9" t="s">
        <v>50</v>
      </c>
      <c r="Q79" s="9" t="s">
        <v>76</v>
      </c>
      <c r="R79" s="9" t="s">
        <v>77</v>
      </c>
      <c r="S79" s="9" t="s">
        <v>76</v>
      </c>
      <c r="T79" s="9" t="s">
        <v>868</v>
      </c>
      <c r="U79" s="9" t="s">
        <v>869</v>
      </c>
      <c r="V79" s="9" t="s">
        <v>111</v>
      </c>
      <c r="W79" s="9" t="s">
        <v>870</v>
      </c>
      <c r="X79" s="9" t="s">
        <v>138</v>
      </c>
      <c r="Y79" s="9" t="s">
        <v>56</v>
      </c>
      <c r="Z79" s="9" t="s">
        <v>57</v>
      </c>
      <c r="AA79" s="9" t="s">
        <v>871</v>
      </c>
      <c r="AB79" s="9" t="s">
        <v>59</v>
      </c>
      <c r="AC79" s="9" t="s">
        <v>307</v>
      </c>
      <c r="AD79" s="9" t="s">
        <v>872</v>
      </c>
      <c r="AE79" s="9" t="s">
        <v>873</v>
      </c>
      <c r="AF79" s="9" t="s">
        <v>874</v>
      </c>
      <c r="AG79" s="9" t="s">
        <v>875</v>
      </c>
      <c r="AH79" s="9" t="s">
        <v>56</v>
      </c>
      <c r="AI79" s="9" t="s">
        <v>64</v>
      </c>
      <c r="AJ79" s="9" t="s">
        <v>131</v>
      </c>
      <c r="AK79" s="9" t="s">
        <v>155</v>
      </c>
      <c r="AL79" s="9" t="s">
        <v>65</v>
      </c>
      <c r="AM79" s="9" t="s">
        <v>209</v>
      </c>
      <c r="AN79" s="9" t="s">
        <v>876</v>
      </c>
      <c r="AO79" s="9" t="s">
        <v>56</v>
      </c>
      <c r="AP79" s="9"/>
      <c r="AQ79" s="10" t="s">
        <v>877</v>
      </c>
    </row>
    <row r="80" customFormat="false" ht="15" hidden="true" customHeight="false" outlineLevel="0" collapsed="false">
      <c r="B80" s="5" t="n">
        <v>79</v>
      </c>
      <c r="C80" s="6" t="s">
        <v>42</v>
      </c>
      <c r="D80" s="6" t="s">
        <v>102</v>
      </c>
      <c r="E80" s="6" t="n">
        <v>24</v>
      </c>
      <c r="F80" s="6" t="s">
        <v>69</v>
      </c>
      <c r="G80" s="6" t="s">
        <v>70</v>
      </c>
      <c r="H80" s="6" t="n">
        <v>0</v>
      </c>
      <c r="I80" s="6" t="s">
        <v>878</v>
      </c>
      <c r="J80" s="6" t="s">
        <v>879</v>
      </c>
      <c r="K80" s="6" t="s">
        <v>879</v>
      </c>
      <c r="L80" s="6" t="s">
        <v>48</v>
      </c>
      <c r="M80" s="6" t="s">
        <v>75</v>
      </c>
      <c r="N80" s="6" t="s">
        <v>76</v>
      </c>
      <c r="O80" s="6" t="s">
        <v>76</v>
      </c>
      <c r="P80" s="6" t="s">
        <v>50</v>
      </c>
      <c r="Q80" s="6" t="s">
        <v>50</v>
      </c>
      <c r="R80" s="6" t="s">
        <v>50</v>
      </c>
      <c r="S80" s="6" t="s">
        <v>50</v>
      </c>
      <c r="T80" s="6" t="s">
        <v>880</v>
      </c>
      <c r="U80" s="6" t="s">
        <v>470</v>
      </c>
      <c r="V80" s="6" t="s">
        <v>53</v>
      </c>
      <c r="W80" s="6" t="s">
        <v>54</v>
      </c>
      <c r="X80" s="6" t="s">
        <v>881</v>
      </c>
      <c r="Y80" s="6" t="s">
        <v>131</v>
      </c>
      <c r="Z80" s="6" t="s">
        <v>273</v>
      </c>
      <c r="AA80" s="6" t="s">
        <v>54</v>
      </c>
      <c r="AB80" s="6" t="s">
        <v>244</v>
      </c>
      <c r="AC80" s="6" t="s">
        <v>273</v>
      </c>
      <c r="AD80" s="6" t="s">
        <v>54</v>
      </c>
      <c r="AE80" s="6" t="s">
        <v>54</v>
      </c>
      <c r="AF80" s="6" t="s">
        <v>54</v>
      </c>
      <c r="AG80" s="6" t="s">
        <v>54</v>
      </c>
      <c r="AH80" s="6" t="s">
        <v>56</v>
      </c>
      <c r="AI80" s="6" t="s">
        <v>56</v>
      </c>
      <c r="AJ80" s="6" t="s">
        <v>56</v>
      </c>
      <c r="AK80" s="6" t="s">
        <v>143</v>
      </c>
      <c r="AL80" s="6" t="s">
        <v>65</v>
      </c>
      <c r="AM80" s="6" t="s">
        <v>65</v>
      </c>
      <c r="AN80" s="6" t="s">
        <v>54</v>
      </c>
      <c r="AO80" s="6" t="s">
        <v>65</v>
      </c>
      <c r="AP80" s="6"/>
      <c r="AQ80" s="7" t="s">
        <v>882</v>
      </c>
    </row>
    <row r="81" customFormat="false" ht="15" hidden="true" customHeight="false" outlineLevel="0" collapsed="false">
      <c r="B81" s="8" t="n">
        <v>80</v>
      </c>
      <c r="C81" s="9" t="s">
        <v>42</v>
      </c>
      <c r="D81" s="9" t="s">
        <v>42</v>
      </c>
      <c r="E81" s="9" t="n">
        <v>45</v>
      </c>
      <c r="F81" s="9" t="s">
        <v>69</v>
      </c>
      <c r="G81" s="9" t="s">
        <v>70</v>
      </c>
      <c r="H81" s="9" t="n">
        <v>10</v>
      </c>
      <c r="I81" s="9" t="s">
        <v>123</v>
      </c>
      <c r="J81" s="9" t="s">
        <v>132</v>
      </c>
      <c r="K81" s="9" t="s">
        <v>883</v>
      </c>
      <c r="L81" s="9" t="s">
        <v>190</v>
      </c>
      <c r="M81" s="9" t="s">
        <v>392</v>
      </c>
      <c r="N81" s="9" t="s">
        <v>76</v>
      </c>
      <c r="O81" s="9" t="s">
        <v>76</v>
      </c>
      <c r="P81" s="9" t="s">
        <v>76</v>
      </c>
      <c r="Q81" s="9" t="s">
        <v>76</v>
      </c>
      <c r="R81" s="9" t="s">
        <v>76</v>
      </c>
      <c r="S81" s="9" t="s">
        <v>76</v>
      </c>
      <c r="T81" s="9" t="s">
        <v>884</v>
      </c>
      <c r="U81" s="9" t="s">
        <v>150</v>
      </c>
      <c r="V81" s="9" t="s">
        <v>111</v>
      </c>
      <c r="W81" s="9" t="s">
        <v>583</v>
      </c>
      <c r="X81" s="9" t="s">
        <v>138</v>
      </c>
      <c r="Y81" s="9" t="s">
        <v>131</v>
      </c>
      <c r="Z81" s="9" t="s">
        <v>114</v>
      </c>
      <c r="AA81" s="9" t="s">
        <v>885</v>
      </c>
      <c r="AB81" s="9" t="s">
        <v>219</v>
      </c>
      <c r="AC81" s="9" t="s">
        <v>83</v>
      </c>
      <c r="AD81" s="9" t="s">
        <v>54</v>
      </c>
      <c r="AE81" s="9" t="s">
        <v>54</v>
      </c>
      <c r="AF81" s="9" t="s">
        <v>54</v>
      </c>
      <c r="AG81" s="9" t="s">
        <v>195</v>
      </c>
      <c r="AH81" s="9" t="s">
        <v>56</v>
      </c>
      <c r="AI81" s="9" t="s">
        <v>64</v>
      </c>
      <c r="AJ81" s="9" t="s">
        <v>65</v>
      </c>
      <c r="AK81" s="9" t="s">
        <v>66</v>
      </c>
      <c r="AL81" s="9" t="s">
        <v>65</v>
      </c>
      <c r="AM81" s="9" t="s">
        <v>65</v>
      </c>
      <c r="AN81" s="9" t="s">
        <v>144</v>
      </c>
      <c r="AO81" s="9" t="s">
        <v>65</v>
      </c>
      <c r="AP81" s="9"/>
      <c r="AQ81" s="10" t="n">
        <v>4781838138</v>
      </c>
    </row>
    <row r="82" customFormat="false" ht="15" hidden="true" customHeight="false" outlineLevel="0" collapsed="false">
      <c r="B82" s="5" t="n">
        <v>81</v>
      </c>
      <c r="C82" s="6" t="s">
        <v>42</v>
      </c>
      <c r="D82" s="6" t="s">
        <v>42</v>
      </c>
      <c r="E82" s="6" t="n">
        <v>27</v>
      </c>
      <c r="F82" s="6" t="s">
        <v>69</v>
      </c>
      <c r="G82" s="6" t="s">
        <v>44</v>
      </c>
      <c r="H82" s="6" t="s">
        <v>886</v>
      </c>
      <c r="I82" s="6" t="s">
        <v>45</v>
      </c>
      <c r="J82" s="6" t="s">
        <v>132</v>
      </c>
      <c r="K82" s="6" t="s">
        <v>887</v>
      </c>
      <c r="L82" s="6" t="s">
        <v>190</v>
      </c>
      <c r="M82" s="6" t="s">
        <v>49</v>
      </c>
      <c r="N82" s="6" t="s">
        <v>77</v>
      </c>
      <c r="O82" s="6" t="s">
        <v>77</v>
      </c>
      <c r="P82" s="6" t="s">
        <v>77</v>
      </c>
      <c r="Q82" s="6" t="s">
        <v>77</v>
      </c>
      <c r="R82" s="6" t="s">
        <v>50</v>
      </c>
      <c r="S82" s="6" t="s">
        <v>77</v>
      </c>
      <c r="T82" s="6" t="s">
        <v>888</v>
      </c>
      <c r="U82" s="6" t="s">
        <v>628</v>
      </c>
      <c r="V82" s="6" t="s">
        <v>53</v>
      </c>
      <c r="W82" s="6" t="s">
        <v>54</v>
      </c>
      <c r="X82" s="6" t="s">
        <v>889</v>
      </c>
      <c r="Y82" s="6" t="s">
        <v>56</v>
      </c>
      <c r="Z82" s="6" t="s">
        <v>114</v>
      </c>
      <c r="AA82" s="6" t="s">
        <v>890</v>
      </c>
      <c r="AB82" s="6" t="s">
        <v>219</v>
      </c>
      <c r="AC82" s="6" t="s">
        <v>83</v>
      </c>
      <c r="AD82" s="6" t="s">
        <v>48</v>
      </c>
      <c r="AE82" s="6" t="s">
        <v>48</v>
      </c>
      <c r="AF82" s="6" t="s">
        <v>48</v>
      </c>
      <c r="AG82" s="6" t="s">
        <v>195</v>
      </c>
      <c r="AH82" s="6" t="s">
        <v>209</v>
      </c>
      <c r="AI82" s="6" t="s">
        <v>64</v>
      </c>
      <c r="AJ82" s="6" t="s">
        <v>56</v>
      </c>
      <c r="AK82" s="6" t="s">
        <v>623</v>
      </c>
      <c r="AL82" s="6" t="s">
        <v>130</v>
      </c>
      <c r="AM82" s="6" t="s">
        <v>56</v>
      </c>
      <c r="AN82" s="6" t="s">
        <v>891</v>
      </c>
      <c r="AO82" s="6" t="s">
        <v>64</v>
      </c>
      <c r="AP82" s="6"/>
      <c r="AQ82" s="7" t="s">
        <v>892</v>
      </c>
    </row>
    <row r="83" customFormat="false" ht="15" hidden="true" customHeight="false" outlineLevel="0" collapsed="false">
      <c r="B83" s="8" t="n">
        <v>82</v>
      </c>
      <c r="C83" s="9" t="s">
        <v>42</v>
      </c>
      <c r="D83" s="9" t="s">
        <v>42</v>
      </c>
      <c r="E83" s="9" t="n">
        <v>32</v>
      </c>
      <c r="F83" s="9" t="s">
        <v>69</v>
      </c>
      <c r="G83" s="9" t="s">
        <v>103</v>
      </c>
      <c r="H83" s="9" t="s">
        <v>322</v>
      </c>
      <c r="I83" s="9" t="s">
        <v>323</v>
      </c>
      <c r="J83" s="9" t="s">
        <v>46</v>
      </c>
      <c r="K83" s="9" t="s">
        <v>492</v>
      </c>
      <c r="L83" s="9" t="s">
        <v>893</v>
      </c>
      <c r="M83" s="9" t="s">
        <v>90</v>
      </c>
      <c r="N83" s="9" t="s">
        <v>76</v>
      </c>
      <c r="O83" s="9" t="s">
        <v>76</v>
      </c>
      <c r="P83" s="9" t="s">
        <v>76</v>
      </c>
      <c r="Q83" s="9" t="s">
        <v>76</v>
      </c>
      <c r="R83" s="9" t="s">
        <v>76</v>
      </c>
      <c r="S83" s="9" t="s">
        <v>76</v>
      </c>
      <c r="T83" s="9" t="s">
        <v>894</v>
      </c>
      <c r="U83" s="9" t="s">
        <v>895</v>
      </c>
      <c r="V83" s="9" t="s">
        <v>111</v>
      </c>
      <c r="W83" s="9" t="s">
        <v>54</v>
      </c>
      <c r="X83" s="9" t="s">
        <v>138</v>
      </c>
      <c r="Y83" s="9" t="s">
        <v>131</v>
      </c>
      <c r="Z83" s="9" t="s">
        <v>94</v>
      </c>
      <c r="AA83" s="9" t="s">
        <v>418</v>
      </c>
      <c r="AB83" s="9" t="s">
        <v>244</v>
      </c>
      <c r="AC83" s="9" t="s">
        <v>60</v>
      </c>
      <c r="AD83" s="9" t="s">
        <v>153</v>
      </c>
      <c r="AE83" s="9" t="s">
        <v>255</v>
      </c>
      <c r="AF83" s="9" t="s">
        <v>256</v>
      </c>
      <c r="AG83" s="9" t="s">
        <v>896</v>
      </c>
      <c r="AH83" s="9" t="s">
        <v>209</v>
      </c>
      <c r="AI83" s="9" t="s">
        <v>209</v>
      </c>
      <c r="AJ83" s="9" t="s">
        <v>56</v>
      </c>
      <c r="AK83" s="9" t="s">
        <v>143</v>
      </c>
      <c r="AL83" s="9" t="s">
        <v>56</v>
      </c>
      <c r="AM83" s="9" t="s">
        <v>65</v>
      </c>
      <c r="AN83" s="9" t="s">
        <v>465</v>
      </c>
      <c r="AO83" s="9" t="s">
        <v>56</v>
      </c>
      <c r="AP83" s="9"/>
      <c r="AQ83" s="10" t="s">
        <v>897</v>
      </c>
    </row>
    <row r="84" customFormat="false" ht="15" hidden="true" customHeight="false" outlineLevel="0" collapsed="false">
      <c r="B84" s="5" t="n">
        <v>83</v>
      </c>
      <c r="C84" s="6" t="s">
        <v>42</v>
      </c>
      <c r="D84" s="6" t="s">
        <v>42</v>
      </c>
      <c r="E84" s="6" t="n">
        <v>61</v>
      </c>
      <c r="F84" s="6" t="s">
        <v>69</v>
      </c>
      <c r="G84" s="6" t="s">
        <v>70</v>
      </c>
      <c r="H84" s="6" t="n">
        <v>22</v>
      </c>
      <c r="I84" s="6" t="s">
        <v>45</v>
      </c>
      <c r="J84" s="6" t="s">
        <v>88</v>
      </c>
      <c r="K84" s="6" t="s">
        <v>898</v>
      </c>
      <c r="L84" s="6" t="s">
        <v>899</v>
      </c>
      <c r="M84" s="6" t="s">
        <v>49</v>
      </c>
      <c r="N84" s="6" t="s">
        <v>77</v>
      </c>
      <c r="O84" s="6" t="s">
        <v>50</v>
      </c>
      <c r="P84" s="6" t="s">
        <v>77</v>
      </c>
      <c r="Q84" s="6" t="s">
        <v>77</v>
      </c>
      <c r="R84" s="6" t="s">
        <v>50</v>
      </c>
      <c r="S84" s="6" t="s">
        <v>50</v>
      </c>
      <c r="T84" s="6" t="s">
        <v>91</v>
      </c>
      <c r="U84" s="6" t="s">
        <v>698</v>
      </c>
      <c r="V84" s="6" t="s">
        <v>53</v>
      </c>
      <c r="W84" s="6" t="s">
        <v>54</v>
      </c>
      <c r="X84" s="6" t="s">
        <v>900</v>
      </c>
      <c r="Y84" s="6" t="s">
        <v>65</v>
      </c>
      <c r="Z84" s="6" t="s">
        <v>204</v>
      </c>
      <c r="AA84" s="6" t="s">
        <v>901</v>
      </c>
      <c r="AB84" s="6" t="s">
        <v>219</v>
      </c>
      <c r="AC84" s="6" t="s">
        <v>83</v>
      </c>
      <c r="AD84" s="6" t="s">
        <v>902</v>
      </c>
      <c r="AE84" s="6" t="s">
        <v>903</v>
      </c>
      <c r="AF84" s="6" t="s">
        <v>904</v>
      </c>
      <c r="AG84" s="6" t="s">
        <v>264</v>
      </c>
      <c r="AH84" s="6" t="s">
        <v>65</v>
      </c>
      <c r="AI84" s="6" t="s">
        <v>64</v>
      </c>
      <c r="AJ84" s="6" t="s">
        <v>56</v>
      </c>
      <c r="AK84" s="6" t="s">
        <v>66</v>
      </c>
      <c r="AL84" s="6" t="s">
        <v>56</v>
      </c>
      <c r="AM84" s="6" t="s">
        <v>65</v>
      </c>
      <c r="AN84" s="6" t="s">
        <v>120</v>
      </c>
      <c r="AO84" s="6" t="s">
        <v>64</v>
      </c>
      <c r="AP84" s="6"/>
      <c r="AQ84" s="7" t="s">
        <v>905</v>
      </c>
    </row>
    <row r="85" customFormat="false" ht="15" hidden="true" customHeight="false" outlineLevel="0" collapsed="false">
      <c r="B85" s="8" t="n">
        <v>84</v>
      </c>
      <c r="C85" s="9" t="s">
        <v>42</v>
      </c>
      <c r="D85" s="9" t="s">
        <v>42</v>
      </c>
      <c r="E85" s="9" t="n">
        <v>23</v>
      </c>
      <c r="F85" s="9" t="s">
        <v>69</v>
      </c>
      <c r="G85" s="9" t="s">
        <v>70</v>
      </c>
      <c r="H85" s="9" t="s">
        <v>906</v>
      </c>
      <c r="I85" s="9" t="s">
        <v>123</v>
      </c>
      <c r="J85" s="9" t="s">
        <v>46</v>
      </c>
      <c r="K85" s="9" t="s">
        <v>124</v>
      </c>
      <c r="L85" s="9" t="s">
        <v>251</v>
      </c>
      <c r="M85" s="9" t="s">
        <v>49</v>
      </c>
      <c r="N85" s="9" t="s">
        <v>76</v>
      </c>
      <c r="O85" s="9" t="s">
        <v>76</v>
      </c>
      <c r="P85" s="9" t="s">
        <v>76</v>
      </c>
      <c r="Q85" s="9" t="s">
        <v>76</v>
      </c>
      <c r="R85" s="9" t="s">
        <v>50</v>
      </c>
      <c r="S85" s="9" t="s">
        <v>50</v>
      </c>
      <c r="T85" s="9" t="s">
        <v>907</v>
      </c>
      <c r="U85" s="9" t="s">
        <v>895</v>
      </c>
      <c r="V85" s="9" t="s">
        <v>53</v>
      </c>
      <c r="W85" s="9" t="s">
        <v>54</v>
      </c>
      <c r="X85" s="9" t="s">
        <v>127</v>
      </c>
      <c r="Y85" s="9" t="s">
        <v>56</v>
      </c>
      <c r="Z85" s="9" t="s">
        <v>94</v>
      </c>
      <c r="AA85" s="9" t="s">
        <v>908</v>
      </c>
      <c r="AB85" s="9" t="s">
        <v>82</v>
      </c>
      <c r="AC85" s="9" t="s">
        <v>60</v>
      </c>
      <c r="AD85" s="9" t="s">
        <v>330</v>
      </c>
      <c r="AE85" s="9" t="s">
        <v>820</v>
      </c>
      <c r="AF85" s="9" t="s">
        <v>461</v>
      </c>
      <c r="AG85" s="9" t="s">
        <v>195</v>
      </c>
      <c r="AH85" s="9" t="s">
        <v>64</v>
      </c>
      <c r="AI85" s="9" t="s">
        <v>64</v>
      </c>
      <c r="AJ85" s="9" t="s">
        <v>131</v>
      </c>
      <c r="AK85" s="9" t="s">
        <v>143</v>
      </c>
      <c r="AL85" s="9" t="s">
        <v>56</v>
      </c>
      <c r="AM85" s="9" t="s">
        <v>65</v>
      </c>
      <c r="AN85" s="9" t="s">
        <v>909</v>
      </c>
      <c r="AO85" s="9" t="s">
        <v>64</v>
      </c>
      <c r="AP85" s="9"/>
      <c r="AQ85" s="10" t="s">
        <v>910</v>
      </c>
    </row>
    <row r="86" customFormat="false" ht="15" hidden="true" customHeight="false" outlineLevel="0" collapsed="false">
      <c r="B86" s="5" t="n">
        <v>85</v>
      </c>
      <c r="C86" s="6" t="s">
        <v>42</v>
      </c>
      <c r="D86" s="6" t="s">
        <v>42</v>
      </c>
      <c r="E86" s="6" t="n">
        <v>29</v>
      </c>
      <c r="F86" s="6" t="s">
        <v>69</v>
      </c>
      <c r="G86" s="6" t="s">
        <v>70</v>
      </c>
      <c r="H86" s="6" t="n">
        <v>7</v>
      </c>
      <c r="I86" s="6" t="s">
        <v>123</v>
      </c>
      <c r="J86" s="6" t="s">
        <v>911</v>
      </c>
      <c r="K86" s="6" t="s">
        <v>912</v>
      </c>
      <c r="L86" s="6" t="s">
        <v>251</v>
      </c>
      <c r="M86" s="6" t="s">
        <v>392</v>
      </c>
      <c r="N86" s="6" t="s">
        <v>76</v>
      </c>
      <c r="O86" s="6" t="s">
        <v>76</v>
      </c>
      <c r="P86" s="6" t="s">
        <v>76</v>
      </c>
      <c r="Q86" s="6" t="s">
        <v>76</v>
      </c>
      <c r="R86" s="6" t="s">
        <v>77</v>
      </c>
      <c r="S86" s="6" t="s">
        <v>77</v>
      </c>
      <c r="T86" s="6" t="s">
        <v>191</v>
      </c>
      <c r="U86" s="6" t="s">
        <v>913</v>
      </c>
      <c r="V86" s="6" t="s">
        <v>111</v>
      </c>
      <c r="W86" s="6" t="s">
        <v>395</v>
      </c>
      <c r="X86" s="6" t="s">
        <v>138</v>
      </c>
      <c r="Y86" s="6" t="s">
        <v>131</v>
      </c>
      <c r="Z86" s="6" t="s">
        <v>114</v>
      </c>
      <c r="AA86" s="6" t="s">
        <v>914</v>
      </c>
      <c r="AB86" s="6" t="s">
        <v>82</v>
      </c>
      <c r="AC86" s="6" t="s">
        <v>307</v>
      </c>
      <c r="AD86" s="6" t="s">
        <v>915</v>
      </c>
      <c r="AE86" s="6" t="s">
        <v>916</v>
      </c>
      <c r="AF86" s="6" t="s">
        <v>84</v>
      </c>
      <c r="AG86" s="6" t="s">
        <v>917</v>
      </c>
      <c r="AH86" s="6" t="s">
        <v>65</v>
      </c>
      <c r="AI86" s="6" t="s">
        <v>56</v>
      </c>
      <c r="AJ86" s="6" t="s">
        <v>56</v>
      </c>
      <c r="AK86" s="6" t="s">
        <v>300</v>
      </c>
      <c r="AL86" s="6" t="s">
        <v>65</v>
      </c>
      <c r="AM86" s="6" t="s">
        <v>918</v>
      </c>
      <c r="AN86" s="6" t="s">
        <v>718</v>
      </c>
      <c r="AO86" s="6" t="s">
        <v>65</v>
      </c>
      <c r="AP86" s="6"/>
      <c r="AQ86" s="7" t="s">
        <v>919</v>
      </c>
    </row>
    <row r="87" customFormat="false" ht="15" hidden="true" customHeight="false" outlineLevel="0" collapsed="false">
      <c r="B87" s="8" t="n">
        <v>86</v>
      </c>
      <c r="C87" s="9" t="s">
        <v>42</v>
      </c>
      <c r="D87" s="9" t="s">
        <v>42</v>
      </c>
      <c r="E87" s="9" t="n">
        <v>30</v>
      </c>
      <c r="F87" s="9" t="s">
        <v>69</v>
      </c>
      <c r="G87" s="9" t="s">
        <v>70</v>
      </c>
      <c r="H87" s="9" t="n">
        <v>2</v>
      </c>
      <c r="I87" s="9" t="s">
        <v>920</v>
      </c>
      <c r="J87" s="9" t="s">
        <v>46</v>
      </c>
      <c r="K87" s="9" t="s">
        <v>482</v>
      </c>
      <c r="L87" s="9" t="s">
        <v>921</v>
      </c>
      <c r="M87" s="9" t="s">
        <v>392</v>
      </c>
      <c r="N87" s="9" t="s">
        <v>76</v>
      </c>
      <c r="O87" s="9" t="s">
        <v>76</v>
      </c>
      <c r="P87" s="9" t="s">
        <v>76</v>
      </c>
      <c r="Q87" s="9" t="s">
        <v>76</v>
      </c>
      <c r="R87" s="9" t="s">
        <v>135</v>
      </c>
      <c r="S87" s="9" t="s">
        <v>135</v>
      </c>
      <c r="T87" s="9" t="s">
        <v>922</v>
      </c>
      <c r="U87" s="9" t="s">
        <v>923</v>
      </c>
      <c r="V87" s="9" t="s">
        <v>111</v>
      </c>
      <c r="W87" s="9" t="s">
        <v>924</v>
      </c>
      <c r="X87" s="9" t="s">
        <v>138</v>
      </c>
      <c r="Y87" s="9" t="s">
        <v>131</v>
      </c>
      <c r="Z87" s="9" t="s">
        <v>114</v>
      </c>
      <c r="AA87" s="9" t="s">
        <v>925</v>
      </c>
      <c r="AB87" s="9" t="s">
        <v>82</v>
      </c>
      <c r="AC87" s="9" t="s">
        <v>307</v>
      </c>
      <c r="AD87" s="9" t="s">
        <v>926</v>
      </c>
      <c r="AE87" s="9" t="s">
        <v>54</v>
      </c>
      <c r="AF87" s="9" t="s">
        <v>927</v>
      </c>
      <c r="AG87" s="9" t="s">
        <v>54</v>
      </c>
      <c r="AH87" s="9" t="s">
        <v>65</v>
      </c>
      <c r="AI87" s="9" t="s">
        <v>64</v>
      </c>
      <c r="AJ87" s="9" t="s">
        <v>131</v>
      </c>
      <c r="AK87" s="9" t="s">
        <v>143</v>
      </c>
      <c r="AL87" s="9" t="s">
        <v>64</v>
      </c>
      <c r="AM87" s="9" t="s">
        <v>928</v>
      </c>
      <c r="AN87" s="9" t="s">
        <v>54</v>
      </c>
      <c r="AO87" s="9" t="s">
        <v>65</v>
      </c>
      <c r="AP87" s="9"/>
      <c r="AQ87" s="10" t="s">
        <v>929</v>
      </c>
    </row>
    <row r="88" customFormat="false" ht="15" hidden="true" customHeight="false" outlineLevel="0" collapsed="false">
      <c r="B88" s="5" t="n">
        <v>87</v>
      </c>
      <c r="C88" s="6" t="s">
        <v>42</v>
      </c>
      <c r="D88" s="6" t="s">
        <v>42</v>
      </c>
      <c r="E88" s="6" t="n">
        <v>41</v>
      </c>
      <c r="F88" s="6" t="s">
        <v>69</v>
      </c>
      <c r="G88" s="6" t="s">
        <v>103</v>
      </c>
      <c r="H88" s="6" t="n">
        <v>2</v>
      </c>
      <c r="I88" s="6" t="s">
        <v>355</v>
      </c>
      <c r="J88" s="6" t="s">
        <v>312</v>
      </c>
      <c r="K88" s="6" t="s">
        <v>930</v>
      </c>
      <c r="L88" s="6" t="s">
        <v>931</v>
      </c>
      <c r="M88" s="6" t="s">
        <v>932</v>
      </c>
      <c r="N88" s="6" t="s">
        <v>76</v>
      </c>
      <c r="O88" s="6" t="s">
        <v>76</v>
      </c>
      <c r="P88" s="6" t="s">
        <v>76</v>
      </c>
      <c r="Q88" s="6" t="s">
        <v>76</v>
      </c>
      <c r="R88" s="6" t="s">
        <v>135</v>
      </c>
      <c r="S88" s="6" t="s">
        <v>77</v>
      </c>
      <c r="T88" s="6" t="s">
        <v>933</v>
      </c>
      <c r="U88" s="6" t="s">
        <v>934</v>
      </c>
      <c r="V88" s="6" t="s">
        <v>111</v>
      </c>
      <c r="W88" s="6" t="s">
        <v>395</v>
      </c>
      <c r="X88" s="6" t="s">
        <v>138</v>
      </c>
      <c r="Y88" s="6" t="s">
        <v>131</v>
      </c>
      <c r="Z88" s="6" t="s">
        <v>473</v>
      </c>
      <c r="AA88" s="6" t="s">
        <v>935</v>
      </c>
      <c r="AB88" s="6" t="s">
        <v>82</v>
      </c>
      <c r="AC88" s="6" t="s">
        <v>307</v>
      </c>
      <c r="AD88" s="6" t="s">
        <v>622</v>
      </c>
      <c r="AE88" s="6" t="s">
        <v>622</v>
      </c>
      <c r="AF88" s="6" t="s">
        <v>936</v>
      </c>
      <c r="AG88" s="6" t="s">
        <v>54</v>
      </c>
      <c r="AH88" s="6" t="s">
        <v>56</v>
      </c>
      <c r="AI88" s="6" t="s">
        <v>131</v>
      </c>
      <c r="AJ88" s="6" t="s">
        <v>131</v>
      </c>
      <c r="AK88" s="6" t="s">
        <v>623</v>
      </c>
      <c r="AL88" s="6" t="s">
        <v>209</v>
      </c>
      <c r="AM88" s="6" t="s">
        <v>937</v>
      </c>
      <c r="AN88" s="6" t="s">
        <v>938</v>
      </c>
      <c r="AO88" s="6" t="s">
        <v>56</v>
      </c>
      <c r="AP88" s="6"/>
      <c r="AQ88" s="7" t="n">
        <v>6969696969</v>
      </c>
    </row>
    <row r="89" customFormat="false" ht="15" hidden="true" customHeight="false" outlineLevel="0" collapsed="false">
      <c r="B89" s="8" t="n">
        <v>88</v>
      </c>
      <c r="C89" s="9" t="s">
        <v>42</v>
      </c>
      <c r="D89" s="9" t="s">
        <v>42</v>
      </c>
      <c r="E89" s="9" t="n">
        <v>36</v>
      </c>
      <c r="F89" s="9" t="s">
        <v>69</v>
      </c>
      <c r="G89" s="9" t="s">
        <v>103</v>
      </c>
      <c r="H89" s="9" t="s">
        <v>939</v>
      </c>
      <c r="I89" s="9" t="s">
        <v>323</v>
      </c>
      <c r="J89" s="9" t="s">
        <v>132</v>
      </c>
      <c r="K89" s="9" t="s">
        <v>239</v>
      </c>
      <c r="L89" s="9" t="s">
        <v>190</v>
      </c>
      <c r="M89" s="9" t="s">
        <v>49</v>
      </c>
      <c r="N89" s="9" t="s">
        <v>50</v>
      </c>
      <c r="O89" s="9" t="s">
        <v>50</v>
      </c>
      <c r="P89" s="9" t="s">
        <v>50</v>
      </c>
      <c r="Q89" s="9" t="s">
        <v>50</v>
      </c>
      <c r="R89" s="9" t="s">
        <v>77</v>
      </c>
      <c r="S89" s="9" t="s">
        <v>76</v>
      </c>
      <c r="T89" s="9" t="s">
        <v>940</v>
      </c>
      <c r="U89" s="9" t="s">
        <v>941</v>
      </c>
      <c r="V89" s="9" t="s">
        <v>53</v>
      </c>
      <c r="W89" s="9" t="s">
        <v>54</v>
      </c>
      <c r="X89" s="9" t="s">
        <v>942</v>
      </c>
      <c r="Y89" s="9" t="s">
        <v>56</v>
      </c>
      <c r="Z89" s="9" t="s">
        <v>204</v>
      </c>
      <c r="AA89" s="9" t="s">
        <v>943</v>
      </c>
      <c r="AB89" s="9" t="s">
        <v>82</v>
      </c>
      <c r="AC89" s="9" t="s">
        <v>166</v>
      </c>
      <c r="AD89" s="9" t="s">
        <v>48</v>
      </c>
      <c r="AE89" s="9" t="s">
        <v>48</v>
      </c>
      <c r="AF89" s="9" t="s">
        <v>48</v>
      </c>
      <c r="AG89" s="9" t="s">
        <v>299</v>
      </c>
      <c r="AH89" s="9" t="s">
        <v>65</v>
      </c>
      <c r="AI89" s="9" t="s">
        <v>65</v>
      </c>
      <c r="AJ89" s="9" t="s">
        <v>56</v>
      </c>
      <c r="AK89" s="9" t="s">
        <v>300</v>
      </c>
      <c r="AL89" s="9" t="s">
        <v>56</v>
      </c>
      <c r="AM89" s="9" t="s">
        <v>944</v>
      </c>
      <c r="AN89" s="9" t="s">
        <v>401</v>
      </c>
      <c r="AO89" s="9" t="s">
        <v>65</v>
      </c>
      <c r="AP89" s="9" t="s">
        <v>945</v>
      </c>
      <c r="AQ89" s="10" t="s">
        <v>946</v>
      </c>
    </row>
    <row r="90" customFormat="false" ht="15" hidden="true" customHeight="false" outlineLevel="0" collapsed="false">
      <c r="B90" s="5" t="n">
        <v>89</v>
      </c>
      <c r="C90" s="6" t="s">
        <v>42</v>
      </c>
      <c r="D90" s="6" t="s">
        <v>42</v>
      </c>
      <c r="E90" s="6" t="n">
        <v>44</v>
      </c>
      <c r="F90" s="6" t="s">
        <v>69</v>
      </c>
      <c r="G90" s="6" t="s">
        <v>70</v>
      </c>
      <c r="H90" s="6" t="s">
        <v>947</v>
      </c>
      <c r="I90" s="6" t="s">
        <v>323</v>
      </c>
      <c r="J90" s="6" t="s">
        <v>132</v>
      </c>
      <c r="K90" s="6" t="s">
        <v>948</v>
      </c>
      <c r="L90" s="6" t="s">
        <v>949</v>
      </c>
      <c r="M90" s="6" t="s">
        <v>90</v>
      </c>
      <c r="N90" s="6" t="s">
        <v>77</v>
      </c>
      <c r="O90" s="6" t="s">
        <v>77</v>
      </c>
      <c r="P90" s="6" t="s">
        <v>77</v>
      </c>
      <c r="Q90" s="6" t="s">
        <v>65</v>
      </c>
      <c r="R90" s="6" t="s">
        <v>77</v>
      </c>
      <c r="S90" s="6" t="s">
        <v>50</v>
      </c>
      <c r="T90" s="6" t="s">
        <v>950</v>
      </c>
      <c r="U90" s="6" t="s">
        <v>951</v>
      </c>
      <c r="V90" s="6" t="s">
        <v>53</v>
      </c>
      <c r="W90" s="6" t="s">
        <v>54</v>
      </c>
      <c r="X90" s="6" t="s">
        <v>952</v>
      </c>
      <c r="Y90" s="6" t="s">
        <v>65</v>
      </c>
      <c r="Z90" s="6" t="s">
        <v>204</v>
      </c>
      <c r="AA90" s="6" t="s">
        <v>953</v>
      </c>
      <c r="AB90" s="6" t="s">
        <v>244</v>
      </c>
      <c r="AC90" s="6" t="s">
        <v>220</v>
      </c>
      <c r="AD90" s="6" t="s">
        <v>61</v>
      </c>
      <c r="AE90" s="6" t="s">
        <v>207</v>
      </c>
      <c r="AF90" s="6" t="s">
        <v>62</v>
      </c>
      <c r="AG90" s="6" t="s">
        <v>954</v>
      </c>
      <c r="AH90" s="6" t="s">
        <v>64</v>
      </c>
      <c r="AI90" s="6" t="s">
        <v>64</v>
      </c>
      <c r="AJ90" s="6" t="s">
        <v>56</v>
      </c>
      <c r="AK90" s="6" t="s">
        <v>300</v>
      </c>
      <c r="AL90" s="6" t="s">
        <v>56</v>
      </c>
      <c r="AM90" s="6" t="s">
        <v>56</v>
      </c>
      <c r="AN90" s="6" t="s">
        <v>955</v>
      </c>
      <c r="AO90" s="6" t="s">
        <v>65</v>
      </c>
      <c r="AP90" s="6" t="s">
        <v>956</v>
      </c>
      <c r="AQ90" s="7" t="n">
        <v>1314152623</v>
      </c>
    </row>
    <row r="91" customFormat="false" ht="15" hidden="true" customHeight="false" outlineLevel="0" collapsed="false">
      <c r="B91" s="8" t="n">
        <v>90</v>
      </c>
      <c r="C91" s="9" t="s">
        <v>42</v>
      </c>
      <c r="D91" s="9" t="s">
        <v>42</v>
      </c>
      <c r="E91" s="9" t="n">
        <v>42</v>
      </c>
      <c r="F91" s="9" t="s">
        <v>69</v>
      </c>
      <c r="G91" s="9" t="s">
        <v>44</v>
      </c>
      <c r="H91" s="9" t="n">
        <v>13</v>
      </c>
      <c r="I91" s="9" t="s">
        <v>957</v>
      </c>
      <c r="J91" s="9" t="s">
        <v>958</v>
      </c>
      <c r="K91" s="9" t="s">
        <v>959</v>
      </c>
      <c r="L91" s="9" t="s">
        <v>960</v>
      </c>
      <c r="M91" s="9" t="s">
        <v>90</v>
      </c>
      <c r="N91" s="9" t="s">
        <v>76</v>
      </c>
      <c r="O91" s="9" t="s">
        <v>50</v>
      </c>
      <c r="P91" s="9" t="s">
        <v>50</v>
      </c>
      <c r="Q91" s="9" t="s">
        <v>50</v>
      </c>
      <c r="R91" s="9" t="s">
        <v>50</v>
      </c>
      <c r="S91" s="9" t="s">
        <v>135</v>
      </c>
      <c r="T91" s="9" t="s">
        <v>444</v>
      </c>
      <c r="U91" s="9" t="s">
        <v>961</v>
      </c>
      <c r="V91" s="9" t="s">
        <v>111</v>
      </c>
      <c r="W91" s="9" t="s">
        <v>962</v>
      </c>
      <c r="X91" s="9" t="s">
        <v>138</v>
      </c>
      <c r="Y91" s="9" t="s">
        <v>56</v>
      </c>
      <c r="Z91" s="9" t="s">
        <v>57</v>
      </c>
      <c r="AA91" s="9" t="s">
        <v>963</v>
      </c>
      <c r="AB91" s="9" t="s">
        <v>244</v>
      </c>
      <c r="AC91" s="9" t="s">
        <v>307</v>
      </c>
      <c r="AD91" s="9" t="s">
        <v>964</v>
      </c>
      <c r="AE91" s="9" t="s">
        <v>594</v>
      </c>
      <c r="AF91" s="9" t="s">
        <v>965</v>
      </c>
      <c r="AG91" s="9" t="s">
        <v>195</v>
      </c>
      <c r="AH91" s="9" t="s">
        <v>65</v>
      </c>
      <c r="AI91" s="9" t="s">
        <v>56</v>
      </c>
      <c r="AJ91" s="9" t="s">
        <v>56</v>
      </c>
      <c r="AK91" s="9" t="s">
        <v>66</v>
      </c>
      <c r="AL91" s="9" t="s">
        <v>65</v>
      </c>
      <c r="AM91" s="9" t="s">
        <v>65</v>
      </c>
      <c r="AN91" s="9" t="s">
        <v>210</v>
      </c>
      <c r="AO91" s="9" t="s">
        <v>64</v>
      </c>
      <c r="AP91" s="9"/>
      <c r="AQ91" s="10" t="s">
        <v>966</v>
      </c>
    </row>
    <row r="92" customFormat="false" ht="15" hidden="true" customHeight="false" outlineLevel="0" collapsed="false">
      <c r="B92" s="5" t="n">
        <v>91</v>
      </c>
      <c r="C92" s="6" t="s">
        <v>42</v>
      </c>
      <c r="D92" s="6" t="s">
        <v>42</v>
      </c>
      <c r="E92" s="6" t="n">
        <v>29</v>
      </c>
      <c r="F92" s="6" t="s">
        <v>69</v>
      </c>
      <c r="G92" s="6" t="s">
        <v>103</v>
      </c>
      <c r="H92" s="6" t="n">
        <v>3</v>
      </c>
      <c r="I92" s="6" t="s">
        <v>967</v>
      </c>
      <c r="J92" s="6" t="s">
        <v>968</v>
      </c>
      <c r="K92" s="6" t="s">
        <v>969</v>
      </c>
      <c r="L92" s="6" t="s">
        <v>970</v>
      </c>
      <c r="M92" s="6" t="s">
        <v>290</v>
      </c>
      <c r="N92" s="6" t="s">
        <v>76</v>
      </c>
      <c r="O92" s="6" t="s">
        <v>76</v>
      </c>
      <c r="P92" s="6" t="s">
        <v>76</v>
      </c>
      <c r="Q92" s="6" t="s">
        <v>76</v>
      </c>
      <c r="R92" s="6" t="s">
        <v>77</v>
      </c>
      <c r="S92" s="6" t="s">
        <v>135</v>
      </c>
      <c r="T92" s="6" t="s">
        <v>971</v>
      </c>
      <c r="U92" s="6" t="s">
        <v>972</v>
      </c>
      <c r="V92" s="6" t="s">
        <v>111</v>
      </c>
      <c r="W92" s="6" t="s">
        <v>164</v>
      </c>
      <c r="X92" s="6" t="s">
        <v>973</v>
      </c>
      <c r="Y92" s="6" t="s">
        <v>131</v>
      </c>
      <c r="Z92" s="6" t="s">
        <v>57</v>
      </c>
      <c r="AA92" s="6" t="s">
        <v>974</v>
      </c>
      <c r="AB92" s="6" t="s">
        <v>244</v>
      </c>
      <c r="AC92" s="6" t="s">
        <v>307</v>
      </c>
      <c r="AD92" s="6" t="s">
        <v>48</v>
      </c>
      <c r="AE92" s="6" t="s">
        <v>793</v>
      </c>
      <c r="AF92" s="6" t="s">
        <v>833</v>
      </c>
      <c r="AG92" s="6" t="s">
        <v>54</v>
      </c>
      <c r="AH92" s="6" t="s">
        <v>56</v>
      </c>
      <c r="AI92" s="6" t="s">
        <v>64</v>
      </c>
      <c r="AJ92" s="6" t="s">
        <v>131</v>
      </c>
      <c r="AK92" s="6" t="s">
        <v>143</v>
      </c>
      <c r="AL92" s="6" t="s">
        <v>56</v>
      </c>
      <c r="AM92" s="6" t="s">
        <v>56</v>
      </c>
      <c r="AN92" s="6" t="s">
        <v>975</v>
      </c>
      <c r="AO92" s="6" t="s">
        <v>65</v>
      </c>
      <c r="AP92" s="6"/>
      <c r="AQ92" s="7" t="s">
        <v>976</v>
      </c>
    </row>
    <row r="93" customFormat="false" ht="15" hidden="true" customHeight="false" outlineLevel="0" collapsed="false">
      <c r="B93" s="8" t="n">
        <v>92</v>
      </c>
      <c r="C93" s="9" t="s">
        <v>42</v>
      </c>
      <c r="D93" s="9" t="s">
        <v>42</v>
      </c>
      <c r="E93" s="9" t="n">
        <v>42</v>
      </c>
      <c r="F93" s="9" t="s">
        <v>69</v>
      </c>
      <c r="G93" s="9" t="s">
        <v>103</v>
      </c>
      <c r="H93" s="9" t="n">
        <v>16</v>
      </c>
      <c r="I93" s="9" t="n">
        <v>16</v>
      </c>
      <c r="J93" s="9" t="s">
        <v>356</v>
      </c>
      <c r="K93" s="9" t="s">
        <v>357</v>
      </c>
      <c r="L93" s="9" t="s">
        <v>177</v>
      </c>
      <c r="M93" s="9" t="s">
        <v>75</v>
      </c>
      <c r="N93" s="9" t="s">
        <v>76</v>
      </c>
      <c r="O93" s="9" t="s">
        <v>76</v>
      </c>
      <c r="P93" s="9" t="s">
        <v>76</v>
      </c>
      <c r="Q93" s="9" t="s">
        <v>76</v>
      </c>
      <c r="R93" s="9" t="s">
        <v>77</v>
      </c>
      <c r="S93" s="9" t="s">
        <v>76</v>
      </c>
      <c r="T93" s="9" t="s">
        <v>191</v>
      </c>
      <c r="U93" s="9" t="s">
        <v>977</v>
      </c>
      <c r="V93" s="9" t="s">
        <v>111</v>
      </c>
      <c r="W93" s="9" t="s">
        <v>978</v>
      </c>
      <c r="X93" s="9" t="s">
        <v>138</v>
      </c>
      <c r="Y93" s="9" t="s">
        <v>56</v>
      </c>
      <c r="Z93" s="9" t="s">
        <v>114</v>
      </c>
      <c r="AA93" s="9" t="s">
        <v>979</v>
      </c>
      <c r="AB93" s="9" t="s">
        <v>82</v>
      </c>
      <c r="AC93" s="9" t="s">
        <v>83</v>
      </c>
      <c r="AD93" s="9" t="s">
        <v>622</v>
      </c>
      <c r="AE93" s="9" t="s">
        <v>980</v>
      </c>
      <c r="AF93" s="9" t="s">
        <v>84</v>
      </c>
      <c r="AG93" s="9" t="s">
        <v>845</v>
      </c>
      <c r="AH93" s="9" t="s">
        <v>56</v>
      </c>
      <c r="AI93" s="9" t="s">
        <v>56</v>
      </c>
      <c r="AJ93" s="9" t="s">
        <v>56</v>
      </c>
      <c r="AK93" s="9" t="s">
        <v>143</v>
      </c>
      <c r="AL93" s="9" t="s">
        <v>64</v>
      </c>
      <c r="AM93" s="9" t="s">
        <v>64</v>
      </c>
      <c r="AN93" s="9" t="s">
        <v>86</v>
      </c>
      <c r="AO93" s="9" t="s">
        <v>56</v>
      </c>
      <c r="AP93" s="9" t="s">
        <v>981</v>
      </c>
      <c r="AQ93" s="10" t="s">
        <v>982</v>
      </c>
    </row>
    <row r="94" customFormat="false" ht="15" hidden="true" customHeight="false" outlineLevel="0" collapsed="false">
      <c r="B94" s="5" t="n">
        <v>93</v>
      </c>
      <c r="C94" s="6" t="s">
        <v>42</v>
      </c>
      <c r="D94" s="6" t="s">
        <v>42</v>
      </c>
      <c r="E94" s="6" t="n">
        <v>35</v>
      </c>
      <c r="F94" s="6" t="s">
        <v>69</v>
      </c>
      <c r="G94" s="6" t="s">
        <v>103</v>
      </c>
      <c r="H94" s="6" t="n">
        <v>6</v>
      </c>
      <c r="I94" s="6" t="s">
        <v>983</v>
      </c>
      <c r="J94" s="6" t="s">
        <v>132</v>
      </c>
      <c r="K94" s="6" t="s">
        <v>984</v>
      </c>
      <c r="L94" s="6" t="s">
        <v>985</v>
      </c>
      <c r="M94" s="6" t="s">
        <v>49</v>
      </c>
      <c r="N94" s="6" t="s">
        <v>50</v>
      </c>
      <c r="O94" s="6" t="s">
        <v>76</v>
      </c>
      <c r="P94" s="6" t="s">
        <v>65</v>
      </c>
      <c r="Q94" s="6" t="s">
        <v>76</v>
      </c>
      <c r="R94" s="6" t="s">
        <v>77</v>
      </c>
      <c r="S94" s="6" t="s">
        <v>135</v>
      </c>
      <c r="T94" s="6" t="s">
        <v>850</v>
      </c>
      <c r="U94" s="6" t="s">
        <v>986</v>
      </c>
      <c r="V94" s="6" t="s">
        <v>111</v>
      </c>
      <c r="W94" s="6" t="s">
        <v>54</v>
      </c>
      <c r="X94" s="6" t="s">
        <v>987</v>
      </c>
      <c r="Y94" s="6" t="s">
        <v>56</v>
      </c>
      <c r="Z94" s="6" t="s">
        <v>114</v>
      </c>
      <c r="AA94" s="6" t="s">
        <v>988</v>
      </c>
      <c r="AB94" s="6" t="s">
        <v>59</v>
      </c>
      <c r="AC94" s="6" t="s">
        <v>83</v>
      </c>
      <c r="AD94" s="6" t="s">
        <v>54</v>
      </c>
      <c r="AE94" s="6" t="s">
        <v>989</v>
      </c>
      <c r="AF94" s="6" t="s">
        <v>54</v>
      </c>
      <c r="AG94" s="6" t="s">
        <v>264</v>
      </c>
      <c r="AH94" s="6" t="s">
        <v>65</v>
      </c>
      <c r="AI94" s="6" t="s">
        <v>64</v>
      </c>
      <c r="AJ94" s="6" t="s">
        <v>131</v>
      </c>
      <c r="AK94" s="6" t="s">
        <v>300</v>
      </c>
      <c r="AL94" s="6" t="s">
        <v>65</v>
      </c>
      <c r="AM94" s="6" t="s">
        <v>65</v>
      </c>
      <c r="AN94" s="6" t="s">
        <v>823</v>
      </c>
      <c r="AO94" s="6" t="s">
        <v>65</v>
      </c>
      <c r="AP94" s="6" t="s">
        <v>990</v>
      </c>
      <c r="AQ94" s="7" t="s">
        <v>991</v>
      </c>
    </row>
    <row r="95" customFormat="false" ht="15" hidden="true" customHeight="false" outlineLevel="0" collapsed="false">
      <c r="B95" s="8" t="n">
        <v>94</v>
      </c>
      <c r="C95" s="9" t="s">
        <v>42</v>
      </c>
      <c r="D95" s="9" t="s">
        <v>42</v>
      </c>
      <c r="E95" s="9" t="n">
        <v>32</v>
      </c>
      <c r="F95" s="9" t="s">
        <v>69</v>
      </c>
      <c r="G95" s="9" t="s">
        <v>173</v>
      </c>
      <c r="H95" s="9" t="n">
        <v>9</v>
      </c>
      <c r="I95" s="9" t="s">
        <v>992</v>
      </c>
      <c r="J95" s="9" t="s">
        <v>993</v>
      </c>
      <c r="K95" s="9" t="s">
        <v>887</v>
      </c>
      <c r="L95" s="9" t="s">
        <v>893</v>
      </c>
      <c r="M95" s="9" t="s">
        <v>49</v>
      </c>
      <c r="N95" s="9" t="s">
        <v>76</v>
      </c>
      <c r="O95" s="9" t="s">
        <v>76</v>
      </c>
      <c r="P95" s="9" t="s">
        <v>50</v>
      </c>
      <c r="Q95" s="9" t="s">
        <v>50</v>
      </c>
      <c r="R95" s="9" t="s">
        <v>76</v>
      </c>
      <c r="S95" s="9" t="s">
        <v>77</v>
      </c>
      <c r="T95" s="9" t="s">
        <v>994</v>
      </c>
      <c r="U95" s="9" t="s">
        <v>995</v>
      </c>
      <c r="V95" s="9" t="s">
        <v>111</v>
      </c>
      <c r="W95" s="9" t="s">
        <v>485</v>
      </c>
      <c r="X95" s="9" t="s">
        <v>138</v>
      </c>
      <c r="Y95" s="9" t="s">
        <v>56</v>
      </c>
      <c r="Z95" s="9" t="s">
        <v>114</v>
      </c>
      <c r="AA95" s="9" t="s">
        <v>996</v>
      </c>
      <c r="AB95" s="9" t="s">
        <v>82</v>
      </c>
      <c r="AC95" s="9" t="s">
        <v>166</v>
      </c>
      <c r="AD95" s="9" t="s">
        <v>997</v>
      </c>
      <c r="AE95" s="9" t="s">
        <v>320</v>
      </c>
      <c r="AF95" s="9" t="s">
        <v>998</v>
      </c>
      <c r="AG95" s="9" t="s">
        <v>264</v>
      </c>
      <c r="AH95" s="9" t="s">
        <v>56</v>
      </c>
      <c r="AI95" s="9" t="s">
        <v>56</v>
      </c>
      <c r="AJ95" s="9" t="s">
        <v>56</v>
      </c>
      <c r="AK95" s="9" t="s">
        <v>143</v>
      </c>
      <c r="AL95" s="9" t="s">
        <v>64</v>
      </c>
      <c r="AM95" s="9" t="s">
        <v>65</v>
      </c>
      <c r="AN95" s="9" t="s">
        <v>999</v>
      </c>
      <c r="AO95" s="9" t="s">
        <v>56</v>
      </c>
      <c r="AP95" s="9"/>
      <c r="AQ95" s="10" t="s">
        <v>1000</v>
      </c>
    </row>
    <row r="96" customFormat="false" ht="15" hidden="true" customHeight="false" outlineLevel="0" collapsed="false">
      <c r="B96" s="5" t="n">
        <v>95</v>
      </c>
      <c r="C96" s="6" t="s">
        <v>42</v>
      </c>
      <c r="D96" s="6" t="s">
        <v>42</v>
      </c>
      <c r="E96" s="6" t="n">
        <v>72</v>
      </c>
      <c r="F96" s="6" t="s">
        <v>69</v>
      </c>
      <c r="G96" s="6" t="s">
        <v>103</v>
      </c>
      <c r="H96" s="6" t="n">
        <v>49</v>
      </c>
      <c r="I96" s="6" t="s">
        <v>87</v>
      </c>
      <c r="J96" s="6" t="s">
        <v>132</v>
      </c>
      <c r="K96" s="6" t="s">
        <v>887</v>
      </c>
      <c r="L96" s="6" t="s">
        <v>711</v>
      </c>
      <c r="M96" s="6" t="s">
        <v>90</v>
      </c>
      <c r="N96" s="6" t="s">
        <v>76</v>
      </c>
      <c r="O96" s="6" t="s">
        <v>76</v>
      </c>
      <c r="P96" s="6" t="s">
        <v>50</v>
      </c>
      <c r="Q96" s="6" t="s">
        <v>50</v>
      </c>
      <c r="R96" s="6" t="s">
        <v>65</v>
      </c>
      <c r="S96" s="6" t="s">
        <v>65</v>
      </c>
      <c r="T96" s="6" t="s">
        <v>516</v>
      </c>
      <c r="U96" s="6" t="s">
        <v>638</v>
      </c>
      <c r="V96" s="6" t="s">
        <v>53</v>
      </c>
      <c r="W96" s="6" t="s">
        <v>54</v>
      </c>
      <c r="X96" s="6" t="s">
        <v>138</v>
      </c>
      <c r="Y96" s="6" t="s">
        <v>56</v>
      </c>
      <c r="Z96" s="6" t="s">
        <v>114</v>
      </c>
      <c r="AA96" s="6" t="s">
        <v>1001</v>
      </c>
      <c r="AB96" s="6" t="s">
        <v>219</v>
      </c>
      <c r="AC96" s="6" t="s">
        <v>307</v>
      </c>
      <c r="AD96" s="6" t="s">
        <v>1002</v>
      </c>
      <c r="AE96" s="6" t="s">
        <v>1003</v>
      </c>
      <c r="AF96" s="6" t="s">
        <v>1004</v>
      </c>
      <c r="AG96" s="6" t="s">
        <v>1005</v>
      </c>
      <c r="AH96" s="6" t="s">
        <v>56</v>
      </c>
      <c r="AI96" s="6" t="s">
        <v>64</v>
      </c>
      <c r="AJ96" s="6" t="s">
        <v>56</v>
      </c>
      <c r="AK96" s="6" t="s">
        <v>66</v>
      </c>
      <c r="AL96" s="6" t="s">
        <v>56</v>
      </c>
      <c r="AM96" s="6" t="s">
        <v>56</v>
      </c>
      <c r="AN96" s="6" t="s">
        <v>210</v>
      </c>
      <c r="AO96" s="6" t="s">
        <v>65</v>
      </c>
      <c r="AP96" s="6"/>
      <c r="AQ96" s="7" t="n">
        <v>2405195124</v>
      </c>
    </row>
    <row r="97" customFormat="false" ht="15" hidden="true" customHeight="false" outlineLevel="0" collapsed="false">
      <c r="B97" s="8" t="n">
        <v>96</v>
      </c>
      <c r="C97" s="9" t="s">
        <v>42</v>
      </c>
      <c r="D97" s="9" t="s">
        <v>42</v>
      </c>
      <c r="E97" s="9" t="n">
        <v>42</v>
      </c>
      <c r="F97" s="9" t="s">
        <v>69</v>
      </c>
      <c r="G97" s="9" t="s">
        <v>103</v>
      </c>
      <c r="H97" s="9" t="n">
        <v>15</v>
      </c>
      <c r="I97" s="9" t="s">
        <v>45</v>
      </c>
      <c r="J97" s="9" t="s">
        <v>1006</v>
      </c>
      <c r="K97" s="9" t="s">
        <v>866</v>
      </c>
      <c r="L97" s="9" t="s">
        <v>1007</v>
      </c>
      <c r="M97" s="9" t="s">
        <v>90</v>
      </c>
      <c r="N97" s="9" t="s">
        <v>50</v>
      </c>
      <c r="O97" s="9" t="s">
        <v>50</v>
      </c>
      <c r="P97" s="9" t="s">
        <v>50</v>
      </c>
      <c r="Q97" s="9" t="s">
        <v>50</v>
      </c>
      <c r="R97" s="9" t="s">
        <v>65</v>
      </c>
      <c r="S97" s="9" t="s">
        <v>76</v>
      </c>
      <c r="T97" s="9" t="s">
        <v>1008</v>
      </c>
      <c r="U97" s="9" t="s">
        <v>869</v>
      </c>
      <c r="V97" s="9" t="s">
        <v>53</v>
      </c>
      <c r="W97" s="9" t="s">
        <v>54</v>
      </c>
      <c r="X97" s="9" t="s">
        <v>1009</v>
      </c>
      <c r="Y97" s="9" t="s">
        <v>131</v>
      </c>
      <c r="Z97" s="9" t="s">
        <v>473</v>
      </c>
      <c r="AA97" s="9" t="s">
        <v>1010</v>
      </c>
      <c r="AB97" s="9" t="s">
        <v>82</v>
      </c>
      <c r="AC97" s="9" t="s">
        <v>166</v>
      </c>
      <c r="AD97" s="9" t="s">
        <v>1011</v>
      </c>
      <c r="AE97" s="9" t="s">
        <v>1012</v>
      </c>
      <c r="AF97" s="9" t="s">
        <v>62</v>
      </c>
      <c r="AG97" s="9" t="s">
        <v>63</v>
      </c>
      <c r="AH97" s="9" t="s">
        <v>64</v>
      </c>
      <c r="AI97" s="9" t="s">
        <v>209</v>
      </c>
      <c r="AJ97" s="9" t="s">
        <v>131</v>
      </c>
      <c r="AK97" s="9" t="s">
        <v>143</v>
      </c>
      <c r="AL97" s="9" t="s">
        <v>56</v>
      </c>
      <c r="AM97" s="9" t="s">
        <v>65</v>
      </c>
      <c r="AN97" s="9" t="s">
        <v>605</v>
      </c>
      <c r="AO97" s="9" t="s">
        <v>56</v>
      </c>
      <c r="AP97" s="9"/>
      <c r="AQ97" s="10" t="s">
        <v>1013</v>
      </c>
    </row>
    <row r="98" customFormat="false" ht="15" hidden="true" customHeight="false" outlineLevel="0" collapsed="false">
      <c r="B98" s="5" t="n">
        <v>97</v>
      </c>
      <c r="C98" s="6" t="s">
        <v>42</v>
      </c>
      <c r="D98" s="6" t="s">
        <v>42</v>
      </c>
      <c r="E98" s="6" t="n">
        <v>47</v>
      </c>
      <c r="F98" s="6" t="s">
        <v>69</v>
      </c>
      <c r="G98" s="6" t="s">
        <v>173</v>
      </c>
      <c r="H98" s="6" t="n">
        <v>16</v>
      </c>
      <c r="I98" s="6" t="s">
        <v>123</v>
      </c>
      <c r="J98" s="6" t="s">
        <v>132</v>
      </c>
      <c r="K98" s="6" t="s">
        <v>1014</v>
      </c>
      <c r="L98" s="6" t="s">
        <v>1015</v>
      </c>
      <c r="M98" s="6" t="s">
        <v>90</v>
      </c>
      <c r="N98" s="6" t="s">
        <v>76</v>
      </c>
      <c r="O98" s="6" t="s">
        <v>76</v>
      </c>
      <c r="P98" s="6" t="s">
        <v>50</v>
      </c>
      <c r="Q98" s="6" t="s">
        <v>50</v>
      </c>
      <c r="R98" s="6" t="s">
        <v>50</v>
      </c>
      <c r="S98" s="6" t="s">
        <v>50</v>
      </c>
      <c r="T98" s="6" t="s">
        <v>1016</v>
      </c>
      <c r="U98" s="6" t="s">
        <v>913</v>
      </c>
      <c r="V98" s="6" t="s">
        <v>111</v>
      </c>
      <c r="W98" s="6" t="s">
        <v>164</v>
      </c>
      <c r="X98" s="6" t="s">
        <v>217</v>
      </c>
      <c r="Y98" s="6" t="s">
        <v>131</v>
      </c>
      <c r="Z98" s="6" t="s">
        <v>114</v>
      </c>
      <c r="AA98" s="6" t="s">
        <v>1017</v>
      </c>
      <c r="AB98" s="6" t="s">
        <v>244</v>
      </c>
      <c r="AC98" s="6" t="s">
        <v>83</v>
      </c>
      <c r="AD98" s="6" t="s">
        <v>153</v>
      </c>
      <c r="AE98" s="6" t="s">
        <v>542</v>
      </c>
      <c r="AF98" s="6" t="s">
        <v>461</v>
      </c>
      <c r="AG98" s="6" t="s">
        <v>845</v>
      </c>
      <c r="AH98" s="6" t="s">
        <v>64</v>
      </c>
      <c r="AI98" s="6" t="s">
        <v>64</v>
      </c>
      <c r="AJ98" s="6" t="s">
        <v>56</v>
      </c>
      <c r="AK98" s="6" t="s">
        <v>300</v>
      </c>
      <c r="AL98" s="6" t="s">
        <v>56</v>
      </c>
      <c r="AM98" s="6" t="s">
        <v>64</v>
      </c>
      <c r="AN98" s="6" t="s">
        <v>120</v>
      </c>
      <c r="AO98" s="6" t="s">
        <v>56</v>
      </c>
      <c r="AP98" s="6" t="s">
        <v>1018</v>
      </c>
      <c r="AQ98" s="7" t="s">
        <v>1019</v>
      </c>
    </row>
    <row r="99" customFormat="false" ht="15" hidden="true" customHeight="false" outlineLevel="0" collapsed="false">
      <c r="B99" s="8" t="n">
        <v>98</v>
      </c>
      <c r="C99" s="9" t="s">
        <v>42</v>
      </c>
      <c r="D99" s="9" t="s">
        <v>42</v>
      </c>
      <c r="E99" s="9" t="n">
        <v>30</v>
      </c>
      <c r="F99" s="9" t="s">
        <v>69</v>
      </c>
      <c r="G99" s="9" t="s">
        <v>103</v>
      </c>
      <c r="H99" s="9" t="s">
        <v>798</v>
      </c>
      <c r="I99" s="9" t="s">
        <v>123</v>
      </c>
      <c r="J99" s="9" t="s">
        <v>46</v>
      </c>
      <c r="K99" s="9" t="s">
        <v>379</v>
      </c>
      <c r="L99" s="9" t="s">
        <v>1020</v>
      </c>
      <c r="M99" s="9" t="s">
        <v>49</v>
      </c>
      <c r="N99" s="9" t="s">
        <v>50</v>
      </c>
      <c r="O99" s="9" t="s">
        <v>50</v>
      </c>
      <c r="P99" s="9" t="s">
        <v>50</v>
      </c>
      <c r="Q99" s="9" t="s">
        <v>50</v>
      </c>
      <c r="R99" s="9" t="s">
        <v>50</v>
      </c>
      <c r="S99" s="9" t="s">
        <v>65</v>
      </c>
      <c r="T99" s="9" t="s">
        <v>1021</v>
      </c>
      <c r="U99" s="9" t="s">
        <v>1022</v>
      </c>
      <c r="V99" s="9" t="s">
        <v>53</v>
      </c>
      <c r="W99" s="9" t="s">
        <v>54</v>
      </c>
      <c r="X99" s="9" t="s">
        <v>1023</v>
      </c>
      <c r="Y99" s="9" t="s">
        <v>56</v>
      </c>
      <c r="Z99" s="9" t="s">
        <v>114</v>
      </c>
      <c r="AA99" s="9" t="s">
        <v>1024</v>
      </c>
      <c r="AB99" s="9" t="s">
        <v>82</v>
      </c>
      <c r="AC99" s="9" t="s">
        <v>83</v>
      </c>
      <c r="AD99" s="9" t="s">
        <v>1025</v>
      </c>
      <c r="AE99" s="9" t="s">
        <v>1026</v>
      </c>
      <c r="AF99" s="9" t="s">
        <v>1027</v>
      </c>
      <c r="AG99" s="9" t="s">
        <v>510</v>
      </c>
      <c r="AH99" s="9" t="s">
        <v>56</v>
      </c>
      <c r="AI99" s="9" t="s">
        <v>56</v>
      </c>
      <c r="AJ99" s="9" t="s">
        <v>1028</v>
      </c>
      <c r="AK99" s="9" t="s">
        <v>66</v>
      </c>
      <c r="AL99" s="9" t="s">
        <v>65</v>
      </c>
      <c r="AM99" s="9" t="s">
        <v>1029</v>
      </c>
      <c r="AN99" s="9" t="s">
        <v>210</v>
      </c>
      <c r="AO99" s="9" t="s">
        <v>1030</v>
      </c>
      <c r="AP99" s="9" t="s">
        <v>1031</v>
      </c>
      <c r="AQ99" s="10" t="s">
        <v>1032</v>
      </c>
    </row>
    <row r="100" customFormat="false" ht="15" hidden="true" customHeight="false" outlineLevel="0" collapsed="false">
      <c r="B100" s="5" t="n">
        <v>99</v>
      </c>
      <c r="C100" s="6" t="s">
        <v>42</v>
      </c>
      <c r="D100" s="6" t="s">
        <v>42</v>
      </c>
      <c r="E100" s="6" t="n">
        <v>25</v>
      </c>
      <c r="F100" s="6" t="s">
        <v>69</v>
      </c>
      <c r="G100" s="6" t="s">
        <v>70</v>
      </c>
      <c r="H100" s="6" t="n">
        <v>4</v>
      </c>
      <c r="I100" s="6" t="s">
        <v>347</v>
      </c>
      <c r="J100" s="6" t="s">
        <v>1033</v>
      </c>
      <c r="K100" s="6" t="s">
        <v>213</v>
      </c>
      <c r="L100" s="6" t="s">
        <v>711</v>
      </c>
      <c r="M100" s="6" t="s">
        <v>90</v>
      </c>
      <c r="N100" s="6" t="s">
        <v>77</v>
      </c>
      <c r="O100" s="6" t="s">
        <v>65</v>
      </c>
      <c r="P100" s="6" t="s">
        <v>77</v>
      </c>
      <c r="Q100" s="6" t="s">
        <v>50</v>
      </c>
      <c r="R100" s="6" t="s">
        <v>65</v>
      </c>
      <c r="S100" s="6" t="s">
        <v>50</v>
      </c>
      <c r="T100" s="6" t="s">
        <v>1034</v>
      </c>
      <c r="U100" s="6" t="s">
        <v>569</v>
      </c>
      <c r="V100" s="6" t="s">
        <v>724</v>
      </c>
      <c r="W100" s="6" t="s">
        <v>54</v>
      </c>
      <c r="X100" s="6" t="s">
        <v>317</v>
      </c>
      <c r="Y100" s="6" t="s">
        <v>56</v>
      </c>
      <c r="Z100" s="6" t="s">
        <v>204</v>
      </c>
      <c r="AA100" s="6" t="s">
        <v>1035</v>
      </c>
      <c r="AB100" s="6" t="s">
        <v>82</v>
      </c>
      <c r="AC100" s="6" t="s">
        <v>220</v>
      </c>
      <c r="AD100" s="6" t="s">
        <v>1036</v>
      </c>
      <c r="AE100" s="6" t="s">
        <v>54</v>
      </c>
      <c r="AF100" s="6" t="s">
        <v>54</v>
      </c>
      <c r="AG100" s="6" t="s">
        <v>54</v>
      </c>
      <c r="AH100" s="6" t="s">
        <v>65</v>
      </c>
      <c r="AI100" s="6" t="s">
        <v>65</v>
      </c>
      <c r="AJ100" s="6" t="s">
        <v>65</v>
      </c>
      <c r="AK100" s="6" t="s">
        <v>143</v>
      </c>
      <c r="AL100" s="6" t="s">
        <v>56</v>
      </c>
      <c r="AM100" s="6" t="s">
        <v>56</v>
      </c>
      <c r="AN100" s="6" t="s">
        <v>54</v>
      </c>
      <c r="AO100" s="6" t="s">
        <v>65</v>
      </c>
      <c r="AP100" s="6"/>
      <c r="AQ100" s="7" t="s">
        <v>1037</v>
      </c>
    </row>
    <row r="101" customFormat="false" ht="15" hidden="true" customHeight="false" outlineLevel="0" collapsed="false">
      <c r="B101" s="8" t="n">
        <v>100</v>
      </c>
      <c r="C101" s="9" t="s">
        <v>42</v>
      </c>
      <c r="D101" s="9" t="s">
        <v>42</v>
      </c>
      <c r="E101" s="9" t="n">
        <v>56</v>
      </c>
      <c r="F101" s="9" t="s">
        <v>69</v>
      </c>
      <c r="G101" s="9" t="s">
        <v>44</v>
      </c>
      <c r="H101" s="9" t="n">
        <v>34</v>
      </c>
      <c r="I101" s="9" t="s">
        <v>45</v>
      </c>
      <c r="J101" s="9" t="s">
        <v>1038</v>
      </c>
      <c r="K101" s="9" t="s">
        <v>1039</v>
      </c>
      <c r="L101" s="9" t="s">
        <v>1040</v>
      </c>
      <c r="M101" s="9" t="s">
        <v>90</v>
      </c>
      <c r="N101" s="9" t="s">
        <v>76</v>
      </c>
      <c r="O101" s="9" t="s">
        <v>76</v>
      </c>
      <c r="P101" s="9" t="s">
        <v>77</v>
      </c>
      <c r="Q101" s="9" t="s">
        <v>77</v>
      </c>
      <c r="R101" s="9" t="s">
        <v>77</v>
      </c>
      <c r="S101" s="9" t="s">
        <v>77</v>
      </c>
      <c r="T101" s="9" t="s">
        <v>1041</v>
      </c>
      <c r="U101" s="9" t="s">
        <v>1042</v>
      </c>
      <c r="V101" s="9" t="s">
        <v>53</v>
      </c>
      <c r="W101" s="9" t="s">
        <v>54</v>
      </c>
      <c r="X101" s="9" t="s">
        <v>1043</v>
      </c>
      <c r="Y101" s="9" t="s">
        <v>131</v>
      </c>
      <c r="Z101" s="9" t="s">
        <v>57</v>
      </c>
      <c r="AA101" s="9" t="s">
        <v>1044</v>
      </c>
      <c r="AB101" s="9" t="s">
        <v>82</v>
      </c>
      <c r="AC101" s="9" t="s">
        <v>307</v>
      </c>
      <c r="AD101" s="9" t="s">
        <v>1045</v>
      </c>
      <c r="AE101" s="9" t="s">
        <v>1046</v>
      </c>
      <c r="AF101" s="9" t="s">
        <v>1047</v>
      </c>
      <c r="AG101" s="9" t="s">
        <v>264</v>
      </c>
      <c r="AH101" s="9" t="s">
        <v>64</v>
      </c>
      <c r="AI101" s="9" t="s">
        <v>56</v>
      </c>
      <c r="AJ101" s="9" t="s">
        <v>56</v>
      </c>
      <c r="AK101" s="9" t="s">
        <v>143</v>
      </c>
      <c r="AL101" s="9" t="s">
        <v>56</v>
      </c>
      <c r="AM101" s="9" t="s">
        <v>64</v>
      </c>
      <c r="AN101" s="9" t="s">
        <v>86</v>
      </c>
      <c r="AO101" s="9" t="s">
        <v>1048</v>
      </c>
      <c r="AP101" s="9" t="s">
        <v>1049</v>
      </c>
      <c r="AQ101" s="10" t="s">
        <v>1050</v>
      </c>
    </row>
    <row r="102" customFormat="false" ht="15" hidden="true" customHeight="false" outlineLevel="0" collapsed="false">
      <c r="B102" s="5" t="n">
        <v>101</v>
      </c>
      <c r="C102" s="6" t="s">
        <v>42</v>
      </c>
      <c r="D102" s="6" t="s">
        <v>42</v>
      </c>
      <c r="E102" s="6" t="n">
        <v>32</v>
      </c>
      <c r="F102" s="6" t="s">
        <v>69</v>
      </c>
      <c r="G102" s="6" t="s">
        <v>103</v>
      </c>
      <c r="H102" s="6" t="n">
        <v>0</v>
      </c>
      <c r="I102" s="6" t="s">
        <v>323</v>
      </c>
      <c r="J102" s="6" t="s">
        <v>132</v>
      </c>
      <c r="K102" s="6" t="s">
        <v>1051</v>
      </c>
      <c r="L102" s="6" t="s">
        <v>696</v>
      </c>
      <c r="M102" s="6" t="s">
        <v>90</v>
      </c>
      <c r="N102" s="6" t="s">
        <v>76</v>
      </c>
      <c r="O102" s="6" t="s">
        <v>76</v>
      </c>
      <c r="P102" s="6" t="s">
        <v>76</v>
      </c>
      <c r="Q102" s="6" t="s">
        <v>76</v>
      </c>
      <c r="R102" s="6" t="s">
        <v>77</v>
      </c>
      <c r="S102" s="6" t="s">
        <v>76</v>
      </c>
      <c r="T102" s="6" t="s">
        <v>393</v>
      </c>
      <c r="U102" s="6" t="s">
        <v>1052</v>
      </c>
      <c r="V102" s="6" t="s">
        <v>111</v>
      </c>
      <c r="W102" s="6" t="s">
        <v>485</v>
      </c>
      <c r="X102" s="6" t="s">
        <v>1053</v>
      </c>
      <c r="Y102" s="6" t="s">
        <v>56</v>
      </c>
      <c r="Z102" s="6" t="s">
        <v>94</v>
      </c>
      <c r="AA102" s="6" t="s">
        <v>1054</v>
      </c>
      <c r="AB102" s="6" t="s">
        <v>82</v>
      </c>
      <c r="AC102" s="6" t="s">
        <v>83</v>
      </c>
      <c r="AD102" s="6" t="s">
        <v>61</v>
      </c>
      <c r="AE102" s="6" t="s">
        <v>1055</v>
      </c>
      <c r="AF102" s="6" t="s">
        <v>223</v>
      </c>
      <c r="AG102" s="6" t="s">
        <v>1056</v>
      </c>
      <c r="AH102" s="6" t="s">
        <v>65</v>
      </c>
      <c r="AI102" s="6" t="s">
        <v>64</v>
      </c>
      <c r="AJ102" s="6" t="s">
        <v>56</v>
      </c>
      <c r="AK102" s="6" t="s">
        <v>300</v>
      </c>
      <c r="AL102" s="6" t="s">
        <v>56</v>
      </c>
      <c r="AM102" s="6" t="s">
        <v>65</v>
      </c>
      <c r="AN102" s="6" t="s">
        <v>301</v>
      </c>
      <c r="AO102" s="6" t="s">
        <v>65</v>
      </c>
      <c r="AP102" s="6"/>
      <c r="AQ102" s="7" t="s">
        <v>1057</v>
      </c>
    </row>
    <row r="103" customFormat="false" ht="15" hidden="true" customHeight="false" outlineLevel="0" collapsed="false">
      <c r="B103" s="8" t="n">
        <v>102</v>
      </c>
      <c r="C103" s="9" t="s">
        <v>42</v>
      </c>
      <c r="D103" s="9" t="s">
        <v>42</v>
      </c>
      <c r="E103" s="9" t="n">
        <v>43</v>
      </c>
      <c r="F103" s="9" t="s">
        <v>69</v>
      </c>
      <c r="G103" s="9" t="s">
        <v>70</v>
      </c>
      <c r="H103" s="9" t="n">
        <v>21</v>
      </c>
      <c r="I103" s="9" t="s">
        <v>347</v>
      </c>
      <c r="J103" s="9" t="s">
        <v>132</v>
      </c>
      <c r="K103" s="9" t="s">
        <v>1058</v>
      </c>
      <c r="L103" s="9" t="s">
        <v>190</v>
      </c>
      <c r="M103" s="9" t="s">
        <v>90</v>
      </c>
      <c r="N103" s="9" t="s">
        <v>50</v>
      </c>
      <c r="O103" s="9" t="s">
        <v>50</v>
      </c>
      <c r="P103" s="9" t="s">
        <v>65</v>
      </c>
      <c r="Q103" s="9" t="s">
        <v>65</v>
      </c>
      <c r="R103" s="9" t="s">
        <v>65</v>
      </c>
      <c r="S103" s="9" t="s">
        <v>65</v>
      </c>
      <c r="T103" s="9" t="s">
        <v>1059</v>
      </c>
      <c r="U103" s="9" t="s">
        <v>458</v>
      </c>
      <c r="V103" s="9" t="s">
        <v>53</v>
      </c>
      <c r="W103" s="9" t="s">
        <v>54</v>
      </c>
      <c r="X103" s="9" t="s">
        <v>1009</v>
      </c>
      <c r="Y103" s="9" t="s">
        <v>64</v>
      </c>
      <c r="Z103" s="9" t="s">
        <v>204</v>
      </c>
      <c r="AA103" s="9" t="s">
        <v>54</v>
      </c>
      <c r="AB103" s="9" t="s">
        <v>219</v>
      </c>
      <c r="AC103" s="9" t="s">
        <v>220</v>
      </c>
      <c r="AD103" s="9" t="s">
        <v>745</v>
      </c>
      <c r="AE103" s="9" t="s">
        <v>1060</v>
      </c>
      <c r="AF103" s="9" t="s">
        <v>245</v>
      </c>
      <c r="AG103" s="9" t="s">
        <v>54</v>
      </c>
      <c r="AH103" s="9" t="s">
        <v>64</v>
      </c>
      <c r="AI103" s="9" t="s">
        <v>209</v>
      </c>
      <c r="AJ103" s="9" t="s">
        <v>65</v>
      </c>
      <c r="AK103" s="9" t="s">
        <v>66</v>
      </c>
      <c r="AL103" s="9" t="s">
        <v>65</v>
      </c>
      <c r="AM103" s="9" t="s">
        <v>65</v>
      </c>
      <c r="AN103" s="9" t="s">
        <v>284</v>
      </c>
      <c r="AO103" s="9" t="s">
        <v>64</v>
      </c>
      <c r="AP103" s="9"/>
      <c r="AQ103" s="10" t="s">
        <v>1061</v>
      </c>
    </row>
    <row r="104" customFormat="false" ht="15" hidden="true" customHeight="false" outlineLevel="0" collapsed="false">
      <c r="B104" s="5" t="n">
        <v>103</v>
      </c>
      <c r="C104" s="6" t="s">
        <v>42</v>
      </c>
      <c r="D104" s="6" t="s">
        <v>42</v>
      </c>
      <c r="E104" s="6" t="n">
        <v>52</v>
      </c>
      <c r="F104" s="6" t="s">
        <v>69</v>
      </c>
      <c r="G104" s="6" t="s">
        <v>44</v>
      </c>
      <c r="H104" s="6" t="n">
        <v>30</v>
      </c>
      <c r="I104" s="6" t="s">
        <v>158</v>
      </c>
      <c r="J104" s="6" t="s">
        <v>46</v>
      </c>
      <c r="K104" s="6" t="s">
        <v>47</v>
      </c>
      <c r="L104" s="6" t="s">
        <v>1062</v>
      </c>
      <c r="M104" s="6" t="s">
        <v>49</v>
      </c>
      <c r="N104" s="6" t="s">
        <v>76</v>
      </c>
      <c r="O104" s="6" t="s">
        <v>76</v>
      </c>
      <c r="P104" s="6" t="s">
        <v>76</v>
      </c>
      <c r="Q104" s="6" t="s">
        <v>76</v>
      </c>
      <c r="R104" s="6" t="s">
        <v>76</v>
      </c>
      <c r="S104" s="6" t="s">
        <v>76</v>
      </c>
      <c r="T104" s="6" t="s">
        <v>1063</v>
      </c>
      <c r="U104" s="6" t="s">
        <v>470</v>
      </c>
      <c r="V104" s="6" t="s">
        <v>53</v>
      </c>
      <c r="W104" s="6" t="s">
        <v>54</v>
      </c>
      <c r="X104" s="6" t="s">
        <v>1064</v>
      </c>
      <c r="Y104" s="6" t="s">
        <v>56</v>
      </c>
      <c r="Z104" s="6" t="s">
        <v>204</v>
      </c>
      <c r="AA104" s="6" t="s">
        <v>447</v>
      </c>
      <c r="AB104" s="6" t="s">
        <v>59</v>
      </c>
      <c r="AC104" s="6" t="s">
        <v>83</v>
      </c>
      <c r="AD104" s="6" t="s">
        <v>1065</v>
      </c>
      <c r="AE104" s="6" t="s">
        <v>488</v>
      </c>
      <c r="AF104" s="6" t="s">
        <v>1065</v>
      </c>
      <c r="AG104" s="6" t="s">
        <v>264</v>
      </c>
      <c r="AH104" s="6" t="s">
        <v>56</v>
      </c>
      <c r="AI104" s="6" t="s">
        <v>64</v>
      </c>
      <c r="AJ104" s="6" t="s">
        <v>64</v>
      </c>
      <c r="AK104" s="6" t="s">
        <v>66</v>
      </c>
      <c r="AL104" s="6" t="s">
        <v>56</v>
      </c>
      <c r="AM104" s="6" t="s">
        <v>64</v>
      </c>
      <c r="AN104" s="6" t="s">
        <v>1066</v>
      </c>
      <c r="AO104" s="6" t="s">
        <v>64</v>
      </c>
      <c r="AP104" s="6"/>
      <c r="AQ104" s="7" t="s">
        <v>1067</v>
      </c>
    </row>
    <row r="105" customFormat="false" ht="15" hidden="true" customHeight="false" outlineLevel="0" collapsed="false">
      <c r="B105" s="8" t="n">
        <v>104</v>
      </c>
      <c r="C105" s="9" t="s">
        <v>42</v>
      </c>
      <c r="D105" s="9" t="s">
        <v>42</v>
      </c>
      <c r="E105" s="9" t="n">
        <v>29</v>
      </c>
      <c r="F105" s="9" t="s">
        <v>69</v>
      </c>
      <c r="G105" s="9" t="s">
        <v>103</v>
      </c>
      <c r="H105" s="9" t="n">
        <v>7</v>
      </c>
      <c r="I105" s="9" t="s">
        <v>198</v>
      </c>
      <c r="J105" s="9" t="s">
        <v>132</v>
      </c>
      <c r="K105" s="9" t="s">
        <v>1068</v>
      </c>
      <c r="L105" s="9" t="s">
        <v>1069</v>
      </c>
      <c r="M105" s="9" t="s">
        <v>90</v>
      </c>
      <c r="N105" s="9" t="s">
        <v>76</v>
      </c>
      <c r="O105" s="9" t="s">
        <v>76</v>
      </c>
      <c r="P105" s="9" t="s">
        <v>77</v>
      </c>
      <c r="Q105" s="9" t="s">
        <v>65</v>
      </c>
      <c r="R105" s="9" t="s">
        <v>50</v>
      </c>
      <c r="S105" s="9" t="s">
        <v>50</v>
      </c>
      <c r="T105" s="9" t="s">
        <v>109</v>
      </c>
      <c r="U105" s="9" t="s">
        <v>1070</v>
      </c>
      <c r="V105" s="9" t="s">
        <v>53</v>
      </c>
      <c r="W105" s="9" t="s">
        <v>54</v>
      </c>
      <c r="X105" s="9" t="s">
        <v>279</v>
      </c>
      <c r="Y105" s="9" t="s">
        <v>56</v>
      </c>
      <c r="Z105" s="9" t="s">
        <v>204</v>
      </c>
      <c r="AA105" s="9" t="s">
        <v>1071</v>
      </c>
      <c r="AB105" s="9" t="s">
        <v>244</v>
      </c>
      <c r="AC105" s="9" t="s">
        <v>60</v>
      </c>
      <c r="AD105" s="9" t="s">
        <v>1072</v>
      </c>
      <c r="AE105" s="9" t="s">
        <v>835</v>
      </c>
      <c r="AF105" s="9" t="s">
        <v>298</v>
      </c>
      <c r="AG105" s="9" t="s">
        <v>425</v>
      </c>
      <c r="AH105" s="9" t="s">
        <v>64</v>
      </c>
      <c r="AI105" s="9" t="s">
        <v>64</v>
      </c>
      <c r="AJ105" s="9" t="s">
        <v>65</v>
      </c>
      <c r="AK105" s="9" t="s">
        <v>623</v>
      </c>
      <c r="AL105" s="9" t="s">
        <v>56</v>
      </c>
      <c r="AM105" s="9" t="s">
        <v>56</v>
      </c>
      <c r="AN105" s="9" t="s">
        <v>86</v>
      </c>
      <c r="AO105" s="9" t="s">
        <v>56</v>
      </c>
      <c r="AP105" s="9"/>
      <c r="AQ105" s="10" t="s">
        <v>1073</v>
      </c>
    </row>
    <row r="106" customFormat="false" ht="15" hidden="true" customHeight="false" outlineLevel="0" collapsed="false">
      <c r="B106" s="5" t="n">
        <v>105</v>
      </c>
      <c r="C106" s="6" t="s">
        <v>42</v>
      </c>
      <c r="D106" s="6" t="s">
        <v>42</v>
      </c>
      <c r="E106" s="6" t="n">
        <v>38</v>
      </c>
      <c r="F106" s="6" t="s">
        <v>498</v>
      </c>
      <c r="G106" s="6" t="s">
        <v>44</v>
      </c>
      <c r="H106" s="6" t="n">
        <v>12</v>
      </c>
      <c r="I106" s="6" t="s">
        <v>347</v>
      </c>
      <c r="J106" s="6" t="s">
        <v>46</v>
      </c>
      <c r="K106" s="6" t="s">
        <v>537</v>
      </c>
      <c r="L106" s="6" t="s">
        <v>1074</v>
      </c>
      <c r="M106" s="6" t="s">
        <v>290</v>
      </c>
      <c r="N106" s="6" t="s">
        <v>50</v>
      </c>
      <c r="O106" s="6" t="s">
        <v>50</v>
      </c>
      <c r="P106" s="6" t="s">
        <v>50</v>
      </c>
      <c r="Q106" s="6" t="s">
        <v>50</v>
      </c>
      <c r="R106" s="6" t="s">
        <v>50</v>
      </c>
      <c r="S106" s="6" t="s">
        <v>50</v>
      </c>
      <c r="T106" s="6" t="s">
        <v>1075</v>
      </c>
      <c r="U106" s="6" t="s">
        <v>913</v>
      </c>
      <c r="V106" s="6" t="s">
        <v>53</v>
      </c>
      <c r="W106" s="6" t="s">
        <v>54</v>
      </c>
      <c r="X106" s="6" t="s">
        <v>1076</v>
      </c>
      <c r="Y106" s="6" t="s">
        <v>56</v>
      </c>
      <c r="Z106" s="6" t="s">
        <v>114</v>
      </c>
      <c r="AA106" s="6" t="s">
        <v>1077</v>
      </c>
      <c r="AB106" s="6" t="s">
        <v>219</v>
      </c>
      <c r="AC106" s="6" t="s">
        <v>83</v>
      </c>
      <c r="AD106" s="6" t="s">
        <v>1078</v>
      </c>
      <c r="AE106" s="6" t="s">
        <v>1079</v>
      </c>
      <c r="AF106" s="6" t="s">
        <v>1080</v>
      </c>
      <c r="AG106" s="6" t="s">
        <v>451</v>
      </c>
      <c r="AH106" s="6" t="s">
        <v>65</v>
      </c>
      <c r="AI106" s="6" t="s">
        <v>64</v>
      </c>
      <c r="AJ106" s="6" t="s">
        <v>56</v>
      </c>
      <c r="AK106" s="6" t="s">
        <v>143</v>
      </c>
      <c r="AL106" s="6" t="s">
        <v>64</v>
      </c>
      <c r="AM106" s="6" t="s">
        <v>65</v>
      </c>
      <c r="AN106" s="6" t="s">
        <v>1081</v>
      </c>
      <c r="AO106" s="6" t="s">
        <v>65</v>
      </c>
      <c r="AP106" s="6"/>
      <c r="AQ106" s="7" t="s">
        <v>1082</v>
      </c>
    </row>
    <row r="107" customFormat="false" ht="15" hidden="false" customHeight="false" outlineLevel="0" collapsed="false">
      <c r="B107" s="8" t="n">
        <v>106</v>
      </c>
      <c r="C107" s="9" t="s">
        <v>42</v>
      </c>
      <c r="D107" s="9" t="s">
        <v>42</v>
      </c>
      <c r="E107" s="9" t="n">
        <v>44</v>
      </c>
      <c r="F107" s="9" t="s">
        <v>69</v>
      </c>
      <c r="G107" s="9" t="s">
        <v>103</v>
      </c>
      <c r="H107" s="9" t="s">
        <v>1083</v>
      </c>
      <c r="I107" s="9" t="s">
        <v>123</v>
      </c>
      <c r="J107" s="9" t="s">
        <v>72</v>
      </c>
      <c r="K107" s="9" t="s">
        <v>1084</v>
      </c>
      <c r="L107" s="9" t="s">
        <v>1085</v>
      </c>
      <c r="M107" s="9" t="s">
        <v>49</v>
      </c>
      <c r="N107" s="9" t="s">
        <v>77</v>
      </c>
      <c r="O107" s="9" t="s">
        <v>77</v>
      </c>
      <c r="P107" s="9" t="s">
        <v>77</v>
      </c>
      <c r="Q107" s="9" t="s">
        <v>50</v>
      </c>
      <c r="R107" s="9" t="s">
        <v>77</v>
      </c>
      <c r="S107" s="9" t="s">
        <v>50</v>
      </c>
      <c r="T107" s="9" t="s">
        <v>1086</v>
      </c>
      <c r="U107" s="9" t="s">
        <v>1087</v>
      </c>
      <c r="V107" s="9" t="s">
        <v>53</v>
      </c>
      <c r="W107" s="9" t="s">
        <v>54</v>
      </c>
      <c r="X107" s="9" t="s">
        <v>336</v>
      </c>
      <c r="Y107" s="9" t="s">
        <v>56</v>
      </c>
      <c r="Z107" s="9" t="s">
        <v>114</v>
      </c>
      <c r="AA107" s="9" t="s">
        <v>1088</v>
      </c>
      <c r="AB107" s="9" t="s">
        <v>82</v>
      </c>
      <c r="AC107" s="9" t="s">
        <v>307</v>
      </c>
      <c r="AD107" s="9" t="s">
        <v>48</v>
      </c>
      <c r="AE107" s="9" t="s">
        <v>48</v>
      </c>
      <c r="AF107" s="9" t="s">
        <v>1089</v>
      </c>
      <c r="AG107" s="9" t="s">
        <v>588</v>
      </c>
      <c r="AH107" s="9" t="s">
        <v>65</v>
      </c>
      <c r="AI107" s="9" t="s">
        <v>64</v>
      </c>
      <c r="AJ107" s="9" t="s">
        <v>56</v>
      </c>
      <c r="AK107" s="9" t="s">
        <v>143</v>
      </c>
      <c r="AL107" s="9" t="s">
        <v>56</v>
      </c>
      <c r="AM107" s="9" t="s">
        <v>65</v>
      </c>
      <c r="AN107" s="9" t="s">
        <v>120</v>
      </c>
      <c r="AO107" s="9" t="s">
        <v>64</v>
      </c>
      <c r="AP107" s="9" t="s">
        <v>1090</v>
      </c>
      <c r="AQ107" s="10" t="n">
        <v>2709197021</v>
      </c>
    </row>
    <row r="108" customFormat="false" ht="15" hidden="true" customHeight="false" outlineLevel="0" collapsed="false">
      <c r="B108" s="5" t="n">
        <v>107</v>
      </c>
      <c r="C108" s="6" t="s">
        <v>42</v>
      </c>
      <c r="D108" s="6" t="s">
        <v>42</v>
      </c>
      <c r="E108" s="6" t="n">
        <v>32</v>
      </c>
      <c r="F108" s="6" t="s">
        <v>498</v>
      </c>
      <c r="G108" s="6" t="s">
        <v>70</v>
      </c>
      <c r="H108" s="6" t="n">
        <v>2</v>
      </c>
      <c r="I108" s="6" t="s">
        <v>87</v>
      </c>
      <c r="J108" s="6" t="s">
        <v>1033</v>
      </c>
      <c r="K108" s="6" t="s">
        <v>537</v>
      </c>
      <c r="L108" s="6" t="s">
        <v>48</v>
      </c>
      <c r="M108" s="6" t="s">
        <v>49</v>
      </c>
      <c r="N108" s="6" t="s">
        <v>50</v>
      </c>
      <c r="O108" s="6" t="s">
        <v>77</v>
      </c>
      <c r="P108" s="6" t="s">
        <v>65</v>
      </c>
      <c r="Q108" s="6" t="s">
        <v>65</v>
      </c>
      <c r="R108" s="6" t="s">
        <v>77</v>
      </c>
      <c r="S108" s="6" t="s">
        <v>50</v>
      </c>
      <c r="T108" s="6" t="s">
        <v>1091</v>
      </c>
      <c r="U108" s="6" t="s">
        <v>628</v>
      </c>
      <c r="V108" s="6" t="s">
        <v>53</v>
      </c>
      <c r="W108" s="6" t="s">
        <v>54</v>
      </c>
      <c r="X108" s="6" t="s">
        <v>1092</v>
      </c>
      <c r="Y108" s="6" t="s">
        <v>64</v>
      </c>
      <c r="Z108" s="6" t="s">
        <v>204</v>
      </c>
      <c r="AA108" s="6" t="s">
        <v>54</v>
      </c>
      <c r="AB108" s="6" t="s">
        <v>82</v>
      </c>
      <c r="AC108" s="6" t="s">
        <v>166</v>
      </c>
      <c r="AD108" s="6" t="s">
        <v>48</v>
      </c>
      <c r="AE108" s="6" t="s">
        <v>1093</v>
      </c>
      <c r="AF108" s="6" t="s">
        <v>48</v>
      </c>
      <c r="AG108" s="6" t="s">
        <v>54</v>
      </c>
      <c r="AH108" s="6" t="s">
        <v>56</v>
      </c>
      <c r="AI108" s="6" t="s">
        <v>56</v>
      </c>
      <c r="AJ108" s="6" t="s">
        <v>64</v>
      </c>
      <c r="AK108" s="6" t="s">
        <v>66</v>
      </c>
      <c r="AL108" s="6" t="s">
        <v>56</v>
      </c>
      <c r="AM108" s="6" t="s">
        <v>64</v>
      </c>
      <c r="AN108" s="6" t="s">
        <v>257</v>
      </c>
      <c r="AO108" s="6" t="s">
        <v>64</v>
      </c>
      <c r="AP108" s="6"/>
      <c r="AQ108" s="7" t="s">
        <v>1094</v>
      </c>
    </row>
    <row r="109" customFormat="false" ht="15" hidden="true" customHeight="false" outlineLevel="0" collapsed="false">
      <c r="B109" s="8" t="n">
        <v>108</v>
      </c>
      <c r="C109" s="9" t="s">
        <v>42</v>
      </c>
      <c r="D109" s="9" t="s">
        <v>42</v>
      </c>
      <c r="E109" s="9" t="n">
        <v>33</v>
      </c>
      <c r="F109" s="9" t="s">
        <v>69</v>
      </c>
      <c r="G109" s="9" t="s">
        <v>103</v>
      </c>
      <c r="H109" s="9" t="n">
        <v>1</v>
      </c>
      <c r="I109" s="9" t="s">
        <v>1095</v>
      </c>
      <c r="J109" s="9" t="s">
        <v>88</v>
      </c>
      <c r="K109" s="9" t="s">
        <v>213</v>
      </c>
      <c r="L109" s="9" t="s">
        <v>326</v>
      </c>
      <c r="M109" s="9" t="s">
        <v>90</v>
      </c>
      <c r="N109" s="9" t="s">
        <v>76</v>
      </c>
      <c r="O109" s="9" t="s">
        <v>50</v>
      </c>
      <c r="P109" s="9" t="s">
        <v>77</v>
      </c>
      <c r="Q109" s="9" t="s">
        <v>50</v>
      </c>
      <c r="R109" s="9" t="s">
        <v>77</v>
      </c>
      <c r="S109" s="9" t="s">
        <v>76</v>
      </c>
      <c r="T109" s="9" t="s">
        <v>1096</v>
      </c>
      <c r="U109" s="9" t="s">
        <v>1097</v>
      </c>
      <c r="V109" s="9" t="s">
        <v>53</v>
      </c>
      <c r="W109" s="9" t="s">
        <v>54</v>
      </c>
      <c r="X109" s="9" t="s">
        <v>1098</v>
      </c>
      <c r="Y109" s="9" t="s">
        <v>56</v>
      </c>
      <c r="Z109" s="9" t="s">
        <v>114</v>
      </c>
      <c r="AA109" s="9" t="s">
        <v>1099</v>
      </c>
      <c r="AB109" s="9" t="s">
        <v>82</v>
      </c>
      <c r="AC109" s="9" t="s">
        <v>60</v>
      </c>
      <c r="AD109" s="9" t="s">
        <v>541</v>
      </c>
      <c r="AE109" s="9" t="s">
        <v>1100</v>
      </c>
      <c r="AF109" s="9" t="s">
        <v>1101</v>
      </c>
      <c r="AG109" s="9" t="s">
        <v>54</v>
      </c>
      <c r="AH109" s="9" t="s">
        <v>64</v>
      </c>
      <c r="AI109" s="9" t="s">
        <v>64</v>
      </c>
      <c r="AJ109" s="9" t="s">
        <v>56</v>
      </c>
      <c r="AK109" s="9" t="s">
        <v>143</v>
      </c>
      <c r="AL109" s="9" t="s">
        <v>65</v>
      </c>
      <c r="AM109" s="9" t="s">
        <v>65</v>
      </c>
      <c r="AN109" s="9" t="s">
        <v>401</v>
      </c>
      <c r="AO109" s="9" t="s">
        <v>64</v>
      </c>
      <c r="AP109" s="9"/>
      <c r="AQ109" s="10" t="s">
        <v>1102</v>
      </c>
    </row>
    <row r="110" customFormat="false" ht="15" hidden="true" customHeight="false" outlineLevel="0" collapsed="false">
      <c r="B110" s="5" t="n">
        <v>109</v>
      </c>
      <c r="C110" s="6" t="s">
        <v>42</v>
      </c>
      <c r="D110" s="6" t="s">
        <v>42</v>
      </c>
      <c r="E110" s="6" t="n">
        <v>35</v>
      </c>
      <c r="F110" s="6" t="s">
        <v>69</v>
      </c>
      <c r="G110" s="6" t="s">
        <v>70</v>
      </c>
      <c r="H110" s="6" t="n">
        <v>4</v>
      </c>
      <c r="I110" s="6" t="s">
        <v>123</v>
      </c>
      <c r="J110" s="6" t="s">
        <v>1103</v>
      </c>
      <c r="K110" s="6" t="s">
        <v>1104</v>
      </c>
      <c r="L110" s="6" t="s">
        <v>190</v>
      </c>
      <c r="M110" s="6" t="s">
        <v>49</v>
      </c>
      <c r="N110" s="6" t="s">
        <v>50</v>
      </c>
      <c r="O110" s="6" t="s">
        <v>50</v>
      </c>
      <c r="P110" s="6" t="s">
        <v>65</v>
      </c>
      <c r="Q110" s="6" t="s">
        <v>50</v>
      </c>
      <c r="R110" s="6" t="s">
        <v>76</v>
      </c>
      <c r="S110" s="6" t="s">
        <v>50</v>
      </c>
      <c r="T110" s="6" t="s">
        <v>1105</v>
      </c>
      <c r="U110" s="6" t="s">
        <v>1106</v>
      </c>
      <c r="V110" s="6" t="s">
        <v>53</v>
      </c>
      <c r="W110" s="6" t="s">
        <v>54</v>
      </c>
      <c r="X110" s="6" t="s">
        <v>1107</v>
      </c>
      <c r="Y110" s="6" t="s">
        <v>64</v>
      </c>
      <c r="Z110" s="6" t="s">
        <v>204</v>
      </c>
      <c r="AA110" s="6" t="s">
        <v>54</v>
      </c>
      <c r="AB110" s="6" t="s">
        <v>219</v>
      </c>
      <c r="AC110" s="6" t="s">
        <v>166</v>
      </c>
      <c r="AD110" s="6" t="s">
        <v>1108</v>
      </c>
      <c r="AE110" s="6" t="s">
        <v>615</v>
      </c>
      <c r="AF110" s="6" t="s">
        <v>1109</v>
      </c>
      <c r="AG110" s="6" t="s">
        <v>195</v>
      </c>
      <c r="AH110" s="6" t="s">
        <v>65</v>
      </c>
      <c r="AI110" s="6" t="s">
        <v>56</v>
      </c>
      <c r="AJ110" s="6" t="s">
        <v>131</v>
      </c>
      <c r="AK110" s="6" t="s">
        <v>300</v>
      </c>
      <c r="AL110" s="6" t="s">
        <v>64</v>
      </c>
      <c r="AM110" s="6" t="s">
        <v>64</v>
      </c>
      <c r="AN110" s="6" t="s">
        <v>1110</v>
      </c>
      <c r="AO110" s="6" t="s">
        <v>65</v>
      </c>
      <c r="AP110" s="6"/>
      <c r="AQ110" s="7" t="s">
        <v>1111</v>
      </c>
    </row>
    <row r="111" customFormat="false" ht="15" hidden="true" customHeight="false" outlineLevel="0" collapsed="false">
      <c r="B111" s="8" t="n">
        <v>110</v>
      </c>
      <c r="C111" s="9" t="s">
        <v>42</v>
      </c>
      <c r="D111" s="9" t="s">
        <v>42</v>
      </c>
      <c r="E111" s="9" t="n">
        <v>39</v>
      </c>
      <c r="F111" s="9" t="s">
        <v>69</v>
      </c>
      <c r="G111" s="9" t="s">
        <v>173</v>
      </c>
      <c r="H111" s="9" t="n">
        <v>15</v>
      </c>
      <c r="I111" s="9" t="s">
        <v>1112</v>
      </c>
      <c r="J111" s="9" t="s">
        <v>427</v>
      </c>
      <c r="K111" s="9" t="s">
        <v>1113</v>
      </c>
      <c r="L111" s="9" t="s">
        <v>502</v>
      </c>
      <c r="M111" s="9" t="s">
        <v>49</v>
      </c>
      <c r="N111" s="9" t="s">
        <v>76</v>
      </c>
      <c r="O111" s="9" t="s">
        <v>76</v>
      </c>
      <c r="P111" s="9" t="s">
        <v>50</v>
      </c>
      <c r="Q111" s="9" t="s">
        <v>76</v>
      </c>
      <c r="R111" s="9" t="s">
        <v>77</v>
      </c>
      <c r="S111" s="9" t="s">
        <v>135</v>
      </c>
      <c r="T111" s="9" t="s">
        <v>1114</v>
      </c>
      <c r="U111" s="9" t="s">
        <v>150</v>
      </c>
      <c r="V111" s="9" t="s">
        <v>53</v>
      </c>
      <c r="W111" s="9" t="s">
        <v>54</v>
      </c>
      <c r="X111" s="9" t="s">
        <v>1115</v>
      </c>
      <c r="Y111" s="9" t="s">
        <v>56</v>
      </c>
      <c r="Z111" s="9" t="s">
        <v>114</v>
      </c>
      <c r="AA111" s="9" t="s">
        <v>1116</v>
      </c>
      <c r="AB111" s="9" t="s">
        <v>82</v>
      </c>
      <c r="AC111" s="9" t="s">
        <v>83</v>
      </c>
      <c r="AD111" s="9" t="s">
        <v>1117</v>
      </c>
      <c r="AE111" s="9" t="s">
        <v>1118</v>
      </c>
      <c r="AF111" s="9" t="s">
        <v>223</v>
      </c>
      <c r="AG111" s="9" t="s">
        <v>451</v>
      </c>
      <c r="AH111" s="9" t="s">
        <v>65</v>
      </c>
      <c r="AI111" s="9" t="s">
        <v>56</v>
      </c>
      <c r="AJ111" s="9" t="s">
        <v>56</v>
      </c>
      <c r="AK111" s="9" t="s">
        <v>155</v>
      </c>
      <c r="AL111" s="9" t="s">
        <v>64</v>
      </c>
      <c r="AM111" s="9" t="s">
        <v>56</v>
      </c>
      <c r="AN111" s="9" t="s">
        <v>120</v>
      </c>
      <c r="AO111" s="9" t="s">
        <v>65</v>
      </c>
      <c r="AP111" s="9"/>
      <c r="AQ111" s="10" t="s">
        <v>1119</v>
      </c>
    </row>
    <row r="112" customFormat="false" ht="15" hidden="true" customHeight="false" outlineLevel="0" collapsed="false">
      <c r="B112" s="5" t="n">
        <v>111</v>
      </c>
      <c r="C112" s="6" t="s">
        <v>42</v>
      </c>
      <c r="D112" s="6" t="s">
        <v>42</v>
      </c>
      <c r="E112" s="6" t="n">
        <v>24</v>
      </c>
      <c r="F112" s="6" t="s">
        <v>69</v>
      </c>
      <c r="G112" s="6" t="s">
        <v>103</v>
      </c>
      <c r="H112" s="6" t="n">
        <v>1</v>
      </c>
      <c r="I112" s="6" t="s">
        <v>238</v>
      </c>
      <c r="J112" s="6" t="s">
        <v>132</v>
      </c>
      <c r="K112" s="6" t="s">
        <v>124</v>
      </c>
      <c r="L112" s="6" t="s">
        <v>326</v>
      </c>
      <c r="M112" s="6" t="s">
        <v>49</v>
      </c>
      <c r="N112" s="6" t="s">
        <v>50</v>
      </c>
      <c r="O112" s="6" t="s">
        <v>50</v>
      </c>
      <c r="P112" s="6" t="s">
        <v>65</v>
      </c>
      <c r="Q112" s="6" t="s">
        <v>50</v>
      </c>
      <c r="R112" s="6" t="s">
        <v>76</v>
      </c>
      <c r="S112" s="6" t="s">
        <v>50</v>
      </c>
      <c r="T112" s="6" t="s">
        <v>91</v>
      </c>
      <c r="U112" s="6" t="s">
        <v>1120</v>
      </c>
      <c r="V112" s="6" t="s">
        <v>111</v>
      </c>
      <c r="W112" s="6" t="s">
        <v>1121</v>
      </c>
      <c r="X112" s="6" t="s">
        <v>1122</v>
      </c>
      <c r="Y112" s="6" t="s">
        <v>65</v>
      </c>
      <c r="Z112" s="6" t="s">
        <v>204</v>
      </c>
      <c r="AA112" s="6" t="s">
        <v>54</v>
      </c>
      <c r="AB112" s="6" t="s">
        <v>59</v>
      </c>
      <c r="AC112" s="6" t="s">
        <v>60</v>
      </c>
      <c r="AD112" s="6" t="s">
        <v>1123</v>
      </c>
      <c r="AE112" s="6" t="s">
        <v>1124</v>
      </c>
      <c r="AF112" s="6" t="s">
        <v>1125</v>
      </c>
      <c r="AG112" s="6" t="s">
        <v>1126</v>
      </c>
      <c r="AH112" s="6" t="s">
        <v>64</v>
      </c>
      <c r="AI112" s="6" t="s">
        <v>64</v>
      </c>
      <c r="AJ112" s="6" t="s">
        <v>1127</v>
      </c>
      <c r="AK112" s="6" t="s">
        <v>300</v>
      </c>
      <c r="AL112" s="6" t="s">
        <v>56</v>
      </c>
      <c r="AM112" s="6" t="s">
        <v>1128</v>
      </c>
      <c r="AN112" s="6" t="s">
        <v>465</v>
      </c>
      <c r="AO112" s="6" t="s">
        <v>65</v>
      </c>
      <c r="AP112" s="6" t="s">
        <v>1129</v>
      </c>
      <c r="AQ112" s="7" t="s">
        <v>1130</v>
      </c>
    </row>
    <row r="113" customFormat="false" ht="15" hidden="true" customHeight="false" outlineLevel="0" collapsed="false">
      <c r="B113" s="8" t="n">
        <v>112</v>
      </c>
      <c r="C113" s="9" t="s">
        <v>42</v>
      </c>
      <c r="D113" s="9" t="s">
        <v>42</v>
      </c>
      <c r="E113" s="9" t="n">
        <v>36</v>
      </c>
      <c r="F113" s="9" t="s">
        <v>69</v>
      </c>
      <c r="G113" s="9" t="s">
        <v>173</v>
      </c>
      <c r="H113" s="9" t="s">
        <v>1131</v>
      </c>
      <c r="I113" s="9" t="s">
        <v>323</v>
      </c>
      <c r="J113" s="9" t="s">
        <v>1132</v>
      </c>
      <c r="K113" s="9" t="s">
        <v>1133</v>
      </c>
      <c r="L113" s="9" t="s">
        <v>48</v>
      </c>
      <c r="M113" s="9" t="s">
        <v>49</v>
      </c>
      <c r="N113" s="9" t="s">
        <v>65</v>
      </c>
      <c r="O113" s="9" t="s">
        <v>77</v>
      </c>
      <c r="P113" s="9" t="s">
        <v>77</v>
      </c>
      <c r="Q113" s="9" t="s">
        <v>77</v>
      </c>
      <c r="R113" s="9" t="s">
        <v>50</v>
      </c>
      <c r="S113" s="9" t="s">
        <v>76</v>
      </c>
      <c r="T113" s="9" t="s">
        <v>1075</v>
      </c>
      <c r="U113" s="9" t="s">
        <v>1134</v>
      </c>
      <c r="V113" s="9" t="s">
        <v>53</v>
      </c>
      <c r="W113" s="9" t="s">
        <v>54</v>
      </c>
      <c r="X113" s="9" t="s">
        <v>1135</v>
      </c>
      <c r="Y113" s="9" t="s">
        <v>64</v>
      </c>
      <c r="Z113" s="9" t="s">
        <v>94</v>
      </c>
      <c r="AA113" s="9" t="s">
        <v>1136</v>
      </c>
      <c r="AB113" s="9" t="s">
        <v>244</v>
      </c>
      <c r="AC113" s="9" t="s">
        <v>60</v>
      </c>
      <c r="AD113" s="9" t="s">
        <v>1137</v>
      </c>
      <c r="AE113" s="9" t="s">
        <v>902</v>
      </c>
      <c r="AF113" s="9" t="s">
        <v>1138</v>
      </c>
      <c r="AG113" s="9" t="s">
        <v>896</v>
      </c>
      <c r="AH113" s="9" t="s">
        <v>65</v>
      </c>
      <c r="AI113" s="9" t="s">
        <v>64</v>
      </c>
      <c r="AJ113" s="9" t="s">
        <v>64</v>
      </c>
      <c r="AK113" s="9" t="s">
        <v>623</v>
      </c>
      <c r="AL113" s="9" t="s">
        <v>65</v>
      </c>
      <c r="AM113" s="9" t="s">
        <v>65</v>
      </c>
      <c r="AN113" s="9" t="s">
        <v>1139</v>
      </c>
      <c r="AO113" s="9" t="s">
        <v>65</v>
      </c>
      <c r="AP113" s="9" t="s">
        <v>1140</v>
      </c>
      <c r="AQ113" s="10" t="s">
        <v>1141</v>
      </c>
    </row>
    <row r="114" customFormat="false" ht="15" hidden="true" customHeight="false" outlineLevel="0" collapsed="false">
      <c r="B114" s="5" t="n">
        <v>113</v>
      </c>
      <c r="C114" s="6" t="s">
        <v>42</v>
      </c>
      <c r="D114" s="6" t="s">
        <v>42</v>
      </c>
      <c r="E114" s="6" t="n">
        <v>55</v>
      </c>
      <c r="F114" s="6" t="s">
        <v>69</v>
      </c>
      <c r="G114" s="6" t="s">
        <v>103</v>
      </c>
      <c r="H114" s="6" t="n">
        <v>25</v>
      </c>
      <c r="I114" s="6" t="s">
        <v>1142</v>
      </c>
      <c r="J114" s="6" t="s">
        <v>132</v>
      </c>
      <c r="K114" s="6" t="s">
        <v>1143</v>
      </c>
      <c r="L114" s="6" t="s">
        <v>1144</v>
      </c>
      <c r="M114" s="6" t="s">
        <v>75</v>
      </c>
      <c r="N114" s="6" t="s">
        <v>76</v>
      </c>
      <c r="O114" s="6" t="s">
        <v>50</v>
      </c>
      <c r="P114" s="6" t="s">
        <v>65</v>
      </c>
      <c r="Q114" s="6" t="s">
        <v>50</v>
      </c>
      <c r="R114" s="6" t="s">
        <v>65</v>
      </c>
      <c r="S114" s="6" t="s">
        <v>77</v>
      </c>
      <c r="T114" s="6" t="s">
        <v>1145</v>
      </c>
      <c r="U114" s="6" t="s">
        <v>1146</v>
      </c>
      <c r="V114" s="6" t="s">
        <v>111</v>
      </c>
      <c r="W114" s="6" t="s">
        <v>54</v>
      </c>
      <c r="X114" s="6" t="s">
        <v>317</v>
      </c>
      <c r="Y114" s="6" t="s">
        <v>65</v>
      </c>
      <c r="Z114" s="6" t="s">
        <v>114</v>
      </c>
      <c r="AA114" s="6" t="s">
        <v>1147</v>
      </c>
      <c r="AB114" s="6" t="s">
        <v>82</v>
      </c>
      <c r="AC114" s="6" t="s">
        <v>166</v>
      </c>
      <c r="AD114" s="6" t="s">
        <v>48</v>
      </c>
      <c r="AE114" s="6" t="s">
        <v>48</v>
      </c>
      <c r="AF114" s="6" t="s">
        <v>1148</v>
      </c>
      <c r="AG114" s="6" t="s">
        <v>264</v>
      </c>
      <c r="AH114" s="6" t="s">
        <v>64</v>
      </c>
      <c r="AI114" s="6" t="s">
        <v>65</v>
      </c>
      <c r="AJ114" s="6" t="s">
        <v>56</v>
      </c>
      <c r="AK114" s="6" t="s">
        <v>300</v>
      </c>
      <c r="AL114" s="6" t="s">
        <v>65</v>
      </c>
      <c r="AM114" s="6" t="s">
        <v>131</v>
      </c>
      <c r="AN114" s="6" t="s">
        <v>1149</v>
      </c>
      <c r="AO114" s="6" t="s">
        <v>56</v>
      </c>
      <c r="AP114" s="6"/>
      <c r="AQ114" s="7"/>
    </row>
    <row r="115" customFormat="false" ht="15" hidden="true" customHeight="false" outlineLevel="0" collapsed="false">
      <c r="B115" s="8" t="n">
        <v>114</v>
      </c>
      <c r="C115" s="9" t="s">
        <v>42</v>
      </c>
      <c r="D115" s="9" t="s">
        <v>42</v>
      </c>
      <c r="E115" s="9" t="n">
        <v>38</v>
      </c>
      <c r="F115" s="9" t="s">
        <v>498</v>
      </c>
      <c r="G115" s="9" t="s">
        <v>70</v>
      </c>
      <c r="H115" s="9" t="n">
        <v>11</v>
      </c>
      <c r="I115" s="9" t="s">
        <v>865</v>
      </c>
      <c r="J115" s="9" t="s">
        <v>1150</v>
      </c>
      <c r="K115" s="9" t="s">
        <v>1151</v>
      </c>
      <c r="L115" s="9" t="s">
        <v>456</v>
      </c>
      <c r="M115" s="9" t="s">
        <v>49</v>
      </c>
      <c r="N115" s="9" t="s">
        <v>50</v>
      </c>
      <c r="O115" s="9" t="s">
        <v>65</v>
      </c>
      <c r="P115" s="9" t="s">
        <v>50</v>
      </c>
      <c r="Q115" s="9" t="s">
        <v>50</v>
      </c>
      <c r="R115" s="9" t="s">
        <v>65</v>
      </c>
      <c r="S115" s="9" t="s">
        <v>76</v>
      </c>
      <c r="T115" s="9" t="s">
        <v>731</v>
      </c>
      <c r="U115" s="9" t="s">
        <v>1152</v>
      </c>
      <c r="V115" s="9" t="s">
        <v>724</v>
      </c>
      <c r="W115" s="9" t="s">
        <v>1153</v>
      </c>
      <c r="X115" s="9" t="s">
        <v>1154</v>
      </c>
      <c r="Y115" s="9" t="s">
        <v>64</v>
      </c>
      <c r="Z115" s="9" t="s">
        <v>114</v>
      </c>
      <c r="AA115" s="9" t="s">
        <v>1155</v>
      </c>
      <c r="AB115" s="9" t="s">
        <v>182</v>
      </c>
      <c r="AC115" s="9" t="s">
        <v>83</v>
      </c>
      <c r="AD115" s="9" t="s">
        <v>1156</v>
      </c>
      <c r="AE115" s="9" t="s">
        <v>1157</v>
      </c>
      <c r="AF115" s="9" t="s">
        <v>1158</v>
      </c>
      <c r="AG115" s="9" t="s">
        <v>1159</v>
      </c>
      <c r="AH115" s="9" t="s">
        <v>65</v>
      </c>
      <c r="AI115" s="9" t="s">
        <v>64</v>
      </c>
      <c r="AJ115" s="9" t="s">
        <v>56</v>
      </c>
      <c r="AK115" s="9" t="s">
        <v>143</v>
      </c>
      <c r="AL115" s="9" t="s">
        <v>56</v>
      </c>
      <c r="AM115" s="9" t="s">
        <v>65</v>
      </c>
      <c r="AN115" s="9" t="s">
        <v>1160</v>
      </c>
      <c r="AO115" s="9" t="s">
        <v>131</v>
      </c>
      <c r="AP115" s="9" t="s">
        <v>1161</v>
      </c>
      <c r="AQ115" s="10" t="s">
        <v>1162</v>
      </c>
    </row>
    <row r="116" customFormat="false" ht="15" hidden="true" customHeight="false" outlineLevel="0" collapsed="false">
      <c r="B116" s="5" t="n">
        <v>115</v>
      </c>
      <c r="C116" s="6" t="s">
        <v>42</v>
      </c>
      <c r="D116" s="6" t="s">
        <v>42</v>
      </c>
      <c r="E116" s="6" t="n">
        <v>33</v>
      </c>
      <c r="F116" s="6" t="s">
        <v>69</v>
      </c>
      <c r="G116" s="6" t="s">
        <v>103</v>
      </c>
      <c r="H116" s="6" t="n">
        <v>8</v>
      </c>
      <c r="I116" s="6" t="s">
        <v>1163</v>
      </c>
      <c r="J116" s="6" t="s">
        <v>312</v>
      </c>
      <c r="K116" s="6" t="s">
        <v>1164</v>
      </c>
      <c r="L116" s="6" t="s">
        <v>1165</v>
      </c>
      <c r="M116" s="6" t="s">
        <v>1166</v>
      </c>
      <c r="N116" s="6" t="s">
        <v>76</v>
      </c>
      <c r="O116" s="6" t="s">
        <v>76</v>
      </c>
      <c r="P116" s="6" t="s">
        <v>76</v>
      </c>
      <c r="Q116" s="6" t="s">
        <v>76</v>
      </c>
      <c r="R116" s="6" t="s">
        <v>50</v>
      </c>
      <c r="S116" s="6" t="s">
        <v>50</v>
      </c>
      <c r="T116" s="6" t="s">
        <v>1167</v>
      </c>
      <c r="U116" s="6" t="s">
        <v>698</v>
      </c>
      <c r="V116" s="6" t="s">
        <v>111</v>
      </c>
      <c r="W116" s="6" t="s">
        <v>54</v>
      </c>
      <c r="X116" s="6" t="s">
        <v>138</v>
      </c>
      <c r="Y116" s="6" t="s">
        <v>56</v>
      </c>
      <c r="Z116" s="6" t="s">
        <v>114</v>
      </c>
      <c r="AA116" s="6" t="s">
        <v>1168</v>
      </c>
      <c r="AB116" s="6" t="s">
        <v>59</v>
      </c>
      <c r="AC116" s="6" t="s">
        <v>83</v>
      </c>
      <c r="AD116" s="6" t="s">
        <v>245</v>
      </c>
      <c r="AE116" s="6" t="s">
        <v>1169</v>
      </c>
      <c r="AF116" s="6" t="s">
        <v>1170</v>
      </c>
      <c r="AG116" s="6" t="s">
        <v>1171</v>
      </c>
      <c r="AH116" s="6" t="s">
        <v>65</v>
      </c>
      <c r="AI116" s="6" t="s">
        <v>64</v>
      </c>
      <c r="AJ116" s="6" t="s">
        <v>131</v>
      </c>
      <c r="AK116" s="6" t="s">
        <v>143</v>
      </c>
      <c r="AL116" s="6" t="s">
        <v>65</v>
      </c>
      <c r="AM116" s="6" t="s">
        <v>1172</v>
      </c>
      <c r="AN116" s="6" t="s">
        <v>401</v>
      </c>
      <c r="AO116" s="6" t="s">
        <v>65</v>
      </c>
      <c r="AP116" s="6"/>
      <c r="AQ116" s="7" t="s">
        <v>1173</v>
      </c>
    </row>
    <row r="117" customFormat="false" ht="15" hidden="false" customHeight="false" outlineLevel="0" collapsed="false">
      <c r="B117" s="8" t="n">
        <v>116</v>
      </c>
      <c r="C117" s="9" t="s">
        <v>42</v>
      </c>
      <c r="D117" s="9" t="s">
        <v>42</v>
      </c>
      <c r="E117" s="9" t="n">
        <v>42</v>
      </c>
      <c r="F117" s="9" t="s">
        <v>69</v>
      </c>
      <c r="G117" s="9" t="s">
        <v>103</v>
      </c>
      <c r="H117" s="9" t="n">
        <v>15</v>
      </c>
      <c r="I117" s="9" t="s">
        <v>1174</v>
      </c>
      <c r="J117" s="9" t="s">
        <v>72</v>
      </c>
      <c r="K117" s="9" t="s">
        <v>1175</v>
      </c>
      <c r="L117" s="9" t="s">
        <v>1176</v>
      </c>
      <c r="M117" s="9" t="s">
        <v>290</v>
      </c>
      <c r="N117" s="9" t="s">
        <v>50</v>
      </c>
      <c r="O117" s="9" t="s">
        <v>50</v>
      </c>
      <c r="P117" s="9" t="s">
        <v>76</v>
      </c>
      <c r="Q117" s="9" t="s">
        <v>50</v>
      </c>
      <c r="R117" s="9" t="s">
        <v>50</v>
      </c>
      <c r="S117" s="9" t="s">
        <v>50</v>
      </c>
      <c r="T117" s="9" t="s">
        <v>1177</v>
      </c>
      <c r="U117" s="9" t="s">
        <v>1178</v>
      </c>
      <c r="V117" s="9" t="s">
        <v>111</v>
      </c>
      <c r="W117" s="9" t="s">
        <v>978</v>
      </c>
      <c r="X117" s="9" t="s">
        <v>180</v>
      </c>
      <c r="Y117" s="9" t="s">
        <v>131</v>
      </c>
      <c r="Z117" s="9" t="s">
        <v>57</v>
      </c>
      <c r="AA117" s="9" t="s">
        <v>1179</v>
      </c>
      <c r="AB117" s="9" t="s">
        <v>59</v>
      </c>
      <c r="AC117" s="9" t="s">
        <v>83</v>
      </c>
      <c r="AD117" s="9" t="s">
        <v>1180</v>
      </c>
      <c r="AE117" s="9" t="s">
        <v>1181</v>
      </c>
      <c r="AF117" s="9" t="s">
        <v>1182</v>
      </c>
      <c r="AG117" s="9" t="s">
        <v>54</v>
      </c>
      <c r="AH117" s="9" t="s">
        <v>56</v>
      </c>
      <c r="AI117" s="9" t="s">
        <v>65</v>
      </c>
      <c r="AJ117" s="9" t="s">
        <v>65</v>
      </c>
      <c r="AK117" s="9" t="s">
        <v>66</v>
      </c>
      <c r="AL117" s="9" t="s">
        <v>65</v>
      </c>
      <c r="AM117" s="9" t="s">
        <v>65</v>
      </c>
      <c r="AN117" s="9" t="s">
        <v>1183</v>
      </c>
      <c r="AO117" s="9" t="s">
        <v>56</v>
      </c>
      <c r="AP117" s="9"/>
      <c r="AQ117" s="10" t="n">
        <v>2011220911</v>
      </c>
    </row>
    <row r="118" customFormat="false" ht="15" hidden="true" customHeight="false" outlineLevel="0" collapsed="false">
      <c r="B118" s="5" t="n">
        <v>117</v>
      </c>
      <c r="C118" s="6" t="s">
        <v>42</v>
      </c>
      <c r="D118" s="6" t="s">
        <v>102</v>
      </c>
      <c r="E118" s="6" t="n">
        <v>25</v>
      </c>
      <c r="F118" s="6" t="s">
        <v>69</v>
      </c>
      <c r="G118" s="6" t="s">
        <v>70</v>
      </c>
      <c r="H118" s="6" t="s">
        <v>1184</v>
      </c>
      <c r="I118" s="6" t="s">
        <v>45</v>
      </c>
      <c r="J118" s="6" t="s">
        <v>132</v>
      </c>
      <c r="K118" s="6" t="s">
        <v>1185</v>
      </c>
      <c r="L118" s="6" t="s">
        <v>190</v>
      </c>
      <c r="M118" s="6" t="s">
        <v>90</v>
      </c>
      <c r="N118" s="6" t="s">
        <v>76</v>
      </c>
      <c r="O118" s="6" t="s">
        <v>50</v>
      </c>
      <c r="P118" s="6" t="s">
        <v>50</v>
      </c>
      <c r="Q118" s="6" t="s">
        <v>50</v>
      </c>
      <c r="R118" s="6" t="s">
        <v>77</v>
      </c>
      <c r="S118" s="6" t="s">
        <v>76</v>
      </c>
      <c r="T118" s="6" t="s">
        <v>1186</v>
      </c>
      <c r="U118" s="6" t="s">
        <v>411</v>
      </c>
      <c r="V118" s="6" t="s">
        <v>724</v>
      </c>
      <c r="W118" s="6" t="s">
        <v>54</v>
      </c>
      <c r="X118" s="6" t="s">
        <v>1187</v>
      </c>
      <c r="Y118" s="6" t="s">
        <v>131</v>
      </c>
      <c r="Z118" s="6" t="s">
        <v>94</v>
      </c>
      <c r="AA118" s="6" t="s">
        <v>1188</v>
      </c>
      <c r="AB118" s="6" t="s">
        <v>219</v>
      </c>
      <c r="AC118" s="6" t="s">
        <v>83</v>
      </c>
      <c r="AD118" s="6" t="s">
        <v>54</v>
      </c>
      <c r="AE118" s="6" t="s">
        <v>54</v>
      </c>
      <c r="AF118" s="6" t="s">
        <v>54</v>
      </c>
      <c r="AG118" s="6" t="s">
        <v>54</v>
      </c>
      <c r="AH118" s="6" t="s">
        <v>64</v>
      </c>
      <c r="AI118" s="6" t="s">
        <v>64</v>
      </c>
      <c r="AJ118" s="6" t="s">
        <v>56</v>
      </c>
      <c r="AK118" s="6" t="s">
        <v>66</v>
      </c>
      <c r="AL118" s="6" t="s">
        <v>64</v>
      </c>
      <c r="AM118" s="6" t="s">
        <v>64</v>
      </c>
      <c r="AN118" s="6" t="s">
        <v>1189</v>
      </c>
      <c r="AO118" s="6" t="s">
        <v>65</v>
      </c>
      <c r="AP118" s="6"/>
      <c r="AQ118" s="7" t="s">
        <v>1190</v>
      </c>
    </row>
    <row r="119" customFormat="false" ht="15" hidden="true" customHeight="false" outlineLevel="0" collapsed="false">
      <c r="B119" s="8" t="n">
        <v>118</v>
      </c>
      <c r="C119" s="9" t="s">
        <v>42</v>
      </c>
      <c r="D119" s="9" t="s">
        <v>42</v>
      </c>
      <c r="E119" s="9" t="n">
        <v>30</v>
      </c>
      <c r="F119" s="9" t="s">
        <v>69</v>
      </c>
      <c r="G119" s="9" t="s">
        <v>44</v>
      </c>
      <c r="H119" s="9" t="n">
        <v>5</v>
      </c>
      <c r="I119" s="9" t="s">
        <v>1191</v>
      </c>
      <c r="J119" s="9" t="s">
        <v>88</v>
      </c>
      <c r="K119" s="9" t="s">
        <v>1192</v>
      </c>
      <c r="L119" s="9" t="s">
        <v>1193</v>
      </c>
      <c r="M119" s="9" t="s">
        <v>703</v>
      </c>
      <c r="N119" s="9" t="s">
        <v>50</v>
      </c>
      <c r="O119" s="9" t="s">
        <v>50</v>
      </c>
      <c r="P119" s="9" t="s">
        <v>76</v>
      </c>
      <c r="Q119" s="9" t="s">
        <v>76</v>
      </c>
      <c r="R119" s="9" t="s">
        <v>77</v>
      </c>
      <c r="S119" s="9" t="s">
        <v>135</v>
      </c>
      <c r="T119" s="9" t="s">
        <v>1194</v>
      </c>
      <c r="U119" s="9" t="s">
        <v>1195</v>
      </c>
      <c r="V119" s="9" t="s">
        <v>53</v>
      </c>
      <c r="W119" s="9" t="s">
        <v>54</v>
      </c>
      <c r="X119" s="9" t="s">
        <v>1196</v>
      </c>
      <c r="Y119" s="9" t="s">
        <v>56</v>
      </c>
      <c r="Z119" s="9" t="s">
        <v>57</v>
      </c>
      <c r="AA119" s="9" t="s">
        <v>1197</v>
      </c>
      <c r="AB119" s="9" t="s">
        <v>59</v>
      </c>
      <c r="AC119" s="9" t="s">
        <v>307</v>
      </c>
      <c r="AD119" s="9" t="s">
        <v>1198</v>
      </c>
      <c r="AE119" s="9" t="s">
        <v>1199</v>
      </c>
      <c r="AF119" s="9" t="s">
        <v>1200</v>
      </c>
      <c r="AG119" s="9" t="s">
        <v>1201</v>
      </c>
      <c r="AH119" s="9" t="s">
        <v>131</v>
      </c>
      <c r="AI119" s="9" t="s">
        <v>56</v>
      </c>
      <c r="AJ119" s="9" t="s">
        <v>56</v>
      </c>
      <c r="AK119" s="9" t="s">
        <v>155</v>
      </c>
      <c r="AL119" s="9" t="s">
        <v>64</v>
      </c>
      <c r="AM119" s="9" t="s">
        <v>64</v>
      </c>
      <c r="AN119" s="9" t="s">
        <v>1202</v>
      </c>
      <c r="AO119" s="9" t="s">
        <v>56</v>
      </c>
      <c r="AP119" s="9" t="s">
        <v>1203</v>
      </c>
      <c r="AQ119" s="10" t="s">
        <v>1204</v>
      </c>
    </row>
    <row r="120" customFormat="false" ht="15" hidden="true" customHeight="false" outlineLevel="0" collapsed="false">
      <c r="B120" s="5" t="n">
        <v>119</v>
      </c>
      <c r="C120" s="6" t="s">
        <v>42</v>
      </c>
      <c r="D120" s="6" t="s">
        <v>42</v>
      </c>
      <c r="E120" s="6" t="n">
        <v>26</v>
      </c>
      <c r="F120" s="6" t="s">
        <v>69</v>
      </c>
      <c r="G120" s="6" t="s">
        <v>103</v>
      </c>
      <c r="H120" s="6" t="n">
        <v>2.5</v>
      </c>
      <c r="I120" s="6" t="s">
        <v>355</v>
      </c>
      <c r="J120" s="6" t="s">
        <v>46</v>
      </c>
      <c r="K120" s="6" t="s">
        <v>213</v>
      </c>
      <c r="L120" s="6" t="s">
        <v>228</v>
      </c>
      <c r="M120" s="6" t="s">
        <v>392</v>
      </c>
      <c r="N120" s="6" t="s">
        <v>65</v>
      </c>
      <c r="O120" s="6" t="s">
        <v>76</v>
      </c>
      <c r="P120" s="6" t="s">
        <v>65</v>
      </c>
      <c r="Q120" s="6" t="s">
        <v>76</v>
      </c>
      <c r="R120" s="6" t="s">
        <v>50</v>
      </c>
      <c r="S120" s="6" t="s">
        <v>135</v>
      </c>
      <c r="T120" s="6" t="s">
        <v>1096</v>
      </c>
      <c r="U120" s="6" t="s">
        <v>1205</v>
      </c>
      <c r="V120" s="6" t="s">
        <v>53</v>
      </c>
      <c r="W120" s="6" t="s">
        <v>54</v>
      </c>
      <c r="X120" s="6" t="s">
        <v>1206</v>
      </c>
      <c r="Y120" s="6" t="s">
        <v>56</v>
      </c>
      <c r="Z120" s="6" t="s">
        <v>204</v>
      </c>
      <c r="AA120" s="6" t="s">
        <v>54</v>
      </c>
      <c r="AB120" s="6" t="s">
        <v>244</v>
      </c>
      <c r="AC120" s="6" t="s">
        <v>307</v>
      </c>
      <c r="AD120" s="6" t="s">
        <v>48</v>
      </c>
      <c r="AE120" s="6" t="s">
        <v>61</v>
      </c>
      <c r="AF120" s="6" t="s">
        <v>62</v>
      </c>
      <c r="AG120" s="6" t="s">
        <v>63</v>
      </c>
      <c r="AH120" s="6" t="s">
        <v>65</v>
      </c>
      <c r="AI120" s="6" t="s">
        <v>65</v>
      </c>
      <c r="AJ120" s="6" t="s">
        <v>56</v>
      </c>
      <c r="AK120" s="6" t="s">
        <v>66</v>
      </c>
      <c r="AL120" s="6" t="s">
        <v>130</v>
      </c>
      <c r="AM120" s="6" t="s">
        <v>65</v>
      </c>
      <c r="AN120" s="6" t="s">
        <v>54</v>
      </c>
      <c r="AO120" s="6" t="s">
        <v>65</v>
      </c>
      <c r="AP120" s="6" t="s">
        <v>1207</v>
      </c>
      <c r="AQ120" s="7" t="s">
        <v>1208</v>
      </c>
    </row>
    <row r="121" customFormat="false" ht="15" hidden="true" customHeight="false" outlineLevel="0" collapsed="false">
      <c r="B121" s="8" t="n">
        <v>120</v>
      </c>
      <c r="C121" s="9" t="s">
        <v>42</v>
      </c>
      <c r="D121" s="9" t="s">
        <v>42</v>
      </c>
      <c r="E121" s="9" t="n">
        <v>36</v>
      </c>
      <c r="F121" s="9" t="s">
        <v>498</v>
      </c>
      <c r="G121" s="9" t="s">
        <v>44</v>
      </c>
      <c r="H121" s="9" t="n">
        <v>8</v>
      </c>
      <c r="I121" s="9" t="s">
        <v>123</v>
      </c>
      <c r="J121" s="9" t="s">
        <v>46</v>
      </c>
      <c r="K121" s="9" t="s">
        <v>124</v>
      </c>
      <c r="L121" s="9" t="s">
        <v>190</v>
      </c>
      <c r="M121" s="9" t="s">
        <v>49</v>
      </c>
      <c r="N121" s="9" t="s">
        <v>77</v>
      </c>
      <c r="O121" s="9" t="s">
        <v>77</v>
      </c>
      <c r="P121" s="9" t="s">
        <v>77</v>
      </c>
      <c r="Q121" s="9" t="s">
        <v>65</v>
      </c>
      <c r="R121" s="9" t="s">
        <v>65</v>
      </c>
      <c r="S121" s="9" t="s">
        <v>50</v>
      </c>
      <c r="T121" s="9" t="s">
        <v>1209</v>
      </c>
      <c r="U121" s="9" t="s">
        <v>1210</v>
      </c>
      <c r="V121" s="9" t="s">
        <v>53</v>
      </c>
      <c r="W121" s="9" t="s">
        <v>54</v>
      </c>
      <c r="X121" s="9" t="s">
        <v>752</v>
      </c>
      <c r="Y121" s="9" t="s">
        <v>65</v>
      </c>
      <c r="Z121" s="9" t="s">
        <v>204</v>
      </c>
      <c r="AA121" s="9" t="s">
        <v>1211</v>
      </c>
      <c r="AB121" s="9" t="s">
        <v>219</v>
      </c>
      <c r="AC121" s="9" t="s">
        <v>220</v>
      </c>
      <c r="AD121" s="9" t="s">
        <v>1212</v>
      </c>
      <c r="AE121" s="9" t="s">
        <v>1213</v>
      </c>
      <c r="AF121" s="9" t="s">
        <v>1214</v>
      </c>
      <c r="AG121" s="9" t="s">
        <v>54</v>
      </c>
      <c r="AH121" s="9" t="s">
        <v>65</v>
      </c>
      <c r="AI121" s="9" t="s">
        <v>64</v>
      </c>
      <c r="AJ121" s="9" t="s">
        <v>64</v>
      </c>
      <c r="AK121" s="9" t="s">
        <v>300</v>
      </c>
      <c r="AL121" s="9" t="s">
        <v>56</v>
      </c>
      <c r="AM121" s="9" t="s">
        <v>56</v>
      </c>
      <c r="AN121" s="9" t="s">
        <v>210</v>
      </c>
      <c r="AO121" s="9" t="s">
        <v>209</v>
      </c>
      <c r="AP121" s="9"/>
      <c r="AQ121" s="10" t="s">
        <v>1215</v>
      </c>
    </row>
    <row r="122" customFormat="false" ht="15" hidden="true" customHeight="false" outlineLevel="0" collapsed="false">
      <c r="B122" s="5" t="n">
        <v>121</v>
      </c>
      <c r="C122" s="6" t="s">
        <v>42</v>
      </c>
      <c r="D122" s="6" t="s">
        <v>42</v>
      </c>
      <c r="E122" s="6" t="n">
        <v>36</v>
      </c>
      <c r="F122" s="6" t="s">
        <v>69</v>
      </c>
      <c r="G122" s="6" t="s">
        <v>70</v>
      </c>
      <c r="H122" s="6" t="n">
        <v>8</v>
      </c>
      <c r="I122" s="6" t="s">
        <v>71</v>
      </c>
      <c r="J122" s="6" t="s">
        <v>1216</v>
      </c>
      <c r="K122" s="6" t="s">
        <v>1217</v>
      </c>
      <c r="L122" s="6" t="s">
        <v>190</v>
      </c>
      <c r="M122" s="6" t="s">
        <v>392</v>
      </c>
      <c r="N122" s="6" t="s">
        <v>76</v>
      </c>
      <c r="O122" s="6" t="s">
        <v>76</v>
      </c>
      <c r="P122" s="6" t="s">
        <v>76</v>
      </c>
      <c r="Q122" s="6" t="s">
        <v>76</v>
      </c>
      <c r="R122" s="6" t="s">
        <v>77</v>
      </c>
      <c r="S122" s="6" t="s">
        <v>77</v>
      </c>
      <c r="T122" s="6" t="s">
        <v>516</v>
      </c>
      <c r="U122" s="6" t="s">
        <v>913</v>
      </c>
      <c r="V122" s="6" t="s">
        <v>1218</v>
      </c>
      <c r="W122" s="6" t="s">
        <v>1219</v>
      </c>
      <c r="X122" s="6" t="s">
        <v>138</v>
      </c>
      <c r="Y122" s="6" t="s">
        <v>56</v>
      </c>
      <c r="Z122" s="6" t="s">
        <v>473</v>
      </c>
      <c r="AA122" s="6" t="s">
        <v>1220</v>
      </c>
      <c r="AB122" s="6" t="s">
        <v>244</v>
      </c>
      <c r="AC122" s="6" t="s">
        <v>307</v>
      </c>
      <c r="AD122" s="6" t="s">
        <v>1221</v>
      </c>
      <c r="AE122" s="6" t="s">
        <v>1222</v>
      </c>
      <c r="AF122" s="6" t="s">
        <v>1223</v>
      </c>
      <c r="AG122" s="6" t="s">
        <v>54</v>
      </c>
      <c r="AH122" s="6" t="s">
        <v>65</v>
      </c>
      <c r="AI122" s="6" t="s">
        <v>64</v>
      </c>
      <c r="AJ122" s="6" t="s">
        <v>131</v>
      </c>
      <c r="AK122" s="6" t="s">
        <v>300</v>
      </c>
      <c r="AL122" s="6" t="s">
        <v>64</v>
      </c>
      <c r="AM122" s="6" t="s">
        <v>64</v>
      </c>
      <c r="AN122" s="6" t="s">
        <v>284</v>
      </c>
      <c r="AO122" s="6" t="s">
        <v>65</v>
      </c>
      <c r="AP122" s="6" t="s">
        <v>1224</v>
      </c>
      <c r="AQ122" s="7" t="s">
        <v>1225</v>
      </c>
    </row>
    <row r="123" customFormat="false" ht="15" hidden="true" customHeight="false" outlineLevel="0" collapsed="false">
      <c r="B123" s="8" t="n">
        <v>122</v>
      </c>
      <c r="C123" s="9" t="s">
        <v>42</v>
      </c>
      <c r="D123" s="9" t="s">
        <v>42</v>
      </c>
      <c r="E123" s="9" t="n">
        <v>38</v>
      </c>
      <c r="F123" s="9" t="s">
        <v>69</v>
      </c>
      <c r="G123" s="9" t="s">
        <v>70</v>
      </c>
      <c r="H123" s="9" t="s">
        <v>1226</v>
      </c>
      <c r="I123" s="9" t="s">
        <v>123</v>
      </c>
      <c r="J123" s="9" t="s">
        <v>46</v>
      </c>
      <c r="K123" s="9" t="s">
        <v>1227</v>
      </c>
      <c r="L123" s="9" t="s">
        <v>251</v>
      </c>
      <c r="M123" s="9" t="s">
        <v>90</v>
      </c>
      <c r="N123" s="9" t="s">
        <v>50</v>
      </c>
      <c r="O123" s="9" t="s">
        <v>65</v>
      </c>
      <c r="P123" s="9" t="s">
        <v>65</v>
      </c>
      <c r="Q123" s="9" t="s">
        <v>65</v>
      </c>
      <c r="R123" s="9" t="s">
        <v>77</v>
      </c>
      <c r="S123" s="9" t="s">
        <v>50</v>
      </c>
      <c r="T123" s="9" t="s">
        <v>358</v>
      </c>
      <c r="U123" s="9" t="s">
        <v>698</v>
      </c>
      <c r="V123" s="9" t="s">
        <v>53</v>
      </c>
      <c r="W123" s="9" t="s">
        <v>54</v>
      </c>
      <c r="X123" s="9" t="s">
        <v>1228</v>
      </c>
      <c r="Y123" s="9" t="s">
        <v>64</v>
      </c>
      <c r="Z123" s="9" t="s">
        <v>204</v>
      </c>
      <c r="AA123" s="9" t="s">
        <v>54</v>
      </c>
      <c r="AB123" s="9" t="s">
        <v>82</v>
      </c>
      <c r="AC123" s="9" t="s">
        <v>307</v>
      </c>
      <c r="AD123" s="9" t="s">
        <v>1229</v>
      </c>
      <c r="AE123" s="9" t="s">
        <v>61</v>
      </c>
      <c r="AF123" s="9" t="s">
        <v>62</v>
      </c>
      <c r="AG123" s="9" t="s">
        <v>63</v>
      </c>
      <c r="AH123" s="9" t="s">
        <v>64</v>
      </c>
      <c r="AI123" s="9" t="s">
        <v>65</v>
      </c>
      <c r="AJ123" s="9" t="s">
        <v>64</v>
      </c>
      <c r="AK123" s="9" t="s">
        <v>66</v>
      </c>
      <c r="AL123" s="9" t="s">
        <v>56</v>
      </c>
      <c r="AM123" s="9" t="s">
        <v>64</v>
      </c>
      <c r="AN123" s="9" t="s">
        <v>1230</v>
      </c>
      <c r="AO123" s="9" t="s">
        <v>64</v>
      </c>
      <c r="AP123" s="9" t="s">
        <v>1231</v>
      </c>
      <c r="AQ123" s="10" t="s">
        <v>1232</v>
      </c>
    </row>
    <row r="124" customFormat="false" ht="15" hidden="true" customHeight="false" outlineLevel="0" collapsed="false">
      <c r="B124" s="5" t="n">
        <v>123</v>
      </c>
      <c r="C124" s="6" t="s">
        <v>42</v>
      </c>
      <c r="D124" s="6" t="s">
        <v>42</v>
      </c>
      <c r="E124" s="6" t="n">
        <v>30</v>
      </c>
      <c r="F124" s="6" t="s">
        <v>69</v>
      </c>
      <c r="G124" s="6" t="s">
        <v>173</v>
      </c>
      <c r="H124" s="6" t="n">
        <v>8</v>
      </c>
      <c r="I124" s="6" t="s">
        <v>1233</v>
      </c>
      <c r="J124" s="6" t="s">
        <v>578</v>
      </c>
      <c r="K124" s="6" t="s">
        <v>1234</v>
      </c>
      <c r="L124" s="6" t="s">
        <v>1235</v>
      </c>
      <c r="M124" s="6" t="s">
        <v>75</v>
      </c>
      <c r="N124" s="6" t="s">
        <v>50</v>
      </c>
      <c r="O124" s="6" t="s">
        <v>65</v>
      </c>
      <c r="P124" s="6" t="s">
        <v>135</v>
      </c>
      <c r="Q124" s="6" t="s">
        <v>77</v>
      </c>
      <c r="R124" s="6" t="s">
        <v>50</v>
      </c>
      <c r="S124" s="6" t="s">
        <v>50</v>
      </c>
      <c r="T124" s="6" t="s">
        <v>1236</v>
      </c>
      <c r="U124" s="6" t="s">
        <v>1237</v>
      </c>
      <c r="V124" s="6" t="s">
        <v>111</v>
      </c>
      <c r="W124" s="6" t="s">
        <v>1238</v>
      </c>
      <c r="X124" s="6" t="s">
        <v>1115</v>
      </c>
      <c r="Y124" s="6" t="s">
        <v>64</v>
      </c>
      <c r="Z124" s="6" t="s">
        <v>114</v>
      </c>
      <c r="AA124" s="6" t="s">
        <v>1239</v>
      </c>
      <c r="AB124" s="6" t="s">
        <v>82</v>
      </c>
      <c r="AC124" s="6" t="s">
        <v>83</v>
      </c>
      <c r="AD124" s="6" t="s">
        <v>561</v>
      </c>
      <c r="AE124" s="6" t="s">
        <v>1240</v>
      </c>
      <c r="AF124" s="6" t="s">
        <v>1241</v>
      </c>
      <c r="AG124" s="6" t="s">
        <v>1242</v>
      </c>
      <c r="AH124" s="6" t="s">
        <v>56</v>
      </c>
      <c r="AI124" s="6" t="s">
        <v>56</v>
      </c>
      <c r="AJ124" s="6" t="s">
        <v>65</v>
      </c>
      <c r="AK124" s="6" t="s">
        <v>143</v>
      </c>
      <c r="AL124" s="6" t="s">
        <v>65</v>
      </c>
      <c r="AM124" s="6" t="s">
        <v>64</v>
      </c>
      <c r="AN124" s="6" t="s">
        <v>1081</v>
      </c>
      <c r="AO124" s="6" t="s">
        <v>65</v>
      </c>
      <c r="AP124" s="6" t="s">
        <v>1243</v>
      </c>
      <c r="AQ124" s="7" t="s">
        <v>1244</v>
      </c>
    </row>
    <row r="125" customFormat="false" ht="15" hidden="true" customHeight="false" outlineLevel="0" collapsed="false">
      <c r="B125" s="8" t="n">
        <v>124</v>
      </c>
      <c r="C125" s="9" t="s">
        <v>42</v>
      </c>
      <c r="D125" s="9" t="s">
        <v>42</v>
      </c>
      <c r="E125" s="9" t="n">
        <v>53</v>
      </c>
      <c r="F125" s="9" t="s">
        <v>69</v>
      </c>
      <c r="G125" s="9" t="s">
        <v>44</v>
      </c>
      <c r="H125" s="9" t="n">
        <v>30</v>
      </c>
      <c r="I125" s="9" t="s">
        <v>158</v>
      </c>
      <c r="J125" s="9" t="s">
        <v>132</v>
      </c>
      <c r="K125" s="9" t="s">
        <v>887</v>
      </c>
      <c r="L125" s="9" t="s">
        <v>190</v>
      </c>
      <c r="M125" s="9" t="s">
        <v>49</v>
      </c>
      <c r="N125" s="9" t="s">
        <v>50</v>
      </c>
      <c r="O125" s="9" t="s">
        <v>50</v>
      </c>
      <c r="P125" s="9" t="s">
        <v>50</v>
      </c>
      <c r="Q125" s="9" t="s">
        <v>50</v>
      </c>
      <c r="R125" s="9" t="s">
        <v>50</v>
      </c>
      <c r="S125" s="9" t="s">
        <v>65</v>
      </c>
      <c r="T125" s="9" t="s">
        <v>358</v>
      </c>
      <c r="U125" s="9" t="s">
        <v>1245</v>
      </c>
      <c r="V125" s="9" t="s">
        <v>53</v>
      </c>
      <c r="W125" s="9" t="s">
        <v>54</v>
      </c>
      <c r="X125" s="9" t="s">
        <v>1246</v>
      </c>
      <c r="Y125" s="9" t="s">
        <v>56</v>
      </c>
      <c r="Z125" s="9" t="s">
        <v>94</v>
      </c>
      <c r="AA125" s="9" t="s">
        <v>54</v>
      </c>
      <c r="AB125" s="9" t="s">
        <v>244</v>
      </c>
      <c r="AC125" s="9" t="s">
        <v>220</v>
      </c>
      <c r="AD125" s="9" t="s">
        <v>1247</v>
      </c>
      <c r="AE125" s="9" t="s">
        <v>1248</v>
      </c>
      <c r="AF125" s="9" t="s">
        <v>62</v>
      </c>
      <c r="AG125" s="9" t="s">
        <v>1249</v>
      </c>
      <c r="AH125" s="9" t="s">
        <v>65</v>
      </c>
      <c r="AI125" s="9" t="s">
        <v>65</v>
      </c>
      <c r="AJ125" s="9" t="s">
        <v>56</v>
      </c>
      <c r="AK125" s="9" t="s">
        <v>300</v>
      </c>
      <c r="AL125" s="9" t="s">
        <v>64</v>
      </c>
      <c r="AM125" s="9" t="s">
        <v>64</v>
      </c>
      <c r="AN125" s="9" t="s">
        <v>120</v>
      </c>
      <c r="AO125" s="9" t="s">
        <v>65</v>
      </c>
      <c r="AP125" s="9"/>
      <c r="AQ125" s="10" t="s">
        <v>1250</v>
      </c>
    </row>
    <row r="126" customFormat="false" ht="15" hidden="true" customHeight="false" outlineLevel="0" collapsed="false">
      <c r="B126" s="5" t="n">
        <v>125</v>
      </c>
      <c r="C126" s="6" t="s">
        <v>42</v>
      </c>
      <c r="D126" s="6" t="s">
        <v>42</v>
      </c>
      <c r="E126" s="6" t="n">
        <v>52</v>
      </c>
      <c r="F126" s="6" t="s">
        <v>69</v>
      </c>
      <c r="G126" s="6" t="s">
        <v>70</v>
      </c>
      <c r="H126" s="6" t="n">
        <v>29</v>
      </c>
      <c r="I126" s="6" t="s">
        <v>123</v>
      </c>
      <c r="J126" s="6" t="s">
        <v>132</v>
      </c>
      <c r="K126" s="6" t="s">
        <v>514</v>
      </c>
      <c r="L126" s="6" t="s">
        <v>1251</v>
      </c>
      <c r="M126" s="6" t="s">
        <v>90</v>
      </c>
      <c r="N126" s="6" t="s">
        <v>76</v>
      </c>
      <c r="O126" s="6" t="s">
        <v>76</v>
      </c>
      <c r="P126" s="6" t="s">
        <v>76</v>
      </c>
      <c r="Q126" s="6" t="s">
        <v>76</v>
      </c>
      <c r="R126" s="6" t="s">
        <v>77</v>
      </c>
      <c r="S126" s="6" t="s">
        <v>76</v>
      </c>
      <c r="T126" s="6" t="s">
        <v>1252</v>
      </c>
      <c r="U126" s="6" t="s">
        <v>1253</v>
      </c>
      <c r="V126" s="6" t="s">
        <v>111</v>
      </c>
      <c r="W126" s="6" t="s">
        <v>54</v>
      </c>
      <c r="X126" s="6" t="s">
        <v>1254</v>
      </c>
      <c r="Y126" s="6" t="s">
        <v>56</v>
      </c>
      <c r="Z126" s="6" t="s">
        <v>114</v>
      </c>
      <c r="AA126" s="6" t="s">
        <v>1255</v>
      </c>
      <c r="AB126" s="6" t="s">
        <v>219</v>
      </c>
      <c r="AC126" s="6" t="s">
        <v>83</v>
      </c>
      <c r="AD126" s="6" t="s">
        <v>54</v>
      </c>
      <c r="AE126" s="6" t="s">
        <v>54</v>
      </c>
      <c r="AF126" s="6" t="s">
        <v>54</v>
      </c>
      <c r="AG126" s="6" t="s">
        <v>54</v>
      </c>
      <c r="AH126" s="6" t="s">
        <v>65</v>
      </c>
      <c r="AI126" s="6" t="s">
        <v>56</v>
      </c>
      <c r="AJ126" s="6" t="s">
        <v>56</v>
      </c>
      <c r="AK126" s="6" t="s">
        <v>143</v>
      </c>
      <c r="AL126" s="6" t="s">
        <v>64</v>
      </c>
      <c r="AM126" s="6" t="s">
        <v>65</v>
      </c>
      <c r="AN126" s="6" t="s">
        <v>401</v>
      </c>
      <c r="AO126" s="6" t="s">
        <v>65</v>
      </c>
      <c r="AP126" s="6"/>
      <c r="AQ126" s="7" t="s">
        <v>1256</v>
      </c>
    </row>
    <row r="127" customFormat="false" ht="15" hidden="false" customHeight="false" outlineLevel="0" collapsed="false">
      <c r="B127" s="8" t="n">
        <v>126</v>
      </c>
      <c r="C127" s="9" t="s">
        <v>42</v>
      </c>
      <c r="D127" s="9" t="s">
        <v>102</v>
      </c>
      <c r="E127" s="9" t="n">
        <v>47</v>
      </c>
      <c r="F127" s="9" t="s">
        <v>69</v>
      </c>
      <c r="G127" s="9" t="s">
        <v>70</v>
      </c>
      <c r="H127" s="9" t="s">
        <v>1257</v>
      </c>
      <c r="I127" s="9" t="s">
        <v>1258</v>
      </c>
      <c r="J127" s="9" t="s">
        <v>786</v>
      </c>
      <c r="K127" s="9" t="s">
        <v>188</v>
      </c>
      <c r="L127" s="9" t="s">
        <v>1259</v>
      </c>
      <c r="M127" s="9" t="s">
        <v>75</v>
      </c>
      <c r="N127" s="9" t="s">
        <v>76</v>
      </c>
      <c r="O127" s="9" t="s">
        <v>50</v>
      </c>
      <c r="P127" s="9" t="s">
        <v>50</v>
      </c>
      <c r="Q127" s="9" t="s">
        <v>76</v>
      </c>
      <c r="R127" s="9" t="s">
        <v>50</v>
      </c>
      <c r="S127" s="9" t="s">
        <v>76</v>
      </c>
      <c r="T127" s="9" t="s">
        <v>1260</v>
      </c>
      <c r="U127" s="9" t="s">
        <v>1261</v>
      </c>
      <c r="V127" s="9" t="s">
        <v>53</v>
      </c>
      <c r="W127" s="9" t="s">
        <v>54</v>
      </c>
      <c r="X127" s="9" t="s">
        <v>243</v>
      </c>
      <c r="Y127" s="9" t="s">
        <v>65</v>
      </c>
      <c r="Z127" s="9" t="s">
        <v>273</v>
      </c>
      <c r="AA127" s="9" t="s">
        <v>1262</v>
      </c>
      <c r="AB127" s="9" t="s">
        <v>82</v>
      </c>
      <c r="AC127" s="9" t="s">
        <v>166</v>
      </c>
      <c r="AD127" s="9" t="s">
        <v>1263</v>
      </c>
      <c r="AE127" s="9" t="s">
        <v>1264</v>
      </c>
      <c r="AF127" s="9" t="s">
        <v>1265</v>
      </c>
      <c r="AG127" s="9" t="s">
        <v>1266</v>
      </c>
      <c r="AH127" s="9" t="s">
        <v>64</v>
      </c>
      <c r="AI127" s="9" t="s">
        <v>64</v>
      </c>
      <c r="AJ127" s="9" t="s">
        <v>56</v>
      </c>
      <c r="AK127" s="9" t="s">
        <v>66</v>
      </c>
      <c r="AL127" s="9" t="s">
        <v>65</v>
      </c>
      <c r="AM127" s="9" t="s">
        <v>65</v>
      </c>
      <c r="AN127" s="9" t="s">
        <v>419</v>
      </c>
      <c r="AO127" s="9" t="s">
        <v>64</v>
      </c>
      <c r="AP127" s="9" t="s">
        <v>1267</v>
      </c>
      <c r="AQ127" s="10" t="s">
        <v>1268</v>
      </c>
    </row>
    <row r="128" customFormat="false" ht="15" hidden="true" customHeight="false" outlineLevel="0" collapsed="false">
      <c r="B128" s="5" t="n">
        <v>127</v>
      </c>
      <c r="C128" s="6" t="s">
        <v>42</v>
      </c>
      <c r="D128" s="6" t="s">
        <v>42</v>
      </c>
      <c r="E128" s="6" t="n">
        <v>45</v>
      </c>
      <c r="F128" s="6" t="s">
        <v>69</v>
      </c>
      <c r="G128" s="6" t="s">
        <v>70</v>
      </c>
      <c r="H128" s="6" t="n">
        <v>20</v>
      </c>
      <c r="I128" s="6" t="s">
        <v>311</v>
      </c>
      <c r="J128" s="6" t="s">
        <v>312</v>
      </c>
      <c r="K128" s="6" t="s">
        <v>379</v>
      </c>
      <c r="L128" s="6" t="s">
        <v>1269</v>
      </c>
      <c r="M128" s="6" t="s">
        <v>75</v>
      </c>
      <c r="N128" s="6" t="s">
        <v>76</v>
      </c>
      <c r="O128" s="6" t="s">
        <v>76</v>
      </c>
      <c r="P128" s="6" t="s">
        <v>76</v>
      </c>
      <c r="Q128" s="6" t="s">
        <v>76</v>
      </c>
      <c r="R128" s="6" t="s">
        <v>76</v>
      </c>
      <c r="S128" s="6" t="s">
        <v>76</v>
      </c>
      <c r="T128" s="6" t="s">
        <v>109</v>
      </c>
      <c r="U128" s="6" t="s">
        <v>1270</v>
      </c>
      <c r="V128" s="6" t="s">
        <v>111</v>
      </c>
      <c r="W128" s="6" t="s">
        <v>583</v>
      </c>
      <c r="X128" s="6" t="s">
        <v>336</v>
      </c>
      <c r="Y128" s="6" t="s">
        <v>131</v>
      </c>
      <c r="Z128" s="6" t="s">
        <v>94</v>
      </c>
      <c r="AA128" s="6" t="s">
        <v>1271</v>
      </c>
      <c r="AB128" s="6" t="s">
        <v>182</v>
      </c>
      <c r="AC128" s="6" t="s">
        <v>307</v>
      </c>
      <c r="AD128" s="6" t="s">
        <v>1272</v>
      </c>
      <c r="AE128" s="6" t="s">
        <v>488</v>
      </c>
      <c r="AF128" s="6" t="s">
        <v>1273</v>
      </c>
      <c r="AG128" s="6" t="s">
        <v>185</v>
      </c>
      <c r="AH128" s="6" t="s">
        <v>131</v>
      </c>
      <c r="AI128" s="6" t="s">
        <v>131</v>
      </c>
      <c r="AJ128" s="6" t="s">
        <v>56</v>
      </c>
      <c r="AK128" s="6" t="s">
        <v>155</v>
      </c>
      <c r="AL128" s="6" t="s">
        <v>130</v>
      </c>
      <c r="AM128" s="6" t="s">
        <v>65</v>
      </c>
      <c r="AN128" s="6" t="s">
        <v>86</v>
      </c>
      <c r="AO128" s="6" t="s">
        <v>131</v>
      </c>
      <c r="AP128" s="6"/>
      <c r="AQ128" s="7" t="s">
        <v>1274</v>
      </c>
    </row>
    <row r="129" customFormat="false" ht="15" hidden="true" customHeight="false" outlineLevel="0" collapsed="false">
      <c r="B129" s="8" t="n">
        <v>128</v>
      </c>
      <c r="C129" s="9" t="s">
        <v>42</v>
      </c>
      <c r="D129" s="9" t="s">
        <v>42</v>
      </c>
      <c r="E129" s="9" t="n">
        <v>43</v>
      </c>
      <c r="F129" s="9" t="s">
        <v>69</v>
      </c>
      <c r="G129" s="9" t="s">
        <v>70</v>
      </c>
      <c r="H129" s="9" t="n">
        <v>12</v>
      </c>
      <c r="I129" s="9" t="s">
        <v>158</v>
      </c>
      <c r="J129" s="9" t="s">
        <v>46</v>
      </c>
      <c r="K129" s="9" t="s">
        <v>1275</v>
      </c>
      <c r="L129" s="9" t="s">
        <v>190</v>
      </c>
      <c r="M129" s="9" t="s">
        <v>90</v>
      </c>
      <c r="N129" s="9" t="s">
        <v>50</v>
      </c>
      <c r="O129" s="9" t="s">
        <v>50</v>
      </c>
      <c r="P129" s="9" t="s">
        <v>50</v>
      </c>
      <c r="Q129" s="9" t="s">
        <v>50</v>
      </c>
      <c r="R129" s="9" t="s">
        <v>65</v>
      </c>
      <c r="S129" s="9" t="s">
        <v>50</v>
      </c>
      <c r="T129" s="9" t="s">
        <v>1276</v>
      </c>
      <c r="U129" s="9" t="s">
        <v>1277</v>
      </c>
      <c r="V129" s="9" t="s">
        <v>53</v>
      </c>
      <c r="W129" s="9" t="s">
        <v>54</v>
      </c>
      <c r="X129" s="9" t="s">
        <v>217</v>
      </c>
      <c r="Y129" s="9" t="s">
        <v>56</v>
      </c>
      <c r="Z129" s="9" t="s">
        <v>114</v>
      </c>
      <c r="AA129" s="9" t="s">
        <v>1278</v>
      </c>
      <c r="AB129" s="9" t="s">
        <v>82</v>
      </c>
      <c r="AC129" s="9" t="s">
        <v>83</v>
      </c>
      <c r="AD129" s="9" t="s">
        <v>1279</v>
      </c>
      <c r="AE129" s="9" t="s">
        <v>1280</v>
      </c>
      <c r="AF129" s="9" t="s">
        <v>1148</v>
      </c>
      <c r="AG129" s="9" t="s">
        <v>451</v>
      </c>
      <c r="AH129" s="9" t="s">
        <v>56</v>
      </c>
      <c r="AI129" s="9" t="s">
        <v>65</v>
      </c>
      <c r="AJ129" s="9" t="s">
        <v>56</v>
      </c>
      <c r="AK129" s="9" t="s">
        <v>143</v>
      </c>
      <c r="AL129" s="9" t="s">
        <v>64</v>
      </c>
      <c r="AM129" s="9" t="s">
        <v>64</v>
      </c>
      <c r="AN129" s="9" t="s">
        <v>196</v>
      </c>
      <c r="AO129" s="9" t="s">
        <v>65</v>
      </c>
      <c r="AP129" s="9"/>
      <c r="AQ129" s="10" t="s">
        <v>1281</v>
      </c>
    </row>
    <row r="130" customFormat="false" ht="15" hidden="false" customHeight="false" outlineLevel="0" collapsed="false">
      <c r="B130" s="5" t="n">
        <v>129</v>
      </c>
      <c r="C130" s="6" t="s">
        <v>42</v>
      </c>
      <c r="D130" s="6" t="s">
        <v>42</v>
      </c>
      <c r="E130" s="6" t="n">
        <v>34</v>
      </c>
      <c r="F130" s="6" t="s">
        <v>69</v>
      </c>
      <c r="G130" s="6" t="s">
        <v>70</v>
      </c>
      <c r="H130" s="6" t="n">
        <v>11</v>
      </c>
      <c r="I130" s="6" t="s">
        <v>1282</v>
      </c>
      <c r="J130" s="6" t="s">
        <v>324</v>
      </c>
      <c r="K130" s="6" t="s">
        <v>1283</v>
      </c>
      <c r="L130" s="6" t="s">
        <v>1284</v>
      </c>
      <c r="M130" s="6" t="s">
        <v>90</v>
      </c>
      <c r="N130" s="6" t="s">
        <v>77</v>
      </c>
      <c r="O130" s="6" t="s">
        <v>77</v>
      </c>
      <c r="P130" s="6" t="s">
        <v>77</v>
      </c>
      <c r="Q130" s="6" t="s">
        <v>50</v>
      </c>
      <c r="R130" s="6" t="s">
        <v>50</v>
      </c>
      <c r="S130" s="6" t="s">
        <v>50</v>
      </c>
      <c r="T130" s="6" t="s">
        <v>1285</v>
      </c>
      <c r="U130" s="6" t="s">
        <v>1286</v>
      </c>
      <c r="V130" s="6" t="s">
        <v>111</v>
      </c>
      <c r="W130" s="6" t="s">
        <v>54</v>
      </c>
      <c r="X130" s="6" t="s">
        <v>138</v>
      </c>
      <c r="Y130" s="6" t="s">
        <v>56</v>
      </c>
      <c r="Z130" s="6" t="s">
        <v>94</v>
      </c>
      <c r="AA130" s="6" t="s">
        <v>1287</v>
      </c>
      <c r="AB130" s="6" t="s">
        <v>82</v>
      </c>
      <c r="AC130" s="6" t="s">
        <v>83</v>
      </c>
      <c r="AD130" s="6" t="s">
        <v>1288</v>
      </c>
      <c r="AE130" s="6" t="s">
        <v>488</v>
      </c>
      <c r="AF130" s="6" t="s">
        <v>1065</v>
      </c>
      <c r="AG130" s="6" t="s">
        <v>1289</v>
      </c>
      <c r="AH130" s="6" t="s">
        <v>56</v>
      </c>
      <c r="AI130" s="6" t="s">
        <v>64</v>
      </c>
      <c r="AJ130" s="6" t="s">
        <v>65</v>
      </c>
      <c r="AK130" s="6" t="s">
        <v>300</v>
      </c>
      <c r="AL130" s="6" t="s">
        <v>56</v>
      </c>
      <c r="AM130" s="6" t="s">
        <v>65</v>
      </c>
      <c r="AN130" s="6" t="s">
        <v>345</v>
      </c>
      <c r="AO130" s="6" t="s">
        <v>56</v>
      </c>
      <c r="AP130" s="6" t="s">
        <v>1290</v>
      </c>
      <c r="AQ130" s="7" t="s">
        <v>1291</v>
      </c>
    </row>
    <row r="131" customFormat="false" ht="15" hidden="true" customHeight="false" outlineLevel="0" collapsed="false">
      <c r="B131" s="8" t="n">
        <v>130</v>
      </c>
      <c r="C131" s="9" t="s">
        <v>42</v>
      </c>
      <c r="D131" s="9" t="s">
        <v>42</v>
      </c>
      <c r="E131" s="9" t="n">
        <v>39</v>
      </c>
      <c r="F131" s="9" t="s">
        <v>69</v>
      </c>
      <c r="G131" s="9" t="s">
        <v>70</v>
      </c>
      <c r="H131" s="9" t="n">
        <v>13</v>
      </c>
      <c r="I131" s="9" t="s">
        <v>1292</v>
      </c>
      <c r="J131" s="9" t="s">
        <v>46</v>
      </c>
      <c r="K131" s="9" t="s">
        <v>124</v>
      </c>
      <c r="L131" s="9" t="s">
        <v>1062</v>
      </c>
      <c r="M131" s="9" t="s">
        <v>90</v>
      </c>
      <c r="N131" s="9" t="s">
        <v>50</v>
      </c>
      <c r="O131" s="9" t="s">
        <v>50</v>
      </c>
      <c r="P131" s="9" t="s">
        <v>50</v>
      </c>
      <c r="Q131" s="9" t="s">
        <v>50</v>
      </c>
      <c r="R131" s="9" t="s">
        <v>50</v>
      </c>
      <c r="S131" s="9" t="s">
        <v>50</v>
      </c>
      <c r="T131" s="9" t="s">
        <v>91</v>
      </c>
      <c r="U131" s="9" t="s">
        <v>1293</v>
      </c>
      <c r="V131" s="9" t="s">
        <v>53</v>
      </c>
      <c r="W131" s="9" t="s">
        <v>54</v>
      </c>
      <c r="X131" s="9" t="s">
        <v>1294</v>
      </c>
      <c r="Y131" s="9" t="s">
        <v>56</v>
      </c>
      <c r="Z131" s="9" t="s">
        <v>204</v>
      </c>
      <c r="AA131" s="9" t="s">
        <v>1295</v>
      </c>
      <c r="AB131" s="9" t="s">
        <v>82</v>
      </c>
      <c r="AC131" s="9" t="s">
        <v>166</v>
      </c>
      <c r="AD131" s="9" t="s">
        <v>153</v>
      </c>
      <c r="AE131" s="9" t="s">
        <v>320</v>
      </c>
      <c r="AF131" s="9" t="s">
        <v>320</v>
      </c>
      <c r="AG131" s="9" t="s">
        <v>1296</v>
      </c>
      <c r="AH131" s="9" t="s">
        <v>64</v>
      </c>
      <c r="AI131" s="9" t="s">
        <v>64</v>
      </c>
      <c r="AJ131" s="9" t="s">
        <v>56</v>
      </c>
      <c r="AK131" s="9" t="s">
        <v>300</v>
      </c>
      <c r="AL131" s="9" t="s">
        <v>64</v>
      </c>
      <c r="AM131" s="9" t="s">
        <v>65</v>
      </c>
      <c r="AN131" s="9" t="s">
        <v>196</v>
      </c>
      <c r="AO131" s="9" t="s">
        <v>65</v>
      </c>
      <c r="AP131" s="9"/>
      <c r="AQ131" s="10" t="s">
        <v>1297</v>
      </c>
    </row>
    <row r="132" customFormat="false" ht="15" hidden="true" customHeight="false" outlineLevel="0" collapsed="false">
      <c r="B132" s="5" t="n">
        <v>131</v>
      </c>
      <c r="C132" s="6" t="s">
        <v>42</v>
      </c>
      <c r="D132" s="6" t="s">
        <v>42</v>
      </c>
      <c r="E132" s="6" t="n">
        <v>37</v>
      </c>
      <c r="F132" s="6" t="s">
        <v>69</v>
      </c>
      <c r="G132" s="6" t="s">
        <v>103</v>
      </c>
      <c r="H132" s="6" t="n">
        <v>11</v>
      </c>
      <c r="I132" s="6" t="s">
        <v>45</v>
      </c>
      <c r="J132" s="6" t="s">
        <v>46</v>
      </c>
      <c r="K132" s="6" t="s">
        <v>47</v>
      </c>
      <c r="L132" s="6" t="s">
        <v>190</v>
      </c>
      <c r="M132" s="6" t="s">
        <v>49</v>
      </c>
      <c r="N132" s="6" t="s">
        <v>77</v>
      </c>
      <c r="O132" s="6" t="s">
        <v>65</v>
      </c>
      <c r="P132" s="6" t="s">
        <v>77</v>
      </c>
      <c r="Q132" s="6" t="s">
        <v>65</v>
      </c>
      <c r="R132" s="6" t="s">
        <v>50</v>
      </c>
      <c r="S132" s="6" t="s">
        <v>77</v>
      </c>
      <c r="T132" s="6" t="s">
        <v>1298</v>
      </c>
      <c r="U132" s="6" t="s">
        <v>1299</v>
      </c>
      <c r="V132" s="6" t="s">
        <v>53</v>
      </c>
      <c r="W132" s="6" t="s">
        <v>54</v>
      </c>
      <c r="X132" s="6" t="s">
        <v>1300</v>
      </c>
      <c r="Y132" s="6" t="s">
        <v>65</v>
      </c>
      <c r="Z132" s="6" t="s">
        <v>94</v>
      </c>
      <c r="AA132" s="6" t="s">
        <v>1301</v>
      </c>
      <c r="AB132" s="6" t="s">
        <v>82</v>
      </c>
      <c r="AC132" s="6" t="s">
        <v>83</v>
      </c>
      <c r="AD132" s="6" t="s">
        <v>1302</v>
      </c>
      <c r="AE132" s="6" t="s">
        <v>48</v>
      </c>
      <c r="AF132" s="6" t="s">
        <v>1303</v>
      </c>
      <c r="AG132" s="6" t="s">
        <v>264</v>
      </c>
      <c r="AH132" s="6" t="s">
        <v>65</v>
      </c>
      <c r="AI132" s="6" t="s">
        <v>65</v>
      </c>
      <c r="AJ132" s="6" t="s">
        <v>56</v>
      </c>
      <c r="AK132" s="6" t="s">
        <v>66</v>
      </c>
      <c r="AL132" s="6" t="s">
        <v>56</v>
      </c>
      <c r="AM132" s="6" t="s">
        <v>1304</v>
      </c>
      <c r="AN132" s="6" t="s">
        <v>345</v>
      </c>
      <c r="AO132" s="6" t="s">
        <v>64</v>
      </c>
      <c r="AP132" s="6" t="s">
        <v>1305</v>
      </c>
      <c r="AQ132" s="7" t="s">
        <v>1306</v>
      </c>
    </row>
    <row r="133" customFormat="false" ht="15" hidden="false" customHeight="false" outlineLevel="0" collapsed="false">
      <c r="B133" s="8" t="n">
        <v>132</v>
      </c>
      <c r="C133" s="9" t="s">
        <v>42</v>
      </c>
      <c r="D133" s="9" t="s">
        <v>42</v>
      </c>
      <c r="E133" s="9" t="n">
        <v>51</v>
      </c>
      <c r="F133" s="9" t="s">
        <v>69</v>
      </c>
      <c r="G133" s="9" t="s">
        <v>44</v>
      </c>
      <c r="H133" s="9" t="n">
        <v>30</v>
      </c>
      <c r="I133" s="9" t="s">
        <v>355</v>
      </c>
      <c r="J133" s="9" t="s">
        <v>72</v>
      </c>
      <c r="K133" s="9" t="s">
        <v>1113</v>
      </c>
      <c r="L133" s="9" t="s">
        <v>326</v>
      </c>
      <c r="M133" s="9" t="s">
        <v>49</v>
      </c>
      <c r="N133" s="9" t="s">
        <v>65</v>
      </c>
      <c r="O133" s="9" t="s">
        <v>65</v>
      </c>
      <c r="P133" s="9" t="s">
        <v>77</v>
      </c>
      <c r="Q133" s="9" t="s">
        <v>50</v>
      </c>
      <c r="R133" s="9" t="s">
        <v>50</v>
      </c>
      <c r="S133" s="9" t="s">
        <v>65</v>
      </c>
      <c r="T133" s="9" t="s">
        <v>1307</v>
      </c>
      <c r="U133" s="9" t="s">
        <v>1308</v>
      </c>
      <c r="V133" s="9" t="s">
        <v>53</v>
      </c>
      <c r="W133" s="9" t="s">
        <v>54</v>
      </c>
      <c r="X133" s="9" t="s">
        <v>1309</v>
      </c>
      <c r="Y133" s="9" t="s">
        <v>56</v>
      </c>
      <c r="Z133" s="9" t="s">
        <v>94</v>
      </c>
      <c r="AA133" s="9" t="s">
        <v>1310</v>
      </c>
      <c r="AB133" s="9" t="s">
        <v>244</v>
      </c>
      <c r="AC133" s="9" t="s">
        <v>220</v>
      </c>
      <c r="AD133" s="9" t="s">
        <v>1311</v>
      </c>
      <c r="AE133" s="9" t="s">
        <v>542</v>
      </c>
      <c r="AF133" s="9" t="s">
        <v>223</v>
      </c>
      <c r="AG133" s="9" t="s">
        <v>54</v>
      </c>
      <c r="AH133" s="9" t="s">
        <v>65</v>
      </c>
      <c r="AI133" s="9" t="s">
        <v>64</v>
      </c>
      <c r="AJ133" s="9" t="s">
        <v>65</v>
      </c>
      <c r="AK133" s="9" t="s">
        <v>66</v>
      </c>
      <c r="AL133" s="9" t="s">
        <v>56</v>
      </c>
      <c r="AM133" s="9" t="s">
        <v>56</v>
      </c>
      <c r="AN133" s="9" t="s">
        <v>1312</v>
      </c>
      <c r="AO133" s="9" t="s">
        <v>65</v>
      </c>
      <c r="AP133" s="9" t="s">
        <v>1313</v>
      </c>
      <c r="AQ133" s="10" t="n">
        <v>208199799</v>
      </c>
    </row>
    <row r="134" customFormat="false" ht="15" hidden="true" customHeight="false" outlineLevel="0" collapsed="false">
      <c r="B134" s="5" t="n">
        <v>133</v>
      </c>
      <c r="C134" s="6" t="s">
        <v>42</v>
      </c>
      <c r="D134" s="6" t="s">
        <v>42</v>
      </c>
      <c r="E134" s="6" t="n">
        <v>39</v>
      </c>
      <c r="F134" s="6" t="s">
        <v>69</v>
      </c>
      <c r="G134" s="6" t="s">
        <v>103</v>
      </c>
      <c r="H134" s="6" t="s">
        <v>1314</v>
      </c>
      <c r="I134" s="6" t="s">
        <v>174</v>
      </c>
      <c r="J134" s="6" t="s">
        <v>46</v>
      </c>
      <c r="K134" s="6" t="s">
        <v>379</v>
      </c>
      <c r="L134" s="6" t="s">
        <v>190</v>
      </c>
      <c r="M134" s="6" t="s">
        <v>90</v>
      </c>
      <c r="N134" s="6" t="s">
        <v>50</v>
      </c>
      <c r="O134" s="6" t="s">
        <v>50</v>
      </c>
      <c r="P134" s="6" t="s">
        <v>50</v>
      </c>
      <c r="Q134" s="6" t="s">
        <v>50</v>
      </c>
      <c r="R134" s="6" t="s">
        <v>50</v>
      </c>
      <c r="S134" s="6" t="s">
        <v>76</v>
      </c>
      <c r="T134" s="6" t="s">
        <v>1315</v>
      </c>
      <c r="U134" s="6" t="s">
        <v>1316</v>
      </c>
      <c r="V134" s="6" t="s">
        <v>53</v>
      </c>
      <c r="W134" s="6" t="s">
        <v>54</v>
      </c>
      <c r="X134" s="6" t="s">
        <v>551</v>
      </c>
      <c r="Y134" s="6" t="s">
        <v>56</v>
      </c>
      <c r="Z134" s="6" t="s">
        <v>114</v>
      </c>
      <c r="AA134" s="6" t="s">
        <v>1317</v>
      </c>
      <c r="AB134" s="6" t="s">
        <v>59</v>
      </c>
      <c r="AC134" s="6" t="s">
        <v>166</v>
      </c>
      <c r="AD134" s="6" t="s">
        <v>715</v>
      </c>
      <c r="AE134" s="6" t="s">
        <v>222</v>
      </c>
      <c r="AF134" s="6" t="s">
        <v>1318</v>
      </c>
      <c r="AG134" s="6" t="s">
        <v>1319</v>
      </c>
      <c r="AH134" s="6" t="s">
        <v>65</v>
      </c>
      <c r="AI134" s="6" t="s">
        <v>64</v>
      </c>
      <c r="AJ134" s="6" t="s">
        <v>56</v>
      </c>
      <c r="AK134" s="6" t="s">
        <v>300</v>
      </c>
      <c r="AL134" s="6" t="s">
        <v>56</v>
      </c>
      <c r="AM134" s="6" t="s">
        <v>64</v>
      </c>
      <c r="AN134" s="6" t="s">
        <v>100</v>
      </c>
      <c r="AO134" s="6" t="s">
        <v>64</v>
      </c>
      <c r="AP134" s="6" t="s">
        <v>1320</v>
      </c>
      <c r="AQ134" s="7" t="s">
        <v>1321</v>
      </c>
    </row>
    <row r="135" customFormat="false" ht="15" hidden="true" customHeight="false" outlineLevel="0" collapsed="false">
      <c r="B135" s="8" t="n">
        <v>134</v>
      </c>
      <c r="C135" s="9" t="s">
        <v>42</v>
      </c>
      <c r="D135" s="9" t="s">
        <v>42</v>
      </c>
      <c r="E135" s="9" t="n">
        <v>41</v>
      </c>
      <c r="F135" s="9" t="s">
        <v>69</v>
      </c>
      <c r="G135" s="9" t="s">
        <v>103</v>
      </c>
      <c r="H135" s="9" t="n">
        <v>11</v>
      </c>
      <c r="I135" s="9" t="s">
        <v>1322</v>
      </c>
      <c r="J135" s="9" t="s">
        <v>312</v>
      </c>
      <c r="K135" s="9" t="s">
        <v>1323</v>
      </c>
      <c r="L135" s="9" t="s">
        <v>326</v>
      </c>
      <c r="M135" s="9" t="s">
        <v>161</v>
      </c>
      <c r="N135" s="9" t="s">
        <v>76</v>
      </c>
      <c r="O135" s="9" t="s">
        <v>76</v>
      </c>
      <c r="P135" s="9" t="s">
        <v>76</v>
      </c>
      <c r="Q135" s="9" t="s">
        <v>76</v>
      </c>
      <c r="R135" s="9" t="s">
        <v>50</v>
      </c>
      <c r="S135" s="9" t="s">
        <v>77</v>
      </c>
      <c r="T135" s="9" t="s">
        <v>1324</v>
      </c>
      <c r="U135" s="9" t="s">
        <v>1325</v>
      </c>
      <c r="V135" s="9" t="s">
        <v>111</v>
      </c>
      <c r="W135" s="9" t="s">
        <v>164</v>
      </c>
      <c r="X135" s="9" t="s">
        <v>138</v>
      </c>
      <c r="Y135" s="9" t="s">
        <v>131</v>
      </c>
      <c r="Z135" s="9" t="s">
        <v>473</v>
      </c>
      <c r="AA135" s="9" t="s">
        <v>54</v>
      </c>
      <c r="AB135" s="9" t="s">
        <v>244</v>
      </c>
      <c r="AC135" s="9" t="s">
        <v>307</v>
      </c>
      <c r="AD135" s="9" t="s">
        <v>1326</v>
      </c>
      <c r="AE135" s="9" t="s">
        <v>1327</v>
      </c>
      <c r="AF135" s="9" t="s">
        <v>1328</v>
      </c>
      <c r="AG135" s="9" t="s">
        <v>264</v>
      </c>
      <c r="AH135" s="9" t="s">
        <v>56</v>
      </c>
      <c r="AI135" s="9" t="s">
        <v>65</v>
      </c>
      <c r="AJ135" s="9" t="s">
        <v>131</v>
      </c>
      <c r="AK135" s="9" t="s">
        <v>66</v>
      </c>
      <c r="AL135" s="9" t="s">
        <v>56</v>
      </c>
      <c r="AM135" s="9" t="s">
        <v>56</v>
      </c>
      <c r="AN135" s="9" t="s">
        <v>210</v>
      </c>
      <c r="AO135" s="9" t="s">
        <v>56</v>
      </c>
      <c r="AP135" s="9"/>
      <c r="AQ135" s="10" t="s">
        <v>1329</v>
      </c>
    </row>
    <row r="136" customFormat="false" ht="15" hidden="true" customHeight="false" outlineLevel="0" collapsed="false">
      <c r="B136" s="5" t="n">
        <v>135</v>
      </c>
      <c r="C136" s="6" t="s">
        <v>42</v>
      </c>
      <c r="D136" s="6" t="s">
        <v>42</v>
      </c>
      <c r="E136" s="11" t="n">
        <v>2</v>
      </c>
      <c r="F136" s="6" t="s">
        <v>69</v>
      </c>
      <c r="G136" s="6" t="s">
        <v>173</v>
      </c>
      <c r="H136" s="6" t="s">
        <v>1330</v>
      </c>
      <c r="I136" s="6" t="s">
        <v>1331</v>
      </c>
      <c r="J136" s="6" t="s">
        <v>1332</v>
      </c>
      <c r="K136" s="6" t="s">
        <v>887</v>
      </c>
      <c r="L136" s="6" t="s">
        <v>190</v>
      </c>
      <c r="M136" s="6" t="s">
        <v>49</v>
      </c>
      <c r="N136" s="6" t="s">
        <v>50</v>
      </c>
      <c r="O136" s="6" t="s">
        <v>50</v>
      </c>
      <c r="P136" s="6" t="s">
        <v>65</v>
      </c>
      <c r="Q136" s="6" t="s">
        <v>65</v>
      </c>
      <c r="R136" s="6" t="s">
        <v>76</v>
      </c>
      <c r="S136" s="6" t="s">
        <v>76</v>
      </c>
      <c r="T136" s="6" t="s">
        <v>1333</v>
      </c>
      <c r="U136" s="6" t="s">
        <v>1334</v>
      </c>
      <c r="V136" s="6" t="s">
        <v>53</v>
      </c>
      <c r="W136" s="6" t="s">
        <v>54</v>
      </c>
      <c r="X136" s="6" t="s">
        <v>93</v>
      </c>
      <c r="Y136" s="6" t="s">
        <v>56</v>
      </c>
      <c r="Z136" s="6" t="s">
        <v>94</v>
      </c>
      <c r="AA136" s="6" t="s">
        <v>1335</v>
      </c>
      <c r="AB136" s="6" t="s">
        <v>59</v>
      </c>
      <c r="AC136" s="6" t="s">
        <v>83</v>
      </c>
      <c r="AD136" s="6" t="s">
        <v>385</v>
      </c>
      <c r="AE136" s="6" t="s">
        <v>385</v>
      </c>
      <c r="AF136" s="6" t="s">
        <v>223</v>
      </c>
      <c r="AG136" s="6" t="s">
        <v>264</v>
      </c>
      <c r="AH136" s="6" t="s">
        <v>56</v>
      </c>
      <c r="AI136" s="6" t="s">
        <v>64</v>
      </c>
      <c r="AJ136" s="6" t="s">
        <v>56</v>
      </c>
      <c r="AK136" s="6" t="s">
        <v>143</v>
      </c>
      <c r="AL136" s="6" t="s">
        <v>56</v>
      </c>
      <c r="AM136" s="6" t="s">
        <v>64</v>
      </c>
      <c r="AN136" s="6" t="s">
        <v>321</v>
      </c>
      <c r="AO136" s="6" t="s">
        <v>65</v>
      </c>
      <c r="AP136" s="6"/>
      <c r="AQ136" s="7" t="s">
        <v>1336</v>
      </c>
    </row>
    <row r="137" customFormat="false" ht="15" hidden="true" customHeight="false" outlineLevel="0" collapsed="false">
      <c r="B137" s="8" t="n">
        <v>136</v>
      </c>
      <c r="C137" s="9" t="s">
        <v>42</v>
      </c>
      <c r="D137" s="9" t="s">
        <v>42</v>
      </c>
      <c r="E137" s="9" t="n">
        <v>24</v>
      </c>
      <c r="F137" s="9" t="s">
        <v>69</v>
      </c>
      <c r="G137" s="9" t="s">
        <v>70</v>
      </c>
      <c r="H137" s="9" t="n">
        <v>2</v>
      </c>
      <c r="I137" s="9" t="s">
        <v>123</v>
      </c>
      <c r="J137" s="9" t="s">
        <v>132</v>
      </c>
      <c r="K137" s="9" t="s">
        <v>1337</v>
      </c>
      <c r="L137" s="9" t="s">
        <v>1338</v>
      </c>
      <c r="M137" s="9" t="s">
        <v>49</v>
      </c>
      <c r="N137" s="9" t="s">
        <v>50</v>
      </c>
      <c r="O137" s="9" t="s">
        <v>50</v>
      </c>
      <c r="P137" s="9" t="s">
        <v>50</v>
      </c>
      <c r="Q137" s="9" t="s">
        <v>50</v>
      </c>
      <c r="R137" s="9" t="s">
        <v>50</v>
      </c>
      <c r="S137" s="9" t="s">
        <v>76</v>
      </c>
      <c r="T137" s="9" t="s">
        <v>1339</v>
      </c>
      <c r="U137" s="9" t="s">
        <v>1340</v>
      </c>
      <c r="V137" s="9" t="s">
        <v>53</v>
      </c>
      <c r="W137" s="9" t="s">
        <v>54</v>
      </c>
      <c r="X137" s="9" t="s">
        <v>93</v>
      </c>
      <c r="Y137" s="9" t="s">
        <v>56</v>
      </c>
      <c r="Z137" s="9" t="s">
        <v>204</v>
      </c>
      <c r="AA137" s="9" t="s">
        <v>1341</v>
      </c>
      <c r="AB137" s="9" t="s">
        <v>82</v>
      </c>
      <c r="AC137" s="9" t="s">
        <v>166</v>
      </c>
      <c r="AD137" s="9" t="s">
        <v>153</v>
      </c>
      <c r="AE137" s="9" t="s">
        <v>153</v>
      </c>
      <c r="AF137" s="9" t="s">
        <v>256</v>
      </c>
      <c r="AG137" s="9" t="s">
        <v>1342</v>
      </c>
      <c r="AH137" s="9" t="s">
        <v>65</v>
      </c>
      <c r="AI137" s="9" t="s">
        <v>65</v>
      </c>
      <c r="AJ137" s="9" t="s">
        <v>65</v>
      </c>
      <c r="AK137" s="9" t="s">
        <v>66</v>
      </c>
      <c r="AL137" s="9" t="s">
        <v>56</v>
      </c>
      <c r="AM137" s="9" t="s">
        <v>65</v>
      </c>
      <c r="AN137" s="9" t="s">
        <v>1343</v>
      </c>
      <c r="AO137" s="9" t="s">
        <v>56</v>
      </c>
      <c r="AP137" s="9"/>
      <c r="AQ137" s="10" t="s">
        <v>1344</v>
      </c>
    </row>
    <row r="138" customFormat="false" ht="15" hidden="true" customHeight="false" outlineLevel="0" collapsed="false">
      <c r="B138" s="5" t="n">
        <v>137</v>
      </c>
      <c r="C138" s="6" t="s">
        <v>42</v>
      </c>
      <c r="D138" s="6" t="s">
        <v>42</v>
      </c>
      <c r="E138" s="6" t="n">
        <v>48</v>
      </c>
      <c r="F138" s="6" t="s">
        <v>69</v>
      </c>
      <c r="G138" s="6" t="s">
        <v>44</v>
      </c>
      <c r="H138" s="6" t="n">
        <v>24</v>
      </c>
      <c r="I138" s="6" t="s">
        <v>45</v>
      </c>
      <c r="J138" s="6" t="s">
        <v>312</v>
      </c>
      <c r="K138" s="6" t="s">
        <v>213</v>
      </c>
      <c r="L138" s="6" t="s">
        <v>1345</v>
      </c>
      <c r="M138" s="6" t="s">
        <v>161</v>
      </c>
      <c r="N138" s="6" t="s">
        <v>76</v>
      </c>
      <c r="O138" s="6" t="s">
        <v>76</v>
      </c>
      <c r="P138" s="6" t="s">
        <v>50</v>
      </c>
      <c r="Q138" s="6" t="s">
        <v>50</v>
      </c>
      <c r="R138" s="6" t="s">
        <v>77</v>
      </c>
      <c r="S138" s="6" t="s">
        <v>76</v>
      </c>
      <c r="T138" s="6" t="s">
        <v>1346</v>
      </c>
      <c r="U138" s="6" t="s">
        <v>1347</v>
      </c>
      <c r="V138" s="6" t="s">
        <v>111</v>
      </c>
      <c r="W138" s="6" t="s">
        <v>164</v>
      </c>
      <c r="X138" s="6" t="s">
        <v>138</v>
      </c>
      <c r="Y138" s="6" t="s">
        <v>131</v>
      </c>
      <c r="Z138" s="6" t="s">
        <v>57</v>
      </c>
      <c r="AA138" s="6" t="s">
        <v>1348</v>
      </c>
      <c r="AB138" s="6" t="s">
        <v>244</v>
      </c>
      <c r="AC138" s="6" t="s">
        <v>307</v>
      </c>
      <c r="AD138" s="6" t="s">
        <v>54</v>
      </c>
      <c r="AE138" s="6" t="s">
        <v>54</v>
      </c>
      <c r="AF138" s="6" t="s">
        <v>54</v>
      </c>
      <c r="AG138" s="6" t="s">
        <v>54</v>
      </c>
      <c r="AH138" s="6" t="s">
        <v>56</v>
      </c>
      <c r="AI138" s="6" t="s">
        <v>56</v>
      </c>
      <c r="AJ138" s="6" t="s">
        <v>131</v>
      </c>
      <c r="AK138" s="6" t="s">
        <v>143</v>
      </c>
      <c r="AL138" s="6" t="s">
        <v>64</v>
      </c>
      <c r="AM138" s="6" t="s">
        <v>65</v>
      </c>
      <c r="AN138" s="6" t="s">
        <v>86</v>
      </c>
      <c r="AO138" s="6" t="s">
        <v>65</v>
      </c>
      <c r="AP138" s="6"/>
      <c r="AQ138" s="7"/>
    </row>
    <row r="139" customFormat="false" ht="15" hidden="true" customHeight="false" outlineLevel="0" collapsed="false">
      <c r="B139" s="8" t="n">
        <v>138</v>
      </c>
      <c r="C139" s="9" t="s">
        <v>42</v>
      </c>
      <c r="D139" s="9" t="s">
        <v>42</v>
      </c>
      <c r="E139" s="9" t="n">
        <v>28</v>
      </c>
      <c r="F139" s="9" t="s">
        <v>69</v>
      </c>
      <c r="G139" s="9" t="s">
        <v>103</v>
      </c>
      <c r="H139" s="9" t="s">
        <v>1349</v>
      </c>
      <c r="I139" s="9" t="s">
        <v>123</v>
      </c>
      <c r="J139" s="9" t="s">
        <v>132</v>
      </c>
      <c r="K139" s="9" t="s">
        <v>801</v>
      </c>
      <c r="L139" s="9" t="s">
        <v>1015</v>
      </c>
      <c r="M139" s="9" t="s">
        <v>148</v>
      </c>
      <c r="N139" s="9" t="s">
        <v>50</v>
      </c>
      <c r="O139" s="9" t="s">
        <v>50</v>
      </c>
      <c r="P139" s="9" t="s">
        <v>50</v>
      </c>
      <c r="Q139" s="9" t="s">
        <v>65</v>
      </c>
      <c r="R139" s="9" t="s">
        <v>77</v>
      </c>
      <c r="S139" s="9" t="s">
        <v>50</v>
      </c>
      <c r="T139" s="9" t="s">
        <v>1350</v>
      </c>
      <c r="U139" s="9" t="s">
        <v>1351</v>
      </c>
      <c r="V139" s="9" t="s">
        <v>53</v>
      </c>
      <c r="W139" s="9" t="s">
        <v>54</v>
      </c>
      <c r="X139" s="9" t="s">
        <v>1352</v>
      </c>
      <c r="Y139" s="9" t="s">
        <v>56</v>
      </c>
      <c r="Z139" s="9" t="s">
        <v>204</v>
      </c>
      <c r="AA139" s="9" t="s">
        <v>54</v>
      </c>
      <c r="AB139" s="9" t="s">
        <v>82</v>
      </c>
      <c r="AC139" s="9" t="s">
        <v>60</v>
      </c>
      <c r="AD139" s="9" t="s">
        <v>1353</v>
      </c>
      <c r="AE139" s="9" t="s">
        <v>902</v>
      </c>
      <c r="AF139" s="9" t="s">
        <v>543</v>
      </c>
      <c r="AG139" s="9" t="s">
        <v>54</v>
      </c>
      <c r="AH139" s="9" t="s">
        <v>65</v>
      </c>
      <c r="AI139" s="9" t="s">
        <v>64</v>
      </c>
      <c r="AJ139" s="9" t="s">
        <v>65</v>
      </c>
      <c r="AK139" s="9" t="s">
        <v>623</v>
      </c>
      <c r="AL139" s="9" t="s">
        <v>56</v>
      </c>
      <c r="AM139" s="9" t="s">
        <v>64</v>
      </c>
      <c r="AN139" s="9" t="s">
        <v>54</v>
      </c>
      <c r="AO139" s="9" t="s">
        <v>65</v>
      </c>
      <c r="AP139" s="9"/>
      <c r="AQ139" s="10" t="s">
        <v>1354</v>
      </c>
    </row>
    <row r="140" customFormat="false" ht="15" hidden="true" customHeight="false" outlineLevel="0" collapsed="false">
      <c r="B140" s="5" t="n">
        <v>139</v>
      </c>
      <c r="C140" s="6" t="s">
        <v>42</v>
      </c>
      <c r="D140" s="6" t="s">
        <v>42</v>
      </c>
      <c r="E140" s="6" t="n">
        <v>50</v>
      </c>
      <c r="F140" s="6" t="s">
        <v>69</v>
      </c>
      <c r="G140" s="6" t="s">
        <v>44</v>
      </c>
      <c r="H140" s="6" t="n">
        <v>25</v>
      </c>
      <c r="I140" s="6" t="s">
        <v>268</v>
      </c>
      <c r="J140" s="6" t="s">
        <v>132</v>
      </c>
      <c r="K140" s="6" t="s">
        <v>1355</v>
      </c>
      <c r="L140" s="6" t="s">
        <v>190</v>
      </c>
      <c r="M140" s="6" t="s">
        <v>90</v>
      </c>
      <c r="N140" s="6" t="s">
        <v>76</v>
      </c>
      <c r="O140" s="6" t="s">
        <v>76</v>
      </c>
      <c r="P140" s="6" t="s">
        <v>50</v>
      </c>
      <c r="Q140" s="6" t="s">
        <v>76</v>
      </c>
      <c r="R140" s="6" t="s">
        <v>50</v>
      </c>
      <c r="S140" s="6" t="s">
        <v>50</v>
      </c>
      <c r="T140" s="6" t="s">
        <v>1356</v>
      </c>
      <c r="U140" s="6" t="s">
        <v>1357</v>
      </c>
      <c r="V140" s="6" t="s">
        <v>53</v>
      </c>
      <c r="W140" s="6" t="s">
        <v>54</v>
      </c>
      <c r="X140" s="6" t="s">
        <v>1358</v>
      </c>
      <c r="Y140" s="6" t="s">
        <v>56</v>
      </c>
      <c r="Z140" s="6" t="s">
        <v>94</v>
      </c>
      <c r="AA140" s="6" t="s">
        <v>1359</v>
      </c>
      <c r="AB140" s="6" t="s">
        <v>82</v>
      </c>
      <c r="AC140" s="6" t="s">
        <v>60</v>
      </c>
      <c r="AD140" s="6" t="s">
        <v>1360</v>
      </c>
      <c r="AE140" s="6" t="s">
        <v>222</v>
      </c>
      <c r="AF140" s="6" t="s">
        <v>1361</v>
      </c>
      <c r="AG140" s="6" t="s">
        <v>195</v>
      </c>
      <c r="AH140" s="6" t="s">
        <v>65</v>
      </c>
      <c r="AI140" s="6" t="s">
        <v>65</v>
      </c>
      <c r="AJ140" s="6" t="s">
        <v>56</v>
      </c>
      <c r="AK140" s="6" t="s">
        <v>623</v>
      </c>
      <c r="AL140" s="6" t="s">
        <v>65</v>
      </c>
      <c r="AM140" s="6" t="s">
        <v>65</v>
      </c>
      <c r="AN140" s="6" t="s">
        <v>210</v>
      </c>
      <c r="AO140" s="6" t="s">
        <v>65</v>
      </c>
      <c r="AP140" s="6"/>
      <c r="AQ140" s="7" t="s">
        <v>1362</v>
      </c>
    </row>
    <row r="141" customFormat="false" ht="15" hidden="false" customHeight="false" outlineLevel="0" collapsed="false">
      <c r="B141" s="8" t="n">
        <v>140</v>
      </c>
      <c r="C141" s="9" t="s">
        <v>42</v>
      </c>
      <c r="D141" s="9" t="s">
        <v>42</v>
      </c>
      <c r="E141" s="9" t="n">
        <v>35</v>
      </c>
      <c r="F141" s="9" t="s">
        <v>69</v>
      </c>
      <c r="G141" s="9" t="s">
        <v>70</v>
      </c>
      <c r="H141" s="9" t="s">
        <v>499</v>
      </c>
      <c r="I141" s="9" t="s">
        <v>123</v>
      </c>
      <c r="J141" s="9" t="s">
        <v>324</v>
      </c>
      <c r="K141" s="9" t="s">
        <v>1363</v>
      </c>
      <c r="L141" s="9" t="s">
        <v>1364</v>
      </c>
      <c r="M141" s="9" t="s">
        <v>290</v>
      </c>
      <c r="N141" s="9" t="s">
        <v>50</v>
      </c>
      <c r="O141" s="9" t="s">
        <v>50</v>
      </c>
      <c r="P141" s="9" t="s">
        <v>50</v>
      </c>
      <c r="Q141" s="9" t="s">
        <v>50</v>
      </c>
      <c r="R141" s="9" t="s">
        <v>77</v>
      </c>
      <c r="S141" s="9" t="s">
        <v>50</v>
      </c>
      <c r="T141" s="9" t="s">
        <v>1365</v>
      </c>
      <c r="U141" s="9" t="s">
        <v>394</v>
      </c>
      <c r="V141" s="9" t="s">
        <v>111</v>
      </c>
      <c r="W141" s="9" t="s">
        <v>1366</v>
      </c>
      <c r="X141" s="9" t="s">
        <v>138</v>
      </c>
      <c r="Y141" s="9" t="s">
        <v>56</v>
      </c>
      <c r="Z141" s="9" t="s">
        <v>114</v>
      </c>
      <c r="AA141" s="9" t="s">
        <v>1367</v>
      </c>
      <c r="AB141" s="9" t="s">
        <v>59</v>
      </c>
      <c r="AC141" s="9" t="s">
        <v>83</v>
      </c>
      <c r="AD141" s="9" t="s">
        <v>1368</v>
      </c>
      <c r="AE141" s="9" t="s">
        <v>1369</v>
      </c>
      <c r="AF141" s="9" t="s">
        <v>1370</v>
      </c>
      <c r="AG141" s="9" t="s">
        <v>154</v>
      </c>
      <c r="AH141" s="9" t="s">
        <v>64</v>
      </c>
      <c r="AI141" s="9" t="s">
        <v>64</v>
      </c>
      <c r="AJ141" s="9" t="s">
        <v>56</v>
      </c>
      <c r="AK141" s="9" t="s">
        <v>300</v>
      </c>
      <c r="AL141" s="9" t="s">
        <v>65</v>
      </c>
      <c r="AM141" s="9" t="s">
        <v>65</v>
      </c>
      <c r="AN141" s="9" t="s">
        <v>210</v>
      </c>
      <c r="AO141" s="9" t="s">
        <v>64</v>
      </c>
      <c r="AP141" s="9"/>
      <c r="AQ141" s="10" t="s">
        <v>1371</v>
      </c>
    </row>
    <row r="142" customFormat="false" ht="15" hidden="true" customHeight="false" outlineLevel="0" collapsed="false">
      <c r="B142" s="5" t="n">
        <v>141</v>
      </c>
      <c r="C142" s="6" t="s">
        <v>42</v>
      </c>
      <c r="D142" s="6" t="s">
        <v>102</v>
      </c>
      <c r="E142" s="6" t="n">
        <v>26</v>
      </c>
      <c r="F142" s="6" t="s">
        <v>69</v>
      </c>
      <c r="G142" s="6" t="s">
        <v>103</v>
      </c>
      <c r="H142" s="6" t="n">
        <v>1</v>
      </c>
      <c r="I142" s="6" t="s">
        <v>1372</v>
      </c>
      <c r="J142" s="6" t="s">
        <v>132</v>
      </c>
      <c r="K142" s="6" t="s">
        <v>1373</v>
      </c>
      <c r="L142" s="6" t="s">
        <v>190</v>
      </c>
      <c r="M142" s="6" t="s">
        <v>90</v>
      </c>
      <c r="N142" s="6" t="s">
        <v>76</v>
      </c>
      <c r="O142" s="6" t="s">
        <v>76</v>
      </c>
      <c r="P142" s="6" t="s">
        <v>76</v>
      </c>
      <c r="Q142" s="6" t="s">
        <v>50</v>
      </c>
      <c r="R142" s="6" t="s">
        <v>50</v>
      </c>
      <c r="S142" s="6" t="s">
        <v>76</v>
      </c>
      <c r="T142" s="6" t="s">
        <v>1374</v>
      </c>
      <c r="U142" s="6" t="s">
        <v>1375</v>
      </c>
      <c r="V142" s="6" t="s">
        <v>53</v>
      </c>
      <c r="W142" s="6" t="s">
        <v>54</v>
      </c>
      <c r="X142" s="6" t="s">
        <v>317</v>
      </c>
      <c r="Y142" s="6" t="s">
        <v>65</v>
      </c>
      <c r="Z142" s="6" t="s">
        <v>57</v>
      </c>
      <c r="AA142" s="6" t="s">
        <v>1376</v>
      </c>
      <c r="AB142" s="6" t="s">
        <v>182</v>
      </c>
      <c r="AC142" s="6" t="s">
        <v>83</v>
      </c>
      <c r="AD142" s="6" t="s">
        <v>833</v>
      </c>
      <c r="AE142" s="6" t="s">
        <v>615</v>
      </c>
      <c r="AF142" s="6" t="s">
        <v>1377</v>
      </c>
      <c r="AG142" s="6" t="s">
        <v>224</v>
      </c>
      <c r="AH142" s="6" t="s">
        <v>64</v>
      </c>
      <c r="AI142" s="6" t="s">
        <v>64</v>
      </c>
      <c r="AJ142" s="6" t="s">
        <v>56</v>
      </c>
      <c r="AK142" s="6" t="s">
        <v>66</v>
      </c>
      <c r="AL142" s="6" t="s">
        <v>65</v>
      </c>
      <c r="AM142" s="6" t="s">
        <v>65</v>
      </c>
      <c r="AN142" s="6" t="s">
        <v>1378</v>
      </c>
      <c r="AO142" s="6" t="s">
        <v>64</v>
      </c>
      <c r="AP142" s="6"/>
      <c r="AQ142" s="7" t="s">
        <v>1379</v>
      </c>
    </row>
    <row r="143" customFormat="false" ht="15" hidden="true" customHeight="false" outlineLevel="0" collapsed="false">
      <c r="B143" s="8" t="n">
        <v>142</v>
      </c>
      <c r="C143" s="9" t="s">
        <v>42</v>
      </c>
      <c r="D143" s="9" t="s">
        <v>42</v>
      </c>
      <c r="E143" s="9" t="n">
        <v>40</v>
      </c>
      <c r="F143" s="9" t="s">
        <v>69</v>
      </c>
      <c r="G143" s="9" t="s">
        <v>70</v>
      </c>
      <c r="H143" s="9" t="n">
        <v>18</v>
      </c>
      <c r="I143" s="9" t="s">
        <v>158</v>
      </c>
      <c r="J143" s="9" t="s">
        <v>1380</v>
      </c>
      <c r="K143" s="9" t="s">
        <v>1381</v>
      </c>
      <c r="L143" s="9" t="s">
        <v>108</v>
      </c>
      <c r="M143" s="9" t="s">
        <v>392</v>
      </c>
      <c r="N143" s="9" t="s">
        <v>76</v>
      </c>
      <c r="O143" s="9" t="s">
        <v>76</v>
      </c>
      <c r="P143" s="9" t="s">
        <v>76</v>
      </c>
      <c r="Q143" s="9" t="s">
        <v>76</v>
      </c>
      <c r="R143" s="9" t="s">
        <v>77</v>
      </c>
      <c r="S143" s="9" t="s">
        <v>77</v>
      </c>
      <c r="T143" s="9" t="s">
        <v>1145</v>
      </c>
      <c r="U143" s="9" t="s">
        <v>1382</v>
      </c>
      <c r="V143" s="9" t="s">
        <v>111</v>
      </c>
      <c r="W143" s="9" t="s">
        <v>583</v>
      </c>
      <c r="X143" s="9" t="s">
        <v>138</v>
      </c>
      <c r="Y143" s="9" t="s">
        <v>131</v>
      </c>
      <c r="Z143" s="9" t="s">
        <v>57</v>
      </c>
      <c r="AA143" s="9" t="s">
        <v>1383</v>
      </c>
      <c r="AB143" s="9" t="s">
        <v>219</v>
      </c>
      <c r="AC143" s="9" t="s">
        <v>307</v>
      </c>
      <c r="AD143" s="9" t="s">
        <v>54</v>
      </c>
      <c r="AE143" s="9" t="s">
        <v>1384</v>
      </c>
      <c r="AF143" s="9" t="s">
        <v>622</v>
      </c>
      <c r="AG143" s="9" t="s">
        <v>54</v>
      </c>
      <c r="AH143" s="9" t="s">
        <v>209</v>
      </c>
      <c r="AI143" s="9" t="s">
        <v>64</v>
      </c>
      <c r="AJ143" s="9" t="s">
        <v>131</v>
      </c>
      <c r="AK143" s="9" t="s">
        <v>155</v>
      </c>
      <c r="AL143" s="9" t="s">
        <v>64</v>
      </c>
      <c r="AM143" s="9" t="s">
        <v>64</v>
      </c>
      <c r="AN143" s="9" t="s">
        <v>100</v>
      </c>
      <c r="AO143" s="9" t="s">
        <v>64</v>
      </c>
      <c r="AP143" s="9" t="s">
        <v>1385</v>
      </c>
      <c r="AQ143" s="10" t="s">
        <v>1386</v>
      </c>
    </row>
    <row r="144" customFormat="false" ht="15" hidden="true" customHeight="false" outlineLevel="0" collapsed="false">
      <c r="B144" s="5" t="n">
        <v>143</v>
      </c>
      <c r="C144" s="6" t="s">
        <v>42</v>
      </c>
      <c r="D144" s="6" t="s">
        <v>42</v>
      </c>
      <c r="E144" s="6" t="n">
        <v>55</v>
      </c>
      <c r="F144" s="6" t="s">
        <v>69</v>
      </c>
      <c r="G144" s="6" t="s">
        <v>103</v>
      </c>
      <c r="H144" s="6" t="n">
        <v>34</v>
      </c>
      <c r="I144" s="6" t="s">
        <v>123</v>
      </c>
      <c r="J144" s="6" t="s">
        <v>1387</v>
      </c>
      <c r="K144" s="6" t="s">
        <v>1388</v>
      </c>
      <c r="L144" s="6" t="s">
        <v>740</v>
      </c>
      <c r="M144" s="6" t="s">
        <v>75</v>
      </c>
      <c r="N144" s="6" t="s">
        <v>50</v>
      </c>
      <c r="O144" s="6" t="s">
        <v>50</v>
      </c>
      <c r="P144" s="6" t="s">
        <v>50</v>
      </c>
      <c r="Q144" s="6" t="s">
        <v>50</v>
      </c>
      <c r="R144" s="6" t="s">
        <v>50</v>
      </c>
      <c r="S144" s="6" t="s">
        <v>50</v>
      </c>
      <c r="T144" s="6" t="s">
        <v>1389</v>
      </c>
      <c r="U144" s="6" t="s">
        <v>1390</v>
      </c>
      <c r="V144" s="6" t="s">
        <v>111</v>
      </c>
      <c r="W144" s="6" t="s">
        <v>1391</v>
      </c>
      <c r="X144" s="6" t="s">
        <v>138</v>
      </c>
      <c r="Y144" s="6" t="s">
        <v>56</v>
      </c>
      <c r="Z144" s="6" t="s">
        <v>114</v>
      </c>
      <c r="AA144" s="6" t="s">
        <v>1392</v>
      </c>
      <c r="AB144" s="6" t="s">
        <v>219</v>
      </c>
      <c r="AC144" s="6" t="s">
        <v>166</v>
      </c>
      <c r="AD144" s="6" t="s">
        <v>1065</v>
      </c>
      <c r="AE144" s="6" t="s">
        <v>1393</v>
      </c>
      <c r="AF144" s="6" t="s">
        <v>1394</v>
      </c>
      <c r="AG144" s="6" t="s">
        <v>264</v>
      </c>
      <c r="AH144" s="6" t="s">
        <v>65</v>
      </c>
      <c r="AI144" s="6" t="s">
        <v>64</v>
      </c>
      <c r="AJ144" s="6" t="s">
        <v>65</v>
      </c>
      <c r="AK144" s="6" t="s">
        <v>300</v>
      </c>
      <c r="AL144" s="6" t="s">
        <v>56</v>
      </c>
      <c r="AM144" s="6" t="s">
        <v>1395</v>
      </c>
      <c r="AN144" s="6" t="s">
        <v>1396</v>
      </c>
      <c r="AO144" s="6" t="s">
        <v>56</v>
      </c>
      <c r="AP144" s="6" t="s">
        <v>1397</v>
      </c>
      <c r="AQ144" s="7" t="s">
        <v>1398</v>
      </c>
    </row>
    <row r="145" customFormat="false" ht="15" hidden="true" customHeight="false" outlineLevel="0" collapsed="false">
      <c r="B145" s="8" t="n">
        <v>144</v>
      </c>
      <c r="C145" s="9" t="s">
        <v>42</v>
      </c>
      <c r="D145" s="9" t="s">
        <v>102</v>
      </c>
      <c r="E145" s="9" t="n">
        <v>21</v>
      </c>
      <c r="F145" s="9" t="s">
        <v>69</v>
      </c>
      <c r="G145" s="9" t="s">
        <v>70</v>
      </c>
      <c r="H145" s="9" t="s">
        <v>1399</v>
      </c>
      <c r="I145" s="9" t="s">
        <v>1400</v>
      </c>
      <c r="J145" s="9" t="s">
        <v>1401</v>
      </c>
      <c r="K145" s="9" t="s">
        <v>1113</v>
      </c>
      <c r="L145" s="9" t="s">
        <v>190</v>
      </c>
      <c r="M145" s="9" t="s">
        <v>49</v>
      </c>
      <c r="N145" s="9" t="s">
        <v>76</v>
      </c>
      <c r="O145" s="9" t="s">
        <v>50</v>
      </c>
      <c r="P145" s="9" t="s">
        <v>76</v>
      </c>
      <c r="Q145" s="9" t="s">
        <v>76</v>
      </c>
      <c r="R145" s="9" t="s">
        <v>65</v>
      </c>
      <c r="S145" s="9" t="s">
        <v>76</v>
      </c>
      <c r="T145" s="9" t="s">
        <v>1402</v>
      </c>
      <c r="U145" s="9" t="s">
        <v>1299</v>
      </c>
      <c r="V145" s="9" t="s">
        <v>53</v>
      </c>
      <c r="W145" s="9" t="s">
        <v>54</v>
      </c>
      <c r="X145" s="9" t="s">
        <v>1403</v>
      </c>
      <c r="Y145" s="9" t="s">
        <v>131</v>
      </c>
      <c r="Z145" s="9" t="s">
        <v>57</v>
      </c>
      <c r="AA145" s="9" t="s">
        <v>165</v>
      </c>
      <c r="AB145" s="9" t="s">
        <v>82</v>
      </c>
      <c r="AC145" s="9" t="s">
        <v>166</v>
      </c>
      <c r="AD145" s="9" t="s">
        <v>1404</v>
      </c>
      <c r="AE145" s="9" t="s">
        <v>255</v>
      </c>
      <c r="AF145" s="9" t="s">
        <v>1405</v>
      </c>
      <c r="AG145" s="9" t="s">
        <v>671</v>
      </c>
      <c r="AH145" s="9" t="s">
        <v>209</v>
      </c>
      <c r="AI145" s="9" t="s">
        <v>65</v>
      </c>
      <c r="AJ145" s="9" t="s">
        <v>56</v>
      </c>
      <c r="AK145" s="9" t="s">
        <v>155</v>
      </c>
      <c r="AL145" s="9" t="s">
        <v>65</v>
      </c>
      <c r="AM145" s="9" t="s">
        <v>56</v>
      </c>
      <c r="AN145" s="9" t="s">
        <v>1406</v>
      </c>
      <c r="AO145" s="9" t="s">
        <v>65</v>
      </c>
      <c r="AP145" s="9"/>
      <c r="AQ145" s="10" t="s">
        <v>1407</v>
      </c>
    </row>
    <row r="146" customFormat="false" ht="15" hidden="true" customHeight="false" outlineLevel="0" collapsed="false">
      <c r="B146" s="5" t="n">
        <v>145</v>
      </c>
      <c r="C146" s="6" t="s">
        <v>42</v>
      </c>
      <c r="D146" s="6" t="s">
        <v>42</v>
      </c>
      <c r="E146" s="6" t="n">
        <v>41</v>
      </c>
      <c r="F146" s="6" t="s">
        <v>69</v>
      </c>
      <c r="G146" s="6" t="s">
        <v>44</v>
      </c>
      <c r="H146" s="6" t="s">
        <v>1408</v>
      </c>
      <c r="I146" s="6" t="s">
        <v>865</v>
      </c>
      <c r="J146" s="6" t="s">
        <v>132</v>
      </c>
      <c r="K146" s="6" t="s">
        <v>47</v>
      </c>
      <c r="L146" s="6" t="s">
        <v>1409</v>
      </c>
      <c r="M146" s="6" t="s">
        <v>90</v>
      </c>
      <c r="N146" s="6" t="s">
        <v>76</v>
      </c>
      <c r="O146" s="6" t="s">
        <v>76</v>
      </c>
      <c r="P146" s="6" t="s">
        <v>77</v>
      </c>
      <c r="Q146" s="6" t="s">
        <v>135</v>
      </c>
      <c r="R146" s="6" t="s">
        <v>135</v>
      </c>
      <c r="S146" s="6" t="s">
        <v>50</v>
      </c>
      <c r="T146" s="6" t="s">
        <v>1410</v>
      </c>
      <c r="U146" s="6" t="s">
        <v>1411</v>
      </c>
      <c r="V146" s="6" t="s">
        <v>111</v>
      </c>
      <c r="W146" s="6" t="s">
        <v>1412</v>
      </c>
      <c r="X146" s="6" t="s">
        <v>688</v>
      </c>
      <c r="Y146" s="6" t="s">
        <v>131</v>
      </c>
      <c r="Z146" s="6" t="s">
        <v>473</v>
      </c>
      <c r="AA146" s="6" t="s">
        <v>1413</v>
      </c>
      <c r="AB146" s="6" t="s">
        <v>59</v>
      </c>
      <c r="AC146" s="6" t="s">
        <v>307</v>
      </c>
      <c r="AD146" s="6" t="s">
        <v>622</v>
      </c>
      <c r="AE146" s="6" t="s">
        <v>1414</v>
      </c>
      <c r="AF146" s="6" t="s">
        <v>691</v>
      </c>
      <c r="AG146" s="6" t="s">
        <v>1415</v>
      </c>
      <c r="AH146" s="6" t="s">
        <v>131</v>
      </c>
      <c r="AI146" s="6" t="s">
        <v>131</v>
      </c>
      <c r="AJ146" s="6" t="s">
        <v>56</v>
      </c>
      <c r="AK146" s="6" t="s">
        <v>66</v>
      </c>
      <c r="AL146" s="6" t="s">
        <v>65</v>
      </c>
      <c r="AM146" s="6" t="s">
        <v>64</v>
      </c>
      <c r="AN146" s="6" t="s">
        <v>86</v>
      </c>
      <c r="AO146" s="6" t="s">
        <v>56</v>
      </c>
      <c r="AP146" s="6"/>
      <c r="AQ146" s="7" t="s">
        <v>1416</v>
      </c>
    </row>
    <row r="147" customFormat="false" ht="15" hidden="false" customHeight="false" outlineLevel="0" collapsed="false">
      <c r="B147" s="8" t="n">
        <v>146</v>
      </c>
      <c r="C147" s="9" t="s">
        <v>42</v>
      </c>
      <c r="D147" s="9" t="s">
        <v>42</v>
      </c>
      <c r="E147" s="9" t="n">
        <v>36</v>
      </c>
      <c r="F147" s="9" t="s">
        <v>69</v>
      </c>
      <c r="G147" s="9" t="s">
        <v>103</v>
      </c>
      <c r="H147" s="9" t="n">
        <v>8</v>
      </c>
      <c r="I147" s="9" t="s">
        <v>45</v>
      </c>
      <c r="J147" s="9" t="s">
        <v>1417</v>
      </c>
      <c r="K147" s="9" t="s">
        <v>654</v>
      </c>
      <c r="L147" s="9" t="s">
        <v>1062</v>
      </c>
      <c r="M147" s="9" t="s">
        <v>75</v>
      </c>
      <c r="N147" s="9" t="s">
        <v>76</v>
      </c>
      <c r="O147" s="9" t="s">
        <v>76</v>
      </c>
      <c r="P147" s="9" t="s">
        <v>65</v>
      </c>
      <c r="Q147" s="9" t="s">
        <v>65</v>
      </c>
      <c r="R147" s="9" t="s">
        <v>65</v>
      </c>
      <c r="S147" s="9" t="s">
        <v>77</v>
      </c>
      <c r="T147" s="9" t="s">
        <v>1418</v>
      </c>
      <c r="U147" s="9" t="s">
        <v>1419</v>
      </c>
      <c r="V147" s="9" t="s">
        <v>53</v>
      </c>
      <c r="W147" s="9" t="s">
        <v>1420</v>
      </c>
      <c r="X147" s="9" t="s">
        <v>1421</v>
      </c>
      <c r="Y147" s="9" t="s">
        <v>65</v>
      </c>
      <c r="Z147" s="9" t="s">
        <v>94</v>
      </c>
      <c r="AA147" s="9" t="s">
        <v>1422</v>
      </c>
      <c r="AB147" s="9" t="s">
        <v>82</v>
      </c>
      <c r="AC147" s="9" t="s">
        <v>83</v>
      </c>
      <c r="AD147" s="9" t="s">
        <v>153</v>
      </c>
      <c r="AE147" s="9" t="s">
        <v>820</v>
      </c>
      <c r="AF147" s="9" t="s">
        <v>62</v>
      </c>
      <c r="AG147" s="9" t="s">
        <v>1423</v>
      </c>
      <c r="AH147" s="9" t="s">
        <v>56</v>
      </c>
      <c r="AI147" s="9" t="s">
        <v>56</v>
      </c>
      <c r="AJ147" s="9" t="s">
        <v>65</v>
      </c>
      <c r="AK147" s="9" t="s">
        <v>143</v>
      </c>
      <c r="AL147" s="9" t="s">
        <v>65</v>
      </c>
      <c r="AM147" s="9" t="s">
        <v>56</v>
      </c>
      <c r="AN147" s="9" t="s">
        <v>1424</v>
      </c>
      <c r="AO147" s="9" t="s">
        <v>64</v>
      </c>
      <c r="AP147" s="9"/>
      <c r="AQ147" s="10" t="s">
        <v>1425</v>
      </c>
    </row>
    <row r="148" customFormat="false" ht="15" hidden="true" customHeight="false" outlineLevel="0" collapsed="false">
      <c r="B148" s="5" t="n">
        <v>147</v>
      </c>
      <c r="C148" s="6" t="s">
        <v>42</v>
      </c>
      <c r="D148" s="6" t="s">
        <v>42</v>
      </c>
      <c r="E148" s="6" t="n">
        <v>22</v>
      </c>
      <c r="F148" s="6" t="s">
        <v>69</v>
      </c>
      <c r="G148" s="6" t="s">
        <v>70</v>
      </c>
      <c r="H148" s="6" t="n">
        <v>0.5</v>
      </c>
      <c r="I148" s="6" t="s">
        <v>1426</v>
      </c>
      <c r="J148" s="6" t="s">
        <v>132</v>
      </c>
      <c r="K148" s="6" t="s">
        <v>1427</v>
      </c>
      <c r="L148" s="6" t="s">
        <v>1428</v>
      </c>
      <c r="M148" s="6" t="s">
        <v>90</v>
      </c>
      <c r="N148" s="6" t="s">
        <v>65</v>
      </c>
      <c r="O148" s="6" t="s">
        <v>50</v>
      </c>
      <c r="P148" s="6" t="s">
        <v>50</v>
      </c>
      <c r="Q148" s="6" t="s">
        <v>50</v>
      </c>
      <c r="R148" s="6" t="s">
        <v>65</v>
      </c>
      <c r="S148" s="6" t="s">
        <v>50</v>
      </c>
      <c r="T148" s="6" t="s">
        <v>191</v>
      </c>
      <c r="U148" s="6" t="s">
        <v>1429</v>
      </c>
      <c r="V148" s="6" t="s">
        <v>53</v>
      </c>
      <c r="W148" s="6" t="s">
        <v>316</v>
      </c>
      <c r="X148" s="6" t="s">
        <v>752</v>
      </c>
      <c r="Y148" s="6" t="s">
        <v>56</v>
      </c>
      <c r="Z148" s="6" t="s">
        <v>94</v>
      </c>
      <c r="AA148" s="6" t="s">
        <v>1430</v>
      </c>
      <c r="AB148" s="6" t="s">
        <v>59</v>
      </c>
      <c r="AC148" s="6" t="s">
        <v>1431</v>
      </c>
      <c r="AD148" s="6" t="s">
        <v>153</v>
      </c>
      <c r="AE148" s="6" t="s">
        <v>320</v>
      </c>
      <c r="AF148" s="6" t="s">
        <v>1303</v>
      </c>
      <c r="AG148" s="6" t="s">
        <v>63</v>
      </c>
      <c r="AH148" s="6" t="s">
        <v>56</v>
      </c>
      <c r="AI148" s="6" t="s">
        <v>65</v>
      </c>
      <c r="AJ148" s="6" t="s">
        <v>56</v>
      </c>
      <c r="AK148" s="6" t="s">
        <v>66</v>
      </c>
      <c r="AL148" s="6" t="s">
        <v>130</v>
      </c>
      <c r="AM148" s="6" t="s">
        <v>56</v>
      </c>
      <c r="AN148" s="6" t="s">
        <v>120</v>
      </c>
      <c r="AO148" s="6" t="s">
        <v>65</v>
      </c>
      <c r="AP148" s="6"/>
      <c r="AQ148" s="7" t="s">
        <v>1432</v>
      </c>
    </row>
    <row r="149" customFormat="false" ht="15" hidden="true" customHeight="false" outlineLevel="0" collapsed="false">
      <c r="B149" s="8" t="n">
        <v>148</v>
      </c>
      <c r="C149" s="9" t="s">
        <v>42</v>
      </c>
      <c r="D149" s="9" t="s">
        <v>42</v>
      </c>
      <c r="E149" s="9" t="n">
        <v>41</v>
      </c>
      <c r="F149" s="9" t="s">
        <v>69</v>
      </c>
      <c r="G149" s="9" t="s">
        <v>70</v>
      </c>
      <c r="H149" s="9" t="n">
        <v>20</v>
      </c>
      <c r="I149" s="9" t="s">
        <v>123</v>
      </c>
      <c r="J149" s="9" t="s">
        <v>1433</v>
      </c>
      <c r="K149" s="9" t="s">
        <v>1380</v>
      </c>
      <c r="L149" s="9" t="s">
        <v>1434</v>
      </c>
      <c r="M149" s="9" t="s">
        <v>90</v>
      </c>
      <c r="N149" s="9" t="s">
        <v>50</v>
      </c>
      <c r="O149" s="9" t="s">
        <v>65</v>
      </c>
      <c r="P149" s="9" t="s">
        <v>50</v>
      </c>
      <c r="Q149" s="9" t="s">
        <v>65</v>
      </c>
      <c r="R149" s="9" t="s">
        <v>65</v>
      </c>
      <c r="S149" s="9" t="s">
        <v>76</v>
      </c>
      <c r="T149" s="9" t="s">
        <v>722</v>
      </c>
      <c r="U149" s="9" t="s">
        <v>1435</v>
      </c>
      <c r="V149" s="9" t="s">
        <v>53</v>
      </c>
      <c r="W149" s="9" t="s">
        <v>54</v>
      </c>
      <c r="X149" s="9" t="s">
        <v>217</v>
      </c>
      <c r="Y149" s="9" t="s">
        <v>65</v>
      </c>
      <c r="Z149" s="9" t="s">
        <v>114</v>
      </c>
      <c r="AA149" s="9" t="s">
        <v>1436</v>
      </c>
      <c r="AB149" s="9" t="s">
        <v>82</v>
      </c>
      <c r="AC149" s="9" t="s">
        <v>166</v>
      </c>
      <c r="AD149" s="9" t="s">
        <v>61</v>
      </c>
      <c r="AE149" s="9" t="s">
        <v>153</v>
      </c>
      <c r="AF149" s="9" t="s">
        <v>62</v>
      </c>
      <c r="AG149" s="9" t="s">
        <v>185</v>
      </c>
      <c r="AH149" s="9" t="s">
        <v>65</v>
      </c>
      <c r="AI149" s="9" t="s">
        <v>64</v>
      </c>
      <c r="AJ149" s="9" t="s">
        <v>56</v>
      </c>
      <c r="AK149" s="9" t="s">
        <v>66</v>
      </c>
      <c r="AL149" s="9" t="s">
        <v>65</v>
      </c>
      <c r="AM149" s="9" t="s">
        <v>64</v>
      </c>
      <c r="AN149" s="9" t="s">
        <v>100</v>
      </c>
      <c r="AO149" s="9" t="s">
        <v>209</v>
      </c>
      <c r="AP149" s="9" t="s">
        <v>1437</v>
      </c>
      <c r="AQ149" s="10" t="s">
        <v>1438</v>
      </c>
    </row>
    <row r="150" customFormat="false" ht="15" hidden="true" customHeight="false" outlineLevel="0" collapsed="false">
      <c r="B150" s="5" t="n">
        <v>149</v>
      </c>
      <c r="C150" s="6" t="s">
        <v>42</v>
      </c>
      <c r="D150" s="6" t="s">
        <v>42</v>
      </c>
      <c r="E150" s="6" t="n">
        <v>44</v>
      </c>
      <c r="F150" s="6" t="s">
        <v>69</v>
      </c>
      <c r="G150" s="6" t="s">
        <v>70</v>
      </c>
      <c r="H150" s="6" t="n">
        <v>14</v>
      </c>
      <c r="I150" s="6" t="s">
        <v>1439</v>
      </c>
      <c r="J150" s="6" t="s">
        <v>312</v>
      </c>
      <c r="K150" s="6" t="s">
        <v>379</v>
      </c>
      <c r="L150" s="6" t="s">
        <v>1440</v>
      </c>
      <c r="M150" s="6" t="s">
        <v>290</v>
      </c>
      <c r="N150" s="6" t="s">
        <v>76</v>
      </c>
      <c r="O150" s="6" t="s">
        <v>76</v>
      </c>
      <c r="P150" s="6" t="s">
        <v>76</v>
      </c>
      <c r="Q150" s="6" t="s">
        <v>76</v>
      </c>
      <c r="R150" s="6" t="s">
        <v>77</v>
      </c>
      <c r="S150" s="6" t="s">
        <v>135</v>
      </c>
      <c r="T150" s="6" t="s">
        <v>1441</v>
      </c>
      <c r="U150" s="6" t="s">
        <v>1442</v>
      </c>
      <c r="V150" s="6" t="s">
        <v>111</v>
      </c>
      <c r="W150" s="6" t="s">
        <v>583</v>
      </c>
      <c r="X150" s="6" t="s">
        <v>138</v>
      </c>
      <c r="Y150" s="6" t="s">
        <v>131</v>
      </c>
      <c r="Z150" s="6" t="s">
        <v>473</v>
      </c>
      <c r="AA150" s="6" t="s">
        <v>1443</v>
      </c>
      <c r="AB150" s="6" t="s">
        <v>244</v>
      </c>
      <c r="AC150" s="6" t="s">
        <v>307</v>
      </c>
      <c r="AD150" s="6" t="s">
        <v>622</v>
      </c>
      <c r="AE150" s="6" t="s">
        <v>622</v>
      </c>
      <c r="AF150" s="6" t="s">
        <v>622</v>
      </c>
      <c r="AG150" s="6" t="s">
        <v>264</v>
      </c>
      <c r="AH150" s="6" t="s">
        <v>56</v>
      </c>
      <c r="AI150" s="6" t="s">
        <v>65</v>
      </c>
      <c r="AJ150" s="6" t="s">
        <v>131</v>
      </c>
      <c r="AK150" s="6" t="s">
        <v>66</v>
      </c>
      <c r="AL150" s="6" t="s">
        <v>64</v>
      </c>
      <c r="AM150" s="6" t="s">
        <v>64</v>
      </c>
      <c r="AN150" s="6" t="s">
        <v>156</v>
      </c>
      <c r="AO150" s="6" t="s">
        <v>56</v>
      </c>
      <c r="AP150" s="6" t="s">
        <v>1444</v>
      </c>
      <c r="AQ150" s="7" t="s">
        <v>1445</v>
      </c>
    </row>
    <row r="151" customFormat="false" ht="15" hidden="true" customHeight="false" outlineLevel="0" collapsed="false">
      <c r="B151" s="8" t="n">
        <v>150</v>
      </c>
      <c r="C151" s="9" t="s">
        <v>42</v>
      </c>
      <c r="D151" s="9" t="s">
        <v>102</v>
      </c>
      <c r="E151" s="9" t="n">
        <v>48</v>
      </c>
      <c r="F151" s="9" t="s">
        <v>498</v>
      </c>
      <c r="G151" s="9" t="s">
        <v>103</v>
      </c>
      <c r="H151" s="9" t="n">
        <v>10</v>
      </c>
      <c r="I151" s="9" t="s">
        <v>1292</v>
      </c>
      <c r="J151" s="9" t="s">
        <v>1446</v>
      </c>
      <c r="K151" s="9" t="s">
        <v>1447</v>
      </c>
      <c r="L151" s="9" t="s">
        <v>1448</v>
      </c>
      <c r="M151" s="9" t="s">
        <v>290</v>
      </c>
      <c r="N151" s="9" t="s">
        <v>50</v>
      </c>
      <c r="O151" s="9" t="s">
        <v>65</v>
      </c>
      <c r="P151" s="9" t="s">
        <v>77</v>
      </c>
      <c r="Q151" s="9" t="s">
        <v>77</v>
      </c>
      <c r="R151" s="9" t="s">
        <v>65</v>
      </c>
      <c r="S151" s="9" t="s">
        <v>77</v>
      </c>
      <c r="T151" s="9" t="s">
        <v>1449</v>
      </c>
      <c r="U151" s="9" t="s">
        <v>1450</v>
      </c>
      <c r="V151" s="9" t="s">
        <v>111</v>
      </c>
      <c r="W151" s="9" t="s">
        <v>316</v>
      </c>
      <c r="X151" s="9" t="s">
        <v>1451</v>
      </c>
      <c r="Y151" s="9" t="s">
        <v>65</v>
      </c>
      <c r="Z151" s="9" t="s">
        <v>57</v>
      </c>
      <c r="AA151" s="9" t="s">
        <v>1054</v>
      </c>
      <c r="AB151" s="9" t="s">
        <v>59</v>
      </c>
      <c r="AC151" s="9" t="s">
        <v>166</v>
      </c>
      <c r="AD151" s="9" t="s">
        <v>48</v>
      </c>
      <c r="AE151" s="9" t="s">
        <v>320</v>
      </c>
      <c r="AF151" s="9" t="s">
        <v>437</v>
      </c>
      <c r="AG151" s="9" t="s">
        <v>1452</v>
      </c>
      <c r="AH151" s="9" t="s">
        <v>64</v>
      </c>
      <c r="AI151" s="9" t="s">
        <v>64</v>
      </c>
      <c r="AJ151" s="9" t="s">
        <v>65</v>
      </c>
      <c r="AK151" s="9" t="s">
        <v>143</v>
      </c>
      <c r="AL151" s="9" t="s">
        <v>56</v>
      </c>
      <c r="AM151" s="9" t="s">
        <v>65</v>
      </c>
      <c r="AN151" s="9" t="s">
        <v>196</v>
      </c>
      <c r="AO151" s="9" t="s">
        <v>64</v>
      </c>
      <c r="AP151" s="9" t="s">
        <v>1453</v>
      </c>
      <c r="AQ151" s="10" t="s">
        <v>1454</v>
      </c>
    </row>
    <row r="152" customFormat="false" ht="15" hidden="true" customHeight="false" outlineLevel="0" collapsed="false">
      <c r="B152" s="5" t="n">
        <v>151</v>
      </c>
      <c r="C152" s="6" t="s">
        <v>42</v>
      </c>
      <c r="D152" s="6" t="s">
        <v>42</v>
      </c>
      <c r="E152" s="6" t="n">
        <v>49</v>
      </c>
      <c r="F152" s="6" t="s">
        <v>69</v>
      </c>
      <c r="G152" s="6" t="s">
        <v>70</v>
      </c>
      <c r="H152" s="6" t="n">
        <v>23</v>
      </c>
      <c r="I152" s="6" t="s">
        <v>1455</v>
      </c>
      <c r="J152" s="6" t="s">
        <v>132</v>
      </c>
      <c r="K152" s="6" t="s">
        <v>239</v>
      </c>
      <c r="L152" s="6" t="s">
        <v>730</v>
      </c>
      <c r="M152" s="6" t="s">
        <v>49</v>
      </c>
      <c r="N152" s="6" t="s">
        <v>77</v>
      </c>
      <c r="O152" s="6" t="s">
        <v>50</v>
      </c>
      <c r="P152" s="6" t="s">
        <v>77</v>
      </c>
      <c r="Q152" s="6" t="s">
        <v>77</v>
      </c>
      <c r="R152" s="6" t="s">
        <v>76</v>
      </c>
      <c r="S152" s="6" t="s">
        <v>76</v>
      </c>
      <c r="T152" s="6" t="s">
        <v>1456</v>
      </c>
      <c r="U152" s="6" t="s">
        <v>1457</v>
      </c>
      <c r="V152" s="6" t="s">
        <v>53</v>
      </c>
      <c r="W152" s="6" t="s">
        <v>54</v>
      </c>
      <c r="X152" s="6" t="s">
        <v>1458</v>
      </c>
      <c r="Y152" s="6" t="s">
        <v>64</v>
      </c>
      <c r="Z152" s="6" t="s">
        <v>94</v>
      </c>
      <c r="AA152" s="6" t="s">
        <v>1459</v>
      </c>
      <c r="AB152" s="6" t="s">
        <v>384</v>
      </c>
      <c r="AC152" s="6" t="s">
        <v>307</v>
      </c>
      <c r="AD152" s="6" t="s">
        <v>1460</v>
      </c>
      <c r="AE152" s="6" t="s">
        <v>1461</v>
      </c>
      <c r="AF152" s="6" t="s">
        <v>1462</v>
      </c>
      <c r="AG152" s="6" t="s">
        <v>129</v>
      </c>
      <c r="AH152" s="6" t="s">
        <v>209</v>
      </c>
      <c r="AI152" s="6" t="s">
        <v>131</v>
      </c>
      <c r="AJ152" s="6" t="s">
        <v>56</v>
      </c>
      <c r="AK152" s="6" t="s">
        <v>66</v>
      </c>
      <c r="AL152" s="6" t="s">
        <v>64</v>
      </c>
      <c r="AM152" s="6" t="s">
        <v>56</v>
      </c>
      <c r="AN152" s="6" t="s">
        <v>511</v>
      </c>
      <c r="AO152" s="6" t="s">
        <v>64</v>
      </c>
      <c r="AP152" s="6"/>
      <c r="AQ152" s="7"/>
    </row>
    <row r="153" customFormat="false" ht="15" hidden="true" customHeight="false" outlineLevel="0" collapsed="false">
      <c r="B153" s="8" t="n">
        <v>152</v>
      </c>
      <c r="C153" s="9" t="s">
        <v>42</v>
      </c>
      <c r="D153" s="9" t="s">
        <v>42</v>
      </c>
      <c r="E153" s="9" t="n">
        <v>30</v>
      </c>
      <c r="F153" s="9" t="s">
        <v>69</v>
      </c>
      <c r="G153" s="9" t="s">
        <v>103</v>
      </c>
      <c r="H153" s="9" t="n">
        <v>7</v>
      </c>
      <c r="I153" s="9" t="s">
        <v>1463</v>
      </c>
      <c r="J153" s="9" t="s">
        <v>312</v>
      </c>
      <c r="K153" s="9" t="s">
        <v>1464</v>
      </c>
      <c r="L153" s="9" t="s">
        <v>711</v>
      </c>
      <c r="M153" s="9" t="s">
        <v>75</v>
      </c>
      <c r="N153" s="9" t="s">
        <v>76</v>
      </c>
      <c r="O153" s="9" t="s">
        <v>50</v>
      </c>
      <c r="P153" s="9" t="s">
        <v>50</v>
      </c>
      <c r="Q153" s="9" t="s">
        <v>76</v>
      </c>
      <c r="R153" s="9" t="s">
        <v>77</v>
      </c>
      <c r="S153" s="9" t="s">
        <v>135</v>
      </c>
      <c r="T153" s="9" t="s">
        <v>880</v>
      </c>
      <c r="U153" s="9" t="s">
        <v>1465</v>
      </c>
      <c r="V153" s="9" t="s">
        <v>53</v>
      </c>
      <c r="W153" s="9" t="s">
        <v>54</v>
      </c>
      <c r="X153" s="9" t="s">
        <v>138</v>
      </c>
      <c r="Y153" s="9" t="s">
        <v>56</v>
      </c>
      <c r="Z153" s="9" t="s">
        <v>204</v>
      </c>
      <c r="AA153" s="9" t="s">
        <v>54</v>
      </c>
      <c r="AB153" s="9" t="s">
        <v>219</v>
      </c>
      <c r="AC153" s="9" t="s">
        <v>307</v>
      </c>
      <c r="AD153" s="9" t="s">
        <v>48</v>
      </c>
      <c r="AE153" s="9" t="s">
        <v>48</v>
      </c>
      <c r="AF153" s="9" t="s">
        <v>48</v>
      </c>
      <c r="AG153" s="9" t="s">
        <v>1466</v>
      </c>
      <c r="AH153" s="9" t="s">
        <v>131</v>
      </c>
      <c r="AI153" s="9" t="s">
        <v>65</v>
      </c>
      <c r="AJ153" s="9" t="s">
        <v>56</v>
      </c>
      <c r="AK153" s="9" t="s">
        <v>300</v>
      </c>
      <c r="AL153" s="9" t="s">
        <v>64</v>
      </c>
      <c r="AM153" s="9" t="s">
        <v>56</v>
      </c>
      <c r="AN153" s="9" t="s">
        <v>284</v>
      </c>
      <c r="AO153" s="9" t="s">
        <v>56</v>
      </c>
      <c r="AP153" s="9" t="s">
        <v>1467</v>
      </c>
      <c r="AQ153" s="10" t="s">
        <v>1468</v>
      </c>
    </row>
    <row r="154" customFormat="false" ht="15" hidden="true" customHeight="false" outlineLevel="0" collapsed="false">
      <c r="B154" s="5" t="n">
        <v>153</v>
      </c>
      <c r="C154" s="6" t="s">
        <v>42</v>
      </c>
      <c r="D154" s="6" t="s">
        <v>42</v>
      </c>
      <c r="E154" s="6" t="n">
        <v>29</v>
      </c>
      <c r="F154" s="6" t="s">
        <v>69</v>
      </c>
      <c r="G154" s="6" t="s">
        <v>103</v>
      </c>
      <c r="H154" s="6" t="n">
        <v>5</v>
      </c>
      <c r="I154" s="6" t="s">
        <v>123</v>
      </c>
      <c r="J154" s="6" t="s">
        <v>312</v>
      </c>
      <c r="K154" s="6" t="s">
        <v>1113</v>
      </c>
      <c r="L154" s="6" t="s">
        <v>1469</v>
      </c>
      <c r="M154" s="6" t="s">
        <v>1470</v>
      </c>
      <c r="N154" s="6" t="s">
        <v>76</v>
      </c>
      <c r="O154" s="6" t="s">
        <v>76</v>
      </c>
      <c r="P154" s="6" t="s">
        <v>50</v>
      </c>
      <c r="Q154" s="6" t="s">
        <v>50</v>
      </c>
      <c r="R154" s="6" t="s">
        <v>135</v>
      </c>
      <c r="S154" s="6" t="s">
        <v>76</v>
      </c>
      <c r="T154" s="6" t="s">
        <v>1471</v>
      </c>
      <c r="U154" s="6" t="s">
        <v>1042</v>
      </c>
      <c r="V154" s="6" t="s">
        <v>111</v>
      </c>
      <c r="W154" s="6" t="s">
        <v>164</v>
      </c>
      <c r="X154" s="6" t="s">
        <v>138</v>
      </c>
      <c r="Y154" s="6" t="s">
        <v>131</v>
      </c>
      <c r="Z154" s="6" t="s">
        <v>114</v>
      </c>
      <c r="AA154" s="6" t="s">
        <v>1472</v>
      </c>
      <c r="AB154" s="6" t="s">
        <v>82</v>
      </c>
      <c r="AC154" s="6" t="s">
        <v>83</v>
      </c>
      <c r="AD154" s="6" t="s">
        <v>1473</v>
      </c>
      <c r="AE154" s="6" t="s">
        <v>793</v>
      </c>
      <c r="AF154" s="6" t="s">
        <v>1474</v>
      </c>
      <c r="AG154" s="6" t="s">
        <v>54</v>
      </c>
      <c r="AH154" s="6" t="s">
        <v>64</v>
      </c>
      <c r="AI154" s="6" t="s">
        <v>64</v>
      </c>
      <c r="AJ154" s="6" t="s">
        <v>131</v>
      </c>
      <c r="AK154" s="6" t="s">
        <v>155</v>
      </c>
      <c r="AL154" s="6" t="s">
        <v>64</v>
      </c>
      <c r="AM154" s="6" t="s">
        <v>1475</v>
      </c>
      <c r="AN154" s="6" t="s">
        <v>321</v>
      </c>
      <c r="AO154" s="6" t="s">
        <v>65</v>
      </c>
      <c r="AP154" s="6"/>
      <c r="AQ154" s="7" t="s">
        <v>1476</v>
      </c>
    </row>
    <row r="155" customFormat="false" ht="15" hidden="true" customHeight="false" outlineLevel="0" collapsed="false">
      <c r="B155" s="8" t="n">
        <v>154</v>
      </c>
      <c r="C155" s="9" t="s">
        <v>42</v>
      </c>
      <c r="D155" s="9" t="s">
        <v>42</v>
      </c>
      <c r="E155" s="9" t="n">
        <v>42</v>
      </c>
      <c r="F155" s="9" t="s">
        <v>69</v>
      </c>
      <c r="G155" s="9" t="s">
        <v>70</v>
      </c>
      <c r="H155" s="9" t="n">
        <v>6</v>
      </c>
      <c r="I155" s="9" t="s">
        <v>238</v>
      </c>
      <c r="J155" s="9" t="s">
        <v>132</v>
      </c>
      <c r="K155" s="9" t="s">
        <v>537</v>
      </c>
      <c r="L155" s="9" t="s">
        <v>1062</v>
      </c>
      <c r="M155" s="9" t="s">
        <v>290</v>
      </c>
      <c r="N155" s="9" t="s">
        <v>76</v>
      </c>
      <c r="O155" s="9" t="s">
        <v>76</v>
      </c>
      <c r="P155" s="9" t="s">
        <v>65</v>
      </c>
      <c r="Q155" s="9" t="s">
        <v>76</v>
      </c>
      <c r="R155" s="9" t="s">
        <v>76</v>
      </c>
      <c r="S155" s="9" t="s">
        <v>76</v>
      </c>
      <c r="T155" s="9" t="s">
        <v>1477</v>
      </c>
      <c r="U155" s="9" t="s">
        <v>1478</v>
      </c>
      <c r="V155" s="9" t="s">
        <v>53</v>
      </c>
      <c r="W155" s="9" t="s">
        <v>54</v>
      </c>
      <c r="X155" s="9" t="s">
        <v>1479</v>
      </c>
      <c r="Y155" s="9" t="s">
        <v>56</v>
      </c>
      <c r="Z155" s="9" t="s">
        <v>94</v>
      </c>
      <c r="AA155" s="9" t="s">
        <v>1480</v>
      </c>
      <c r="AB155" s="9" t="s">
        <v>82</v>
      </c>
      <c r="AC155" s="9" t="s">
        <v>83</v>
      </c>
      <c r="AD155" s="9" t="s">
        <v>405</v>
      </c>
      <c r="AE155" s="9" t="s">
        <v>1481</v>
      </c>
      <c r="AF155" s="9" t="s">
        <v>1482</v>
      </c>
      <c r="AG155" s="9" t="s">
        <v>129</v>
      </c>
      <c r="AH155" s="9" t="s">
        <v>64</v>
      </c>
      <c r="AI155" s="9" t="s">
        <v>209</v>
      </c>
      <c r="AJ155" s="9" t="s">
        <v>1483</v>
      </c>
      <c r="AK155" s="9" t="s">
        <v>143</v>
      </c>
      <c r="AL155" s="9" t="s">
        <v>56</v>
      </c>
      <c r="AM155" s="9" t="s">
        <v>65</v>
      </c>
      <c r="AN155" s="9" t="s">
        <v>120</v>
      </c>
      <c r="AO155" s="9" t="s">
        <v>64</v>
      </c>
      <c r="AP155" s="9" t="s">
        <v>1484</v>
      </c>
      <c r="AQ155" s="10" t="s">
        <v>1485</v>
      </c>
    </row>
    <row r="156" customFormat="false" ht="15" hidden="false" customHeight="false" outlineLevel="0" collapsed="false">
      <c r="B156" s="5" t="n">
        <v>155</v>
      </c>
      <c r="C156" s="6" t="s">
        <v>42</v>
      </c>
      <c r="D156" s="6" t="s">
        <v>42</v>
      </c>
      <c r="E156" s="6" t="n">
        <v>24</v>
      </c>
      <c r="F156" s="6" t="s">
        <v>69</v>
      </c>
      <c r="G156" s="6" t="s">
        <v>44</v>
      </c>
      <c r="H156" s="6" t="n">
        <v>1</v>
      </c>
      <c r="I156" s="6" t="s">
        <v>389</v>
      </c>
      <c r="J156" s="6" t="s">
        <v>1486</v>
      </c>
      <c r="K156" s="6" t="s">
        <v>1487</v>
      </c>
      <c r="L156" s="6" t="s">
        <v>228</v>
      </c>
      <c r="M156" s="6" t="s">
        <v>392</v>
      </c>
      <c r="N156" s="6" t="s">
        <v>76</v>
      </c>
      <c r="O156" s="6" t="s">
        <v>76</v>
      </c>
      <c r="P156" s="6" t="s">
        <v>76</v>
      </c>
      <c r="Q156" s="6" t="s">
        <v>76</v>
      </c>
      <c r="R156" s="6" t="s">
        <v>77</v>
      </c>
      <c r="S156" s="6" t="s">
        <v>135</v>
      </c>
      <c r="T156" s="6" t="s">
        <v>1488</v>
      </c>
      <c r="U156" s="6" t="s">
        <v>1489</v>
      </c>
      <c r="V156" s="6" t="s">
        <v>111</v>
      </c>
      <c r="W156" s="6" t="s">
        <v>395</v>
      </c>
      <c r="X156" s="6" t="s">
        <v>138</v>
      </c>
      <c r="Y156" s="6" t="s">
        <v>131</v>
      </c>
      <c r="Z156" s="6" t="s">
        <v>94</v>
      </c>
      <c r="AA156" s="6" t="s">
        <v>1490</v>
      </c>
      <c r="AB156" s="6" t="s">
        <v>82</v>
      </c>
      <c r="AC156" s="6" t="s">
        <v>307</v>
      </c>
      <c r="AD156" s="6" t="s">
        <v>1491</v>
      </c>
      <c r="AE156" s="6" t="s">
        <v>85</v>
      </c>
      <c r="AF156" s="6" t="s">
        <v>1492</v>
      </c>
      <c r="AG156" s="6" t="s">
        <v>595</v>
      </c>
      <c r="AH156" s="6" t="s">
        <v>56</v>
      </c>
      <c r="AI156" s="6" t="s">
        <v>65</v>
      </c>
      <c r="AJ156" s="6" t="s">
        <v>131</v>
      </c>
      <c r="AK156" s="6" t="s">
        <v>623</v>
      </c>
      <c r="AL156" s="6" t="s">
        <v>64</v>
      </c>
      <c r="AM156" s="6" t="s">
        <v>64</v>
      </c>
      <c r="AN156" s="6" t="s">
        <v>796</v>
      </c>
      <c r="AO156" s="6" t="s">
        <v>65</v>
      </c>
      <c r="AP156" s="6"/>
      <c r="AQ156" s="7" t="s">
        <v>1493</v>
      </c>
    </row>
    <row r="157" customFormat="false" ht="15" hidden="true" customHeight="false" outlineLevel="0" collapsed="false">
      <c r="B157" s="8" t="n">
        <v>156</v>
      </c>
      <c r="C157" s="9" t="s">
        <v>42</v>
      </c>
      <c r="D157" s="9" t="s">
        <v>42</v>
      </c>
      <c r="E157" s="9" t="n">
        <v>39</v>
      </c>
      <c r="F157" s="9" t="s">
        <v>69</v>
      </c>
      <c r="G157" s="9" t="s">
        <v>103</v>
      </c>
      <c r="H157" s="9" t="n">
        <v>16</v>
      </c>
      <c r="I157" s="9" t="s">
        <v>45</v>
      </c>
      <c r="J157" s="9" t="s">
        <v>312</v>
      </c>
      <c r="K157" s="9" t="s">
        <v>1494</v>
      </c>
      <c r="L157" s="9" t="s">
        <v>456</v>
      </c>
      <c r="M157" s="9" t="s">
        <v>1470</v>
      </c>
      <c r="N157" s="9" t="s">
        <v>76</v>
      </c>
      <c r="O157" s="9" t="s">
        <v>50</v>
      </c>
      <c r="P157" s="9" t="s">
        <v>65</v>
      </c>
      <c r="Q157" s="9" t="s">
        <v>65</v>
      </c>
      <c r="R157" s="9" t="s">
        <v>77</v>
      </c>
      <c r="S157" s="9" t="s">
        <v>50</v>
      </c>
      <c r="T157" s="9" t="s">
        <v>1495</v>
      </c>
      <c r="U157" s="9" t="s">
        <v>1496</v>
      </c>
      <c r="V157" s="9" t="s">
        <v>111</v>
      </c>
      <c r="W157" s="9" t="s">
        <v>485</v>
      </c>
      <c r="X157" s="9" t="s">
        <v>1497</v>
      </c>
      <c r="Y157" s="9" t="s">
        <v>64</v>
      </c>
      <c r="Z157" s="9" t="s">
        <v>94</v>
      </c>
      <c r="AA157" s="9" t="s">
        <v>1498</v>
      </c>
      <c r="AB157" s="9" t="s">
        <v>219</v>
      </c>
      <c r="AC157" s="9" t="s">
        <v>83</v>
      </c>
      <c r="AD157" s="9" t="s">
        <v>691</v>
      </c>
      <c r="AE157" s="9" t="s">
        <v>385</v>
      </c>
      <c r="AF157" s="9" t="s">
        <v>62</v>
      </c>
      <c r="AG157" s="9" t="s">
        <v>717</v>
      </c>
      <c r="AH157" s="9" t="s">
        <v>64</v>
      </c>
      <c r="AI157" s="9" t="s">
        <v>64</v>
      </c>
      <c r="AJ157" s="9" t="s">
        <v>56</v>
      </c>
      <c r="AK157" s="9" t="s">
        <v>143</v>
      </c>
      <c r="AL157" s="9" t="s">
        <v>65</v>
      </c>
      <c r="AM157" s="9" t="s">
        <v>65</v>
      </c>
      <c r="AN157" s="9" t="s">
        <v>321</v>
      </c>
      <c r="AO157" s="9" t="s">
        <v>64</v>
      </c>
      <c r="AP157" s="9"/>
      <c r="AQ157" s="10" t="s">
        <v>1499</v>
      </c>
    </row>
    <row r="158" customFormat="false" ht="15" hidden="true" customHeight="false" outlineLevel="0" collapsed="false">
      <c r="B158" s="5" t="n">
        <v>157</v>
      </c>
      <c r="C158" s="6" t="s">
        <v>42</v>
      </c>
      <c r="D158" s="6" t="s">
        <v>42</v>
      </c>
      <c r="E158" s="6" t="n">
        <v>43</v>
      </c>
      <c r="F158" s="6" t="s">
        <v>69</v>
      </c>
      <c r="G158" s="6" t="s">
        <v>103</v>
      </c>
      <c r="H158" s="6" t="n">
        <v>12</v>
      </c>
      <c r="I158" s="6" t="s">
        <v>45</v>
      </c>
      <c r="J158" s="6" t="s">
        <v>46</v>
      </c>
      <c r="K158" s="6" t="s">
        <v>1113</v>
      </c>
      <c r="L158" s="6" t="s">
        <v>1500</v>
      </c>
      <c r="M158" s="6" t="s">
        <v>75</v>
      </c>
      <c r="N158" s="6" t="s">
        <v>50</v>
      </c>
      <c r="O158" s="6" t="s">
        <v>65</v>
      </c>
      <c r="P158" s="6" t="s">
        <v>50</v>
      </c>
      <c r="Q158" s="6" t="s">
        <v>50</v>
      </c>
      <c r="R158" s="6" t="s">
        <v>65</v>
      </c>
      <c r="S158" s="6" t="s">
        <v>50</v>
      </c>
      <c r="T158" s="6" t="s">
        <v>1501</v>
      </c>
      <c r="U158" s="6" t="s">
        <v>1502</v>
      </c>
      <c r="V158" s="6" t="s">
        <v>111</v>
      </c>
      <c r="W158" s="6" t="s">
        <v>1503</v>
      </c>
      <c r="X158" s="6" t="s">
        <v>1504</v>
      </c>
      <c r="Y158" s="6" t="s">
        <v>56</v>
      </c>
      <c r="Z158" s="6" t="s">
        <v>57</v>
      </c>
      <c r="AA158" s="6" t="s">
        <v>1505</v>
      </c>
      <c r="AB158" s="6" t="s">
        <v>219</v>
      </c>
      <c r="AC158" s="6" t="s">
        <v>83</v>
      </c>
      <c r="AD158" s="6" t="s">
        <v>1506</v>
      </c>
      <c r="AE158" s="6" t="s">
        <v>1507</v>
      </c>
      <c r="AF158" s="6" t="s">
        <v>1508</v>
      </c>
      <c r="AG158" s="6" t="s">
        <v>185</v>
      </c>
      <c r="AH158" s="6" t="s">
        <v>56</v>
      </c>
      <c r="AI158" s="6" t="s">
        <v>64</v>
      </c>
      <c r="AJ158" s="6" t="s">
        <v>1509</v>
      </c>
      <c r="AK158" s="6" t="s">
        <v>143</v>
      </c>
      <c r="AL158" s="6" t="s">
        <v>65</v>
      </c>
      <c r="AM158" s="6" t="s">
        <v>1510</v>
      </c>
      <c r="AN158" s="6" t="s">
        <v>210</v>
      </c>
      <c r="AO158" s="6" t="s">
        <v>1511</v>
      </c>
      <c r="AP158" s="6" t="s">
        <v>1512</v>
      </c>
      <c r="AQ158" s="7" t="s">
        <v>102</v>
      </c>
    </row>
    <row r="159" customFormat="false" ht="15" hidden="true" customHeight="false" outlineLevel="0" collapsed="false">
      <c r="B159" s="8" t="n">
        <v>158</v>
      </c>
      <c r="C159" s="9" t="s">
        <v>42</v>
      </c>
      <c r="D159" s="9" t="s">
        <v>42</v>
      </c>
      <c r="E159" s="9" t="n">
        <v>42</v>
      </c>
      <c r="F159" s="9" t="s">
        <v>69</v>
      </c>
      <c r="G159" s="9" t="s">
        <v>70</v>
      </c>
      <c r="H159" s="9" t="n">
        <v>20</v>
      </c>
      <c r="I159" s="9" t="s">
        <v>268</v>
      </c>
      <c r="J159" s="9" t="s">
        <v>46</v>
      </c>
      <c r="K159" s="9" t="s">
        <v>1513</v>
      </c>
      <c r="L159" s="9" t="s">
        <v>626</v>
      </c>
      <c r="M159" s="9" t="s">
        <v>75</v>
      </c>
      <c r="N159" s="9" t="s">
        <v>50</v>
      </c>
      <c r="O159" s="9" t="s">
        <v>65</v>
      </c>
      <c r="P159" s="9" t="s">
        <v>65</v>
      </c>
      <c r="Q159" s="9" t="s">
        <v>50</v>
      </c>
      <c r="R159" s="9" t="s">
        <v>77</v>
      </c>
      <c r="S159" s="9" t="s">
        <v>50</v>
      </c>
      <c r="T159" s="9" t="s">
        <v>1514</v>
      </c>
      <c r="U159" s="9" t="s">
        <v>1515</v>
      </c>
      <c r="V159" s="9" t="s">
        <v>53</v>
      </c>
      <c r="W159" s="9" t="s">
        <v>316</v>
      </c>
      <c r="X159" s="9" t="s">
        <v>1516</v>
      </c>
      <c r="Y159" s="9" t="s">
        <v>65</v>
      </c>
      <c r="Z159" s="9" t="s">
        <v>94</v>
      </c>
      <c r="AA159" s="9" t="s">
        <v>1517</v>
      </c>
      <c r="AB159" s="9" t="s">
        <v>82</v>
      </c>
      <c r="AC159" s="9" t="s">
        <v>220</v>
      </c>
      <c r="AD159" s="9" t="s">
        <v>207</v>
      </c>
      <c r="AE159" s="9" t="s">
        <v>542</v>
      </c>
      <c r="AF159" s="9" t="s">
        <v>1518</v>
      </c>
      <c r="AG159" s="9" t="s">
        <v>489</v>
      </c>
      <c r="AH159" s="9" t="s">
        <v>64</v>
      </c>
      <c r="AI159" s="9" t="s">
        <v>64</v>
      </c>
      <c r="AJ159" s="9" t="s">
        <v>65</v>
      </c>
      <c r="AK159" s="9" t="s">
        <v>300</v>
      </c>
      <c r="AL159" s="9" t="s">
        <v>56</v>
      </c>
      <c r="AM159" s="9" t="s">
        <v>65</v>
      </c>
      <c r="AN159" s="9" t="s">
        <v>100</v>
      </c>
      <c r="AO159" s="9" t="s">
        <v>65</v>
      </c>
      <c r="AP159" s="9" t="s">
        <v>1519</v>
      </c>
      <c r="AQ159" s="10" t="s">
        <v>1520</v>
      </c>
    </row>
    <row r="160" customFormat="false" ht="15" hidden="true" customHeight="false" outlineLevel="0" collapsed="false">
      <c r="B160" s="5" t="n">
        <v>159</v>
      </c>
      <c r="C160" s="6" t="s">
        <v>42</v>
      </c>
      <c r="D160" s="6" t="s">
        <v>102</v>
      </c>
      <c r="E160" s="6" t="n">
        <v>32</v>
      </c>
      <c r="F160" s="6" t="s">
        <v>69</v>
      </c>
      <c r="G160" s="6" t="s">
        <v>1257</v>
      </c>
      <c r="H160" s="6" t="s">
        <v>1521</v>
      </c>
      <c r="I160" s="6" t="s">
        <v>45</v>
      </c>
      <c r="J160" s="6" t="s">
        <v>88</v>
      </c>
      <c r="K160" s="6" t="s">
        <v>1522</v>
      </c>
      <c r="L160" s="6" t="s">
        <v>1523</v>
      </c>
      <c r="M160" s="6" t="s">
        <v>75</v>
      </c>
      <c r="N160" s="6" t="s">
        <v>50</v>
      </c>
      <c r="O160" s="6" t="s">
        <v>65</v>
      </c>
      <c r="P160" s="6" t="s">
        <v>65</v>
      </c>
      <c r="Q160" s="6" t="s">
        <v>65</v>
      </c>
      <c r="R160" s="6" t="s">
        <v>50</v>
      </c>
      <c r="S160" s="6" t="s">
        <v>50</v>
      </c>
      <c r="T160" s="6" t="s">
        <v>1524</v>
      </c>
      <c r="U160" s="6" t="s">
        <v>1525</v>
      </c>
      <c r="V160" s="6" t="s">
        <v>111</v>
      </c>
      <c r="W160" s="6" t="s">
        <v>316</v>
      </c>
      <c r="X160" s="6" t="s">
        <v>336</v>
      </c>
      <c r="Y160" s="6" t="s">
        <v>56</v>
      </c>
      <c r="Z160" s="6" t="s">
        <v>94</v>
      </c>
      <c r="AA160" s="6" t="s">
        <v>1526</v>
      </c>
      <c r="AB160" s="6" t="s">
        <v>82</v>
      </c>
      <c r="AC160" s="6" t="s">
        <v>166</v>
      </c>
      <c r="AD160" s="6" t="s">
        <v>1527</v>
      </c>
      <c r="AE160" s="6" t="s">
        <v>1528</v>
      </c>
      <c r="AF160" s="6" t="s">
        <v>1529</v>
      </c>
      <c r="AG160" s="6" t="s">
        <v>195</v>
      </c>
      <c r="AH160" s="6" t="s">
        <v>65</v>
      </c>
      <c r="AI160" s="6" t="s">
        <v>131</v>
      </c>
      <c r="AJ160" s="6" t="s">
        <v>131</v>
      </c>
      <c r="AK160" s="6" t="s">
        <v>66</v>
      </c>
      <c r="AL160" s="6" t="s">
        <v>65</v>
      </c>
      <c r="AM160" s="6" t="s">
        <v>1530</v>
      </c>
      <c r="AN160" s="6" t="s">
        <v>672</v>
      </c>
      <c r="AO160" s="6" t="s">
        <v>65</v>
      </c>
      <c r="AP160" s="6"/>
      <c r="AQ160" s="7" t="s">
        <v>1531</v>
      </c>
    </row>
    <row r="161" customFormat="false" ht="15" hidden="true" customHeight="false" outlineLevel="0" collapsed="false">
      <c r="B161" s="8" t="n">
        <v>160</v>
      </c>
      <c r="C161" s="9" t="s">
        <v>42</v>
      </c>
      <c r="D161" s="9" t="s">
        <v>102</v>
      </c>
      <c r="E161" s="9" t="n">
        <v>27</v>
      </c>
      <c r="F161" s="9" t="s">
        <v>69</v>
      </c>
      <c r="G161" s="9" t="s">
        <v>173</v>
      </c>
      <c r="H161" s="9" t="n">
        <v>3</v>
      </c>
      <c r="I161" s="9" t="s">
        <v>764</v>
      </c>
      <c r="J161" s="9" t="s">
        <v>526</v>
      </c>
      <c r="K161" s="9" t="s">
        <v>1532</v>
      </c>
      <c r="L161" s="9" t="s">
        <v>289</v>
      </c>
      <c r="M161" s="9" t="s">
        <v>90</v>
      </c>
      <c r="N161" s="9" t="s">
        <v>77</v>
      </c>
      <c r="O161" s="9" t="s">
        <v>50</v>
      </c>
      <c r="P161" s="9" t="s">
        <v>135</v>
      </c>
      <c r="Q161" s="9" t="s">
        <v>50</v>
      </c>
      <c r="R161" s="9" t="s">
        <v>76</v>
      </c>
      <c r="S161" s="9" t="s">
        <v>76</v>
      </c>
      <c r="T161" s="9" t="s">
        <v>1533</v>
      </c>
      <c r="U161" s="9" t="s">
        <v>1534</v>
      </c>
      <c r="V161" s="9" t="s">
        <v>111</v>
      </c>
      <c r="W161" s="9" t="s">
        <v>485</v>
      </c>
      <c r="X161" s="9" t="s">
        <v>138</v>
      </c>
      <c r="Y161" s="9" t="s">
        <v>64</v>
      </c>
      <c r="Z161" s="9" t="s">
        <v>57</v>
      </c>
      <c r="AA161" s="9" t="s">
        <v>1535</v>
      </c>
      <c r="AB161" s="9" t="s">
        <v>244</v>
      </c>
      <c r="AC161" s="9" t="s">
        <v>220</v>
      </c>
      <c r="AD161" s="9" t="s">
        <v>48</v>
      </c>
      <c r="AE161" s="9" t="s">
        <v>573</v>
      </c>
      <c r="AF161" s="9" t="s">
        <v>1303</v>
      </c>
      <c r="AG161" s="9" t="s">
        <v>1536</v>
      </c>
      <c r="AH161" s="9" t="s">
        <v>209</v>
      </c>
      <c r="AI161" s="9" t="s">
        <v>64</v>
      </c>
      <c r="AJ161" s="9" t="s">
        <v>131</v>
      </c>
      <c r="AK161" s="9" t="s">
        <v>155</v>
      </c>
      <c r="AL161" s="9" t="s">
        <v>209</v>
      </c>
      <c r="AM161" s="9" t="s">
        <v>65</v>
      </c>
      <c r="AN161" s="9" t="s">
        <v>707</v>
      </c>
      <c r="AO161" s="9" t="s">
        <v>64</v>
      </c>
      <c r="AP161" s="9"/>
      <c r="AQ161" s="10" t="s">
        <v>1537</v>
      </c>
    </row>
    <row r="162" customFormat="false" ht="15" hidden="true" customHeight="false" outlineLevel="0" collapsed="false">
      <c r="B162" s="5" t="n">
        <v>161</v>
      </c>
      <c r="C162" s="6" t="s">
        <v>42</v>
      </c>
      <c r="D162" s="6" t="s">
        <v>42</v>
      </c>
      <c r="E162" s="6" t="n">
        <v>53</v>
      </c>
      <c r="F162" s="6" t="s">
        <v>69</v>
      </c>
      <c r="G162" s="6" t="s">
        <v>70</v>
      </c>
      <c r="H162" s="6" t="n">
        <v>27</v>
      </c>
      <c r="I162" s="6" t="s">
        <v>123</v>
      </c>
      <c r="J162" s="6" t="s">
        <v>132</v>
      </c>
      <c r="K162" s="6" t="s">
        <v>1538</v>
      </c>
      <c r="L162" s="6" t="s">
        <v>251</v>
      </c>
      <c r="M162" s="6" t="s">
        <v>49</v>
      </c>
      <c r="N162" s="6" t="s">
        <v>50</v>
      </c>
      <c r="O162" s="6" t="s">
        <v>50</v>
      </c>
      <c r="P162" s="6" t="s">
        <v>77</v>
      </c>
      <c r="Q162" s="6" t="s">
        <v>65</v>
      </c>
      <c r="R162" s="6" t="s">
        <v>65</v>
      </c>
      <c r="S162" s="6" t="s">
        <v>77</v>
      </c>
      <c r="T162" s="6" t="s">
        <v>1075</v>
      </c>
      <c r="U162" s="6" t="s">
        <v>1539</v>
      </c>
      <c r="V162" s="6" t="s">
        <v>53</v>
      </c>
      <c r="W162" s="6" t="s">
        <v>54</v>
      </c>
      <c r="X162" s="6" t="s">
        <v>1540</v>
      </c>
      <c r="Y162" s="6" t="s">
        <v>56</v>
      </c>
      <c r="Z162" s="6" t="s">
        <v>114</v>
      </c>
      <c r="AA162" s="6" t="s">
        <v>1541</v>
      </c>
      <c r="AB162" s="6" t="s">
        <v>59</v>
      </c>
      <c r="AC162" s="6" t="s">
        <v>83</v>
      </c>
      <c r="AD162" s="6" t="s">
        <v>1542</v>
      </c>
      <c r="AE162" s="6" t="s">
        <v>1543</v>
      </c>
      <c r="AF162" s="6" t="s">
        <v>1544</v>
      </c>
      <c r="AG162" s="6" t="s">
        <v>54</v>
      </c>
      <c r="AH162" s="6" t="s">
        <v>64</v>
      </c>
      <c r="AI162" s="6" t="s">
        <v>65</v>
      </c>
      <c r="AJ162" s="6" t="s">
        <v>65</v>
      </c>
      <c r="AK162" s="6" t="s">
        <v>143</v>
      </c>
      <c r="AL162" s="6" t="s">
        <v>65</v>
      </c>
      <c r="AM162" s="6" t="s">
        <v>1545</v>
      </c>
      <c r="AN162" s="6" t="s">
        <v>210</v>
      </c>
      <c r="AO162" s="6" t="s">
        <v>64</v>
      </c>
      <c r="AP162" s="6"/>
      <c r="AQ162" s="7" t="s">
        <v>1546</v>
      </c>
    </row>
    <row r="163" customFormat="false" ht="15" hidden="true" customHeight="false" outlineLevel="0" collapsed="false">
      <c r="B163" s="8" t="n">
        <v>162</v>
      </c>
      <c r="C163" s="9" t="s">
        <v>42</v>
      </c>
      <c r="D163" s="9" t="s">
        <v>42</v>
      </c>
      <c r="E163" s="9" t="n">
        <v>32</v>
      </c>
      <c r="F163" s="9" t="s">
        <v>69</v>
      </c>
      <c r="G163" s="9" t="s">
        <v>44</v>
      </c>
      <c r="H163" s="9" t="n">
        <v>5</v>
      </c>
      <c r="I163" s="9" t="s">
        <v>1463</v>
      </c>
      <c r="J163" s="9" t="s">
        <v>312</v>
      </c>
      <c r="K163" s="9" t="s">
        <v>1547</v>
      </c>
      <c r="L163" s="9" t="s">
        <v>1165</v>
      </c>
      <c r="M163" s="9" t="s">
        <v>75</v>
      </c>
      <c r="N163" s="9" t="s">
        <v>50</v>
      </c>
      <c r="O163" s="9" t="s">
        <v>50</v>
      </c>
      <c r="P163" s="9" t="s">
        <v>65</v>
      </c>
      <c r="Q163" s="9" t="s">
        <v>65</v>
      </c>
      <c r="R163" s="9" t="s">
        <v>77</v>
      </c>
      <c r="S163" s="9" t="s">
        <v>77</v>
      </c>
      <c r="T163" s="9" t="s">
        <v>1548</v>
      </c>
      <c r="U163" s="9" t="s">
        <v>1210</v>
      </c>
      <c r="V163" s="9" t="s">
        <v>53</v>
      </c>
      <c r="W163" s="9" t="s">
        <v>54</v>
      </c>
      <c r="X163" s="9" t="s">
        <v>317</v>
      </c>
      <c r="Y163" s="9" t="s">
        <v>56</v>
      </c>
      <c r="Z163" s="9" t="s">
        <v>94</v>
      </c>
      <c r="AA163" s="9" t="s">
        <v>1549</v>
      </c>
      <c r="AB163" s="9" t="s">
        <v>82</v>
      </c>
      <c r="AC163" s="9" t="s">
        <v>166</v>
      </c>
      <c r="AD163" s="9" t="s">
        <v>1550</v>
      </c>
      <c r="AE163" s="9" t="s">
        <v>1551</v>
      </c>
      <c r="AF163" s="9" t="s">
        <v>362</v>
      </c>
      <c r="AG163" s="9" t="s">
        <v>1552</v>
      </c>
      <c r="AH163" s="9" t="s">
        <v>64</v>
      </c>
      <c r="AI163" s="9" t="s">
        <v>65</v>
      </c>
      <c r="AJ163" s="9" t="s">
        <v>65</v>
      </c>
      <c r="AK163" s="9" t="s">
        <v>66</v>
      </c>
      <c r="AL163" s="9" t="s">
        <v>56</v>
      </c>
      <c r="AM163" s="9" t="s">
        <v>64</v>
      </c>
      <c r="AN163" s="9" t="s">
        <v>210</v>
      </c>
      <c r="AO163" s="9" t="s">
        <v>65</v>
      </c>
      <c r="AP163" s="9"/>
      <c r="AQ163" s="10" t="s">
        <v>1553</v>
      </c>
    </row>
    <row r="164" customFormat="false" ht="15" hidden="true" customHeight="false" outlineLevel="0" collapsed="false">
      <c r="B164" s="5" t="n">
        <v>163</v>
      </c>
      <c r="C164" s="6" t="s">
        <v>42</v>
      </c>
      <c r="D164" s="6" t="s">
        <v>42</v>
      </c>
      <c r="E164" s="6" t="n">
        <v>58</v>
      </c>
      <c r="F164" s="6" t="s">
        <v>69</v>
      </c>
      <c r="G164" s="6" t="s">
        <v>70</v>
      </c>
      <c r="H164" s="6" t="s">
        <v>1554</v>
      </c>
      <c r="I164" s="6" t="s">
        <v>408</v>
      </c>
      <c r="J164" s="6" t="s">
        <v>132</v>
      </c>
      <c r="K164" s="6" t="s">
        <v>514</v>
      </c>
      <c r="L164" s="6" t="s">
        <v>190</v>
      </c>
      <c r="M164" s="6" t="s">
        <v>161</v>
      </c>
      <c r="N164" s="6" t="s">
        <v>76</v>
      </c>
      <c r="O164" s="6" t="s">
        <v>76</v>
      </c>
      <c r="P164" s="6" t="s">
        <v>76</v>
      </c>
      <c r="Q164" s="6" t="s">
        <v>76</v>
      </c>
      <c r="R164" s="6" t="s">
        <v>77</v>
      </c>
      <c r="S164" s="6" t="s">
        <v>50</v>
      </c>
      <c r="T164" s="6" t="s">
        <v>1555</v>
      </c>
      <c r="U164" s="6" t="s">
        <v>1556</v>
      </c>
      <c r="V164" s="6" t="s">
        <v>111</v>
      </c>
      <c r="W164" s="6" t="s">
        <v>485</v>
      </c>
      <c r="X164" s="6" t="s">
        <v>138</v>
      </c>
      <c r="Y164" s="6" t="s">
        <v>131</v>
      </c>
      <c r="Z164" s="6" t="s">
        <v>114</v>
      </c>
      <c r="AA164" s="6" t="s">
        <v>165</v>
      </c>
      <c r="AB164" s="6" t="s">
        <v>219</v>
      </c>
      <c r="AC164" s="6" t="s">
        <v>307</v>
      </c>
      <c r="AD164" s="6" t="s">
        <v>1557</v>
      </c>
      <c r="AE164" s="6" t="s">
        <v>61</v>
      </c>
      <c r="AF164" s="6" t="s">
        <v>1558</v>
      </c>
      <c r="AG164" s="6" t="s">
        <v>588</v>
      </c>
      <c r="AH164" s="6" t="s">
        <v>64</v>
      </c>
      <c r="AI164" s="6" t="s">
        <v>64</v>
      </c>
      <c r="AJ164" s="6" t="s">
        <v>56</v>
      </c>
      <c r="AK164" s="6" t="s">
        <v>143</v>
      </c>
      <c r="AL164" s="6" t="s">
        <v>56</v>
      </c>
      <c r="AM164" s="6" t="s">
        <v>64</v>
      </c>
      <c r="AN164" s="6" t="s">
        <v>1559</v>
      </c>
      <c r="AO164" s="6" t="s">
        <v>1560</v>
      </c>
      <c r="AP164" s="6"/>
      <c r="AQ164" s="7" t="s">
        <v>1561</v>
      </c>
    </row>
    <row r="165" customFormat="false" ht="15" hidden="false" customHeight="false" outlineLevel="0" collapsed="false">
      <c r="B165" s="8" t="n">
        <v>164</v>
      </c>
      <c r="C165" s="9" t="s">
        <v>42</v>
      </c>
      <c r="D165" s="9" t="s">
        <v>42</v>
      </c>
      <c r="E165" s="9" t="n">
        <v>35</v>
      </c>
      <c r="F165" s="9" t="s">
        <v>69</v>
      </c>
      <c r="G165" s="9" t="s">
        <v>70</v>
      </c>
      <c r="H165" s="9" t="n">
        <v>2</v>
      </c>
      <c r="I165" s="9" t="s">
        <v>1562</v>
      </c>
      <c r="J165" s="9" t="s">
        <v>1563</v>
      </c>
      <c r="K165" s="9" t="s">
        <v>1564</v>
      </c>
      <c r="L165" s="9" t="s">
        <v>1565</v>
      </c>
      <c r="M165" s="9" t="s">
        <v>75</v>
      </c>
      <c r="N165" s="9" t="s">
        <v>50</v>
      </c>
      <c r="O165" s="9" t="s">
        <v>65</v>
      </c>
      <c r="P165" s="9" t="s">
        <v>65</v>
      </c>
      <c r="Q165" s="9" t="s">
        <v>65</v>
      </c>
      <c r="R165" s="9" t="s">
        <v>65</v>
      </c>
      <c r="S165" s="9" t="s">
        <v>50</v>
      </c>
      <c r="T165" s="9" t="s">
        <v>1566</v>
      </c>
      <c r="U165" s="9" t="s">
        <v>638</v>
      </c>
      <c r="V165" s="9" t="s">
        <v>53</v>
      </c>
      <c r="W165" s="9" t="s">
        <v>54</v>
      </c>
      <c r="X165" s="9" t="s">
        <v>1567</v>
      </c>
      <c r="Y165" s="9" t="s">
        <v>65</v>
      </c>
      <c r="Z165" s="9" t="s">
        <v>114</v>
      </c>
      <c r="AA165" s="9" t="s">
        <v>1568</v>
      </c>
      <c r="AB165" s="9" t="s">
        <v>82</v>
      </c>
      <c r="AC165" s="9" t="s">
        <v>220</v>
      </c>
      <c r="AD165" s="9" t="s">
        <v>61</v>
      </c>
      <c r="AE165" s="9" t="s">
        <v>330</v>
      </c>
      <c r="AF165" s="9" t="s">
        <v>1303</v>
      </c>
      <c r="AG165" s="9" t="s">
        <v>1569</v>
      </c>
      <c r="AH165" s="9" t="s">
        <v>64</v>
      </c>
      <c r="AI165" s="9" t="s">
        <v>65</v>
      </c>
      <c r="AJ165" s="9" t="s">
        <v>65</v>
      </c>
      <c r="AK165" s="9" t="s">
        <v>300</v>
      </c>
      <c r="AL165" s="9" t="s">
        <v>65</v>
      </c>
      <c r="AM165" s="9" t="s">
        <v>65</v>
      </c>
      <c r="AN165" s="9" t="s">
        <v>1570</v>
      </c>
      <c r="AO165" s="9" t="s">
        <v>64</v>
      </c>
      <c r="AP165" s="9"/>
      <c r="AQ165" s="10"/>
    </row>
    <row r="166" customFormat="false" ht="15" hidden="true" customHeight="false" outlineLevel="0" collapsed="false">
      <c r="B166" s="5" t="n">
        <v>165</v>
      </c>
      <c r="C166" s="6" t="s">
        <v>42</v>
      </c>
      <c r="D166" s="6" t="s">
        <v>42</v>
      </c>
      <c r="E166" s="6" t="n">
        <v>35</v>
      </c>
      <c r="F166" s="6" t="s">
        <v>69</v>
      </c>
      <c r="G166" s="6" t="s">
        <v>70</v>
      </c>
      <c r="H166" s="6" t="n">
        <v>2</v>
      </c>
      <c r="I166" s="6" t="s">
        <v>1562</v>
      </c>
      <c r="J166" s="6" t="s">
        <v>1033</v>
      </c>
      <c r="K166" s="6" t="s">
        <v>1571</v>
      </c>
      <c r="L166" s="6" t="s">
        <v>160</v>
      </c>
      <c r="M166" s="6" t="s">
        <v>75</v>
      </c>
      <c r="N166" s="6" t="s">
        <v>50</v>
      </c>
      <c r="O166" s="6" t="s">
        <v>65</v>
      </c>
      <c r="P166" s="6" t="s">
        <v>65</v>
      </c>
      <c r="Q166" s="6" t="s">
        <v>65</v>
      </c>
      <c r="R166" s="6" t="s">
        <v>65</v>
      </c>
      <c r="S166" s="6" t="s">
        <v>65</v>
      </c>
      <c r="T166" s="6" t="s">
        <v>1572</v>
      </c>
      <c r="U166" s="6" t="s">
        <v>638</v>
      </c>
      <c r="V166" s="6" t="s">
        <v>53</v>
      </c>
      <c r="W166" s="6" t="s">
        <v>54</v>
      </c>
      <c r="X166" s="6" t="s">
        <v>570</v>
      </c>
      <c r="Y166" s="6" t="s">
        <v>65</v>
      </c>
      <c r="Z166" s="6" t="s">
        <v>94</v>
      </c>
      <c r="AA166" s="6" t="s">
        <v>1573</v>
      </c>
      <c r="AB166" s="6" t="s">
        <v>82</v>
      </c>
      <c r="AC166" s="6" t="s">
        <v>220</v>
      </c>
      <c r="AD166" s="6" t="s">
        <v>61</v>
      </c>
      <c r="AE166" s="6" t="s">
        <v>153</v>
      </c>
      <c r="AF166" s="6" t="s">
        <v>461</v>
      </c>
      <c r="AG166" s="6" t="s">
        <v>1574</v>
      </c>
      <c r="AH166" s="6" t="s">
        <v>64</v>
      </c>
      <c r="AI166" s="6" t="s">
        <v>65</v>
      </c>
      <c r="AJ166" s="6" t="s">
        <v>65</v>
      </c>
      <c r="AK166" s="6" t="s">
        <v>300</v>
      </c>
      <c r="AL166" s="6" t="s">
        <v>65</v>
      </c>
      <c r="AM166" s="6" t="s">
        <v>65</v>
      </c>
      <c r="AN166" s="6" t="s">
        <v>1575</v>
      </c>
      <c r="AO166" s="6" t="s">
        <v>65</v>
      </c>
      <c r="AP166" s="6"/>
      <c r="AQ166" s="7" t="s">
        <v>1576</v>
      </c>
    </row>
    <row r="167" customFormat="false" ht="15" hidden="true" customHeight="false" outlineLevel="0" collapsed="false">
      <c r="B167" s="8" t="n">
        <v>166</v>
      </c>
      <c r="C167" s="9" t="s">
        <v>42</v>
      </c>
      <c r="D167" s="9" t="s">
        <v>42</v>
      </c>
      <c r="E167" s="9" t="n">
        <v>30</v>
      </c>
      <c r="F167" s="9" t="s">
        <v>69</v>
      </c>
      <c r="G167" s="9" t="s">
        <v>103</v>
      </c>
      <c r="H167" s="9" t="n">
        <v>2</v>
      </c>
      <c r="I167" s="9" t="s">
        <v>323</v>
      </c>
      <c r="J167" s="9" t="s">
        <v>132</v>
      </c>
      <c r="K167" s="9" t="s">
        <v>1577</v>
      </c>
      <c r="L167" s="9" t="s">
        <v>251</v>
      </c>
      <c r="M167" s="9" t="s">
        <v>49</v>
      </c>
      <c r="N167" s="9" t="s">
        <v>50</v>
      </c>
      <c r="O167" s="9" t="s">
        <v>135</v>
      </c>
      <c r="P167" s="9" t="s">
        <v>135</v>
      </c>
      <c r="Q167" s="9" t="s">
        <v>135</v>
      </c>
      <c r="R167" s="9" t="s">
        <v>50</v>
      </c>
      <c r="S167" s="9" t="s">
        <v>76</v>
      </c>
      <c r="T167" s="9" t="s">
        <v>1578</v>
      </c>
      <c r="U167" s="9" t="s">
        <v>1579</v>
      </c>
      <c r="V167" s="9" t="s">
        <v>53</v>
      </c>
      <c r="W167" s="9" t="s">
        <v>54</v>
      </c>
      <c r="X167" s="9" t="s">
        <v>1580</v>
      </c>
      <c r="Y167" s="9" t="s">
        <v>64</v>
      </c>
      <c r="Z167" s="9" t="s">
        <v>273</v>
      </c>
      <c r="AA167" s="9" t="s">
        <v>54</v>
      </c>
      <c r="AB167" s="9" t="s">
        <v>219</v>
      </c>
      <c r="AC167" s="9" t="s">
        <v>220</v>
      </c>
      <c r="AD167" s="9" t="s">
        <v>61</v>
      </c>
      <c r="AE167" s="9" t="s">
        <v>153</v>
      </c>
      <c r="AF167" s="9" t="s">
        <v>62</v>
      </c>
      <c r="AG167" s="9" t="s">
        <v>1056</v>
      </c>
      <c r="AH167" s="9" t="s">
        <v>209</v>
      </c>
      <c r="AI167" s="9" t="s">
        <v>209</v>
      </c>
      <c r="AJ167" s="9" t="s">
        <v>131</v>
      </c>
      <c r="AK167" s="9" t="s">
        <v>300</v>
      </c>
      <c r="AL167" s="9" t="s">
        <v>130</v>
      </c>
      <c r="AM167" s="9" t="s">
        <v>56</v>
      </c>
      <c r="AN167" s="9" t="s">
        <v>54</v>
      </c>
      <c r="AO167" s="9" t="s">
        <v>209</v>
      </c>
      <c r="AP167" s="9"/>
      <c r="AQ167" s="10" t="s">
        <v>1581</v>
      </c>
    </row>
    <row r="168" customFormat="false" ht="15" hidden="true" customHeight="false" outlineLevel="0" collapsed="false">
      <c r="B168" s="5" t="n">
        <v>167</v>
      </c>
      <c r="C168" s="6" t="s">
        <v>42</v>
      </c>
      <c r="D168" s="6" t="s">
        <v>42</v>
      </c>
      <c r="E168" s="6" t="n">
        <v>32</v>
      </c>
      <c r="F168" s="6" t="s">
        <v>69</v>
      </c>
      <c r="G168" s="6" t="s">
        <v>44</v>
      </c>
      <c r="H168" s="6" t="n">
        <v>10</v>
      </c>
      <c r="I168" s="6" t="s">
        <v>1582</v>
      </c>
      <c r="J168" s="6" t="s">
        <v>578</v>
      </c>
      <c r="K168" s="6" t="s">
        <v>1583</v>
      </c>
      <c r="L168" s="6" t="s">
        <v>1584</v>
      </c>
      <c r="M168" s="6" t="s">
        <v>90</v>
      </c>
      <c r="N168" s="6" t="s">
        <v>50</v>
      </c>
      <c r="O168" s="6" t="s">
        <v>50</v>
      </c>
      <c r="P168" s="6" t="s">
        <v>65</v>
      </c>
      <c r="Q168" s="6" t="s">
        <v>50</v>
      </c>
      <c r="R168" s="6" t="s">
        <v>50</v>
      </c>
      <c r="S168" s="6" t="s">
        <v>135</v>
      </c>
      <c r="T168" s="6" t="s">
        <v>1585</v>
      </c>
      <c r="U168" s="6" t="s">
        <v>1586</v>
      </c>
      <c r="V168" s="6" t="s">
        <v>111</v>
      </c>
      <c r="W168" s="6" t="s">
        <v>485</v>
      </c>
      <c r="X168" s="6" t="s">
        <v>973</v>
      </c>
      <c r="Y168" s="6" t="s">
        <v>65</v>
      </c>
      <c r="Z168" s="6" t="s">
        <v>114</v>
      </c>
      <c r="AA168" s="6" t="s">
        <v>1587</v>
      </c>
      <c r="AB168" s="6" t="s">
        <v>244</v>
      </c>
      <c r="AC168" s="6" t="s">
        <v>83</v>
      </c>
      <c r="AD168" s="6" t="s">
        <v>1588</v>
      </c>
      <c r="AE168" s="6" t="s">
        <v>1589</v>
      </c>
      <c r="AF168" s="6" t="s">
        <v>1590</v>
      </c>
      <c r="AG168" s="6" t="s">
        <v>54</v>
      </c>
      <c r="AH168" s="6" t="s">
        <v>56</v>
      </c>
      <c r="AI168" s="6" t="s">
        <v>209</v>
      </c>
      <c r="AJ168" s="6" t="s">
        <v>209</v>
      </c>
      <c r="AK168" s="6" t="s">
        <v>300</v>
      </c>
      <c r="AL168" s="6" t="s">
        <v>64</v>
      </c>
      <c r="AM168" s="6" t="s">
        <v>65</v>
      </c>
      <c r="AN168" s="6" t="s">
        <v>975</v>
      </c>
      <c r="AO168" s="6" t="s">
        <v>65</v>
      </c>
      <c r="AP168" s="6"/>
      <c r="AQ168" s="7" t="s">
        <v>1591</v>
      </c>
    </row>
    <row r="169" customFormat="false" ht="15" hidden="true" customHeight="false" outlineLevel="0" collapsed="false">
      <c r="B169" s="8" t="n">
        <v>168</v>
      </c>
      <c r="C169" s="9" t="s">
        <v>42</v>
      </c>
      <c r="D169" s="9" t="s">
        <v>42</v>
      </c>
      <c r="E169" s="9" t="n">
        <v>24</v>
      </c>
      <c r="F169" s="9" t="s">
        <v>69</v>
      </c>
      <c r="G169" s="9" t="s">
        <v>70</v>
      </c>
      <c r="H169" s="9" t="n">
        <v>1</v>
      </c>
      <c r="I169" s="9" t="s">
        <v>268</v>
      </c>
      <c r="J169" s="9" t="s">
        <v>46</v>
      </c>
      <c r="K169" s="9" t="s">
        <v>239</v>
      </c>
      <c r="L169" s="9" t="s">
        <v>326</v>
      </c>
      <c r="M169" s="9" t="s">
        <v>392</v>
      </c>
      <c r="N169" s="9" t="s">
        <v>76</v>
      </c>
      <c r="O169" s="9" t="s">
        <v>76</v>
      </c>
      <c r="P169" s="9" t="s">
        <v>76</v>
      </c>
      <c r="Q169" s="9" t="s">
        <v>76</v>
      </c>
      <c r="R169" s="9" t="s">
        <v>77</v>
      </c>
      <c r="S169" s="9" t="s">
        <v>65</v>
      </c>
      <c r="T169" s="9" t="s">
        <v>1592</v>
      </c>
      <c r="U169" s="9" t="s">
        <v>1593</v>
      </c>
      <c r="V169" s="9" t="s">
        <v>53</v>
      </c>
      <c r="W169" s="9" t="s">
        <v>54</v>
      </c>
      <c r="X169" s="9" t="s">
        <v>138</v>
      </c>
      <c r="Y169" s="9" t="s">
        <v>56</v>
      </c>
      <c r="Z169" s="9" t="s">
        <v>273</v>
      </c>
      <c r="AA169" s="9" t="s">
        <v>54</v>
      </c>
      <c r="AB169" s="9" t="s">
        <v>244</v>
      </c>
      <c r="AC169" s="9" t="s">
        <v>166</v>
      </c>
      <c r="AD169" s="9" t="s">
        <v>1594</v>
      </c>
      <c r="AE169" s="9" t="s">
        <v>1595</v>
      </c>
      <c r="AF169" s="9" t="s">
        <v>1596</v>
      </c>
      <c r="AG169" s="9" t="s">
        <v>1597</v>
      </c>
      <c r="AH169" s="9" t="s">
        <v>64</v>
      </c>
      <c r="AI169" s="9" t="s">
        <v>65</v>
      </c>
      <c r="AJ169" s="9" t="s">
        <v>56</v>
      </c>
      <c r="AK169" s="9" t="s">
        <v>300</v>
      </c>
      <c r="AL169" s="9" t="s">
        <v>56</v>
      </c>
      <c r="AM169" s="9" t="s">
        <v>64</v>
      </c>
      <c r="AN169" s="9" t="s">
        <v>1598</v>
      </c>
      <c r="AO169" s="9" t="s">
        <v>65</v>
      </c>
      <c r="AP169" s="9"/>
      <c r="AQ169" s="10" t="s">
        <v>1599</v>
      </c>
    </row>
    <row r="170" customFormat="false" ht="15" hidden="true" customHeight="false" outlineLevel="0" collapsed="false">
      <c r="B170" s="5" t="n">
        <v>169</v>
      </c>
      <c r="C170" s="6" t="s">
        <v>42</v>
      </c>
      <c r="D170" s="6" t="s">
        <v>42</v>
      </c>
      <c r="E170" s="6" t="n">
        <v>49</v>
      </c>
      <c r="F170" s="6" t="s">
        <v>69</v>
      </c>
      <c r="G170" s="6" t="s">
        <v>70</v>
      </c>
      <c r="H170" s="6" t="n">
        <v>6</v>
      </c>
      <c r="I170" s="6" t="s">
        <v>45</v>
      </c>
      <c r="J170" s="6" t="s">
        <v>132</v>
      </c>
      <c r="K170" s="6" t="s">
        <v>1600</v>
      </c>
      <c r="L170" s="6" t="s">
        <v>1601</v>
      </c>
      <c r="M170" s="6" t="s">
        <v>90</v>
      </c>
      <c r="N170" s="6" t="s">
        <v>76</v>
      </c>
      <c r="O170" s="6" t="s">
        <v>76</v>
      </c>
      <c r="P170" s="6" t="s">
        <v>76</v>
      </c>
      <c r="Q170" s="6" t="s">
        <v>76</v>
      </c>
      <c r="R170" s="6" t="s">
        <v>50</v>
      </c>
      <c r="S170" s="6" t="s">
        <v>76</v>
      </c>
      <c r="T170" s="6" t="s">
        <v>1602</v>
      </c>
      <c r="U170" s="6" t="s">
        <v>1603</v>
      </c>
      <c r="V170" s="6" t="s">
        <v>53</v>
      </c>
      <c r="W170" s="6" t="s">
        <v>54</v>
      </c>
      <c r="X170" s="6" t="s">
        <v>1604</v>
      </c>
      <c r="Y170" s="6" t="s">
        <v>56</v>
      </c>
      <c r="Z170" s="6" t="s">
        <v>94</v>
      </c>
      <c r="AA170" s="6" t="s">
        <v>1605</v>
      </c>
      <c r="AB170" s="6" t="s">
        <v>82</v>
      </c>
      <c r="AC170" s="6" t="s">
        <v>83</v>
      </c>
      <c r="AD170" s="6" t="s">
        <v>48</v>
      </c>
      <c r="AE170" s="6" t="s">
        <v>48</v>
      </c>
      <c r="AF170" s="6" t="s">
        <v>1606</v>
      </c>
      <c r="AG170" s="6" t="s">
        <v>1607</v>
      </c>
      <c r="AH170" s="6" t="s">
        <v>64</v>
      </c>
      <c r="AI170" s="6" t="s">
        <v>64</v>
      </c>
      <c r="AJ170" s="6" t="s">
        <v>131</v>
      </c>
      <c r="AK170" s="6" t="s">
        <v>300</v>
      </c>
      <c r="AL170" s="6" t="s">
        <v>64</v>
      </c>
      <c r="AM170" s="6" t="s">
        <v>64</v>
      </c>
      <c r="AN170" s="6" t="s">
        <v>1608</v>
      </c>
      <c r="AO170" s="6" t="s">
        <v>65</v>
      </c>
      <c r="AP170" s="6"/>
      <c r="AQ170" s="7" t="s">
        <v>1609</v>
      </c>
    </row>
    <row r="171" customFormat="false" ht="15" hidden="true" customHeight="false" outlineLevel="0" collapsed="false">
      <c r="B171" s="8" t="n">
        <v>170</v>
      </c>
      <c r="C171" s="9" t="s">
        <v>42</v>
      </c>
      <c r="D171" s="9" t="s">
        <v>42</v>
      </c>
      <c r="E171" s="9" t="n">
        <v>46</v>
      </c>
      <c r="F171" s="9" t="s">
        <v>69</v>
      </c>
      <c r="G171" s="9" t="s">
        <v>70</v>
      </c>
      <c r="H171" s="9" t="n">
        <v>17</v>
      </c>
      <c r="I171" s="9" t="s">
        <v>1331</v>
      </c>
      <c r="J171" s="9" t="s">
        <v>1610</v>
      </c>
      <c r="K171" s="9" t="s">
        <v>124</v>
      </c>
      <c r="L171" s="9" t="s">
        <v>251</v>
      </c>
      <c r="M171" s="9" t="s">
        <v>75</v>
      </c>
      <c r="N171" s="9" t="s">
        <v>50</v>
      </c>
      <c r="O171" s="9" t="s">
        <v>76</v>
      </c>
      <c r="P171" s="9" t="s">
        <v>76</v>
      </c>
      <c r="Q171" s="9" t="s">
        <v>76</v>
      </c>
      <c r="R171" s="9" t="s">
        <v>65</v>
      </c>
      <c r="S171" s="9" t="s">
        <v>50</v>
      </c>
      <c r="T171" s="9" t="s">
        <v>327</v>
      </c>
      <c r="U171" s="9" t="s">
        <v>1611</v>
      </c>
      <c r="V171" s="9" t="s">
        <v>53</v>
      </c>
      <c r="W171" s="9" t="s">
        <v>54</v>
      </c>
      <c r="X171" s="9" t="s">
        <v>1612</v>
      </c>
      <c r="Y171" s="9" t="s">
        <v>56</v>
      </c>
      <c r="Z171" s="9" t="s">
        <v>204</v>
      </c>
      <c r="AA171" s="9" t="s">
        <v>54</v>
      </c>
      <c r="AB171" s="9" t="s">
        <v>219</v>
      </c>
      <c r="AC171" s="9" t="s">
        <v>60</v>
      </c>
      <c r="AD171" s="9" t="s">
        <v>54</v>
      </c>
      <c r="AE171" s="9" t="s">
        <v>1613</v>
      </c>
      <c r="AF171" s="9" t="s">
        <v>1614</v>
      </c>
      <c r="AG171" s="9" t="s">
        <v>1615</v>
      </c>
      <c r="AH171" s="9" t="s">
        <v>65</v>
      </c>
      <c r="AI171" s="9" t="s">
        <v>64</v>
      </c>
      <c r="AJ171" s="9" t="s">
        <v>56</v>
      </c>
      <c r="AK171" s="9" t="s">
        <v>623</v>
      </c>
      <c r="AL171" s="9" t="s">
        <v>65</v>
      </c>
      <c r="AM171" s="9" t="s">
        <v>65</v>
      </c>
      <c r="AN171" s="9" t="s">
        <v>54</v>
      </c>
      <c r="AO171" s="9" t="s">
        <v>56</v>
      </c>
      <c r="AP171" s="9"/>
      <c r="AQ171" s="10" t="s">
        <v>1616</v>
      </c>
    </row>
    <row r="172" customFormat="false" ht="15" hidden="true" customHeight="false" outlineLevel="0" collapsed="false">
      <c r="B172" s="5" t="n">
        <v>171</v>
      </c>
      <c r="C172" s="6" t="s">
        <v>42</v>
      </c>
      <c r="D172" s="6" t="s">
        <v>42</v>
      </c>
      <c r="E172" s="6" t="n">
        <v>31</v>
      </c>
      <c r="F172" s="6" t="s">
        <v>69</v>
      </c>
      <c r="G172" s="6" t="s">
        <v>103</v>
      </c>
      <c r="H172" s="6" t="n">
        <v>1</v>
      </c>
      <c r="I172" s="6" t="s">
        <v>355</v>
      </c>
      <c r="J172" s="6" t="s">
        <v>911</v>
      </c>
      <c r="K172" s="6" t="s">
        <v>537</v>
      </c>
      <c r="L172" s="6" t="s">
        <v>289</v>
      </c>
      <c r="M172" s="6" t="s">
        <v>392</v>
      </c>
      <c r="N172" s="6" t="s">
        <v>76</v>
      </c>
      <c r="O172" s="6" t="s">
        <v>76</v>
      </c>
      <c r="P172" s="6" t="s">
        <v>76</v>
      </c>
      <c r="Q172" s="6" t="s">
        <v>76</v>
      </c>
      <c r="R172" s="6" t="s">
        <v>65</v>
      </c>
      <c r="S172" s="6" t="s">
        <v>77</v>
      </c>
      <c r="T172" s="6" t="s">
        <v>393</v>
      </c>
      <c r="U172" s="6" t="s">
        <v>1617</v>
      </c>
      <c r="V172" s="6" t="s">
        <v>111</v>
      </c>
      <c r="W172" s="6" t="s">
        <v>1618</v>
      </c>
      <c r="X172" s="6" t="s">
        <v>138</v>
      </c>
      <c r="Y172" s="6" t="s">
        <v>131</v>
      </c>
      <c r="Z172" s="6" t="s">
        <v>204</v>
      </c>
      <c r="AA172" s="6" t="s">
        <v>1619</v>
      </c>
      <c r="AB172" s="6" t="s">
        <v>244</v>
      </c>
      <c r="AC172" s="6" t="s">
        <v>1620</v>
      </c>
      <c r="AD172" s="6" t="s">
        <v>207</v>
      </c>
      <c r="AE172" s="6" t="s">
        <v>1621</v>
      </c>
      <c r="AF172" s="6" t="s">
        <v>1622</v>
      </c>
      <c r="AG172" s="6" t="s">
        <v>1342</v>
      </c>
      <c r="AH172" s="6" t="s">
        <v>65</v>
      </c>
      <c r="AI172" s="6" t="s">
        <v>64</v>
      </c>
      <c r="AJ172" s="6" t="s">
        <v>56</v>
      </c>
      <c r="AK172" s="6" t="s">
        <v>300</v>
      </c>
      <c r="AL172" s="6" t="s">
        <v>56</v>
      </c>
      <c r="AM172" s="6" t="s">
        <v>209</v>
      </c>
      <c r="AN172" s="6" t="s">
        <v>718</v>
      </c>
      <c r="AO172" s="6" t="s">
        <v>65</v>
      </c>
      <c r="AP172" s="6" t="s">
        <v>1623</v>
      </c>
      <c r="AQ172" s="7" t="s">
        <v>1624</v>
      </c>
    </row>
    <row r="173" customFormat="false" ht="15" hidden="true" customHeight="false" outlineLevel="0" collapsed="false">
      <c r="B173" s="8" t="n">
        <v>172</v>
      </c>
      <c r="C173" s="9" t="s">
        <v>42</v>
      </c>
      <c r="D173" s="9" t="s">
        <v>42</v>
      </c>
      <c r="E173" s="9" t="n">
        <v>38</v>
      </c>
      <c r="F173" s="9" t="s">
        <v>69</v>
      </c>
      <c r="G173" s="9" t="s">
        <v>103</v>
      </c>
      <c r="H173" s="9" t="s">
        <v>886</v>
      </c>
      <c r="I173" s="9" t="s">
        <v>1625</v>
      </c>
      <c r="J173" s="9" t="s">
        <v>312</v>
      </c>
      <c r="K173" s="9" t="s">
        <v>1626</v>
      </c>
      <c r="L173" s="9" t="s">
        <v>228</v>
      </c>
      <c r="M173" s="9" t="s">
        <v>392</v>
      </c>
      <c r="N173" s="9" t="s">
        <v>76</v>
      </c>
      <c r="O173" s="9" t="s">
        <v>76</v>
      </c>
      <c r="P173" s="9" t="s">
        <v>76</v>
      </c>
      <c r="Q173" s="9" t="s">
        <v>76</v>
      </c>
      <c r="R173" s="9" t="s">
        <v>77</v>
      </c>
      <c r="S173" s="9" t="s">
        <v>135</v>
      </c>
      <c r="T173" s="9" t="s">
        <v>1627</v>
      </c>
      <c r="U173" s="9" t="s">
        <v>1628</v>
      </c>
      <c r="V173" s="9" t="s">
        <v>111</v>
      </c>
      <c r="W173" s="9" t="s">
        <v>583</v>
      </c>
      <c r="X173" s="9" t="s">
        <v>138</v>
      </c>
      <c r="Y173" s="9" t="s">
        <v>131</v>
      </c>
      <c r="Z173" s="9" t="s">
        <v>114</v>
      </c>
      <c r="AA173" s="9" t="s">
        <v>165</v>
      </c>
      <c r="AB173" s="9" t="s">
        <v>219</v>
      </c>
      <c r="AC173" s="9" t="s">
        <v>307</v>
      </c>
      <c r="AD173" s="9" t="s">
        <v>1629</v>
      </c>
      <c r="AE173" s="9" t="s">
        <v>1630</v>
      </c>
      <c r="AF173" s="9" t="s">
        <v>1631</v>
      </c>
      <c r="AG173" s="9" t="s">
        <v>1632</v>
      </c>
      <c r="AH173" s="9" t="s">
        <v>64</v>
      </c>
      <c r="AI173" s="9" t="s">
        <v>64</v>
      </c>
      <c r="AJ173" s="9" t="s">
        <v>131</v>
      </c>
      <c r="AK173" s="9" t="s">
        <v>143</v>
      </c>
      <c r="AL173" s="9" t="s">
        <v>209</v>
      </c>
      <c r="AM173" s="9" t="s">
        <v>1633</v>
      </c>
      <c r="AN173" s="9" t="s">
        <v>196</v>
      </c>
      <c r="AO173" s="9" t="s">
        <v>65</v>
      </c>
      <c r="AP173" s="9" t="s">
        <v>1634</v>
      </c>
      <c r="AQ173" s="10" t="s">
        <v>1635</v>
      </c>
    </row>
    <row r="174" customFormat="false" ht="15" hidden="false" customHeight="false" outlineLevel="0" collapsed="false">
      <c r="B174" s="5" t="n">
        <v>173</v>
      </c>
      <c r="C174" s="6" t="s">
        <v>42</v>
      </c>
      <c r="D174" s="6" t="s">
        <v>42</v>
      </c>
      <c r="E174" s="6" t="n">
        <v>33</v>
      </c>
      <c r="F174" s="6" t="s">
        <v>69</v>
      </c>
      <c r="G174" s="6" t="s">
        <v>70</v>
      </c>
      <c r="H174" s="6" t="n">
        <v>10</v>
      </c>
      <c r="I174" s="6" t="s">
        <v>729</v>
      </c>
      <c r="J174" s="6" t="s">
        <v>72</v>
      </c>
      <c r="K174" s="6" t="s">
        <v>1636</v>
      </c>
      <c r="L174" s="6" t="s">
        <v>190</v>
      </c>
      <c r="M174" s="6" t="s">
        <v>90</v>
      </c>
      <c r="N174" s="6" t="s">
        <v>65</v>
      </c>
      <c r="O174" s="6" t="s">
        <v>65</v>
      </c>
      <c r="P174" s="6" t="s">
        <v>65</v>
      </c>
      <c r="Q174" s="6" t="s">
        <v>65</v>
      </c>
      <c r="R174" s="6" t="s">
        <v>50</v>
      </c>
      <c r="S174" s="6" t="s">
        <v>50</v>
      </c>
      <c r="T174" s="6" t="s">
        <v>1637</v>
      </c>
      <c r="U174" s="6" t="s">
        <v>1638</v>
      </c>
      <c r="V174" s="6" t="s">
        <v>53</v>
      </c>
      <c r="W174" s="6" t="s">
        <v>54</v>
      </c>
      <c r="X174" s="6" t="s">
        <v>1639</v>
      </c>
      <c r="Y174" s="6" t="s">
        <v>56</v>
      </c>
      <c r="Z174" s="6" t="s">
        <v>114</v>
      </c>
      <c r="AA174" s="6" t="s">
        <v>1640</v>
      </c>
      <c r="AB174" s="6" t="s">
        <v>219</v>
      </c>
      <c r="AC174" s="6" t="s">
        <v>166</v>
      </c>
      <c r="AD174" s="6" t="s">
        <v>48</v>
      </c>
      <c r="AE174" s="6" t="s">
        <v>1641</v>
      </c>
      <c r="AF174" s="6" t="s">
        <v>48</v>
      </c>
      <c r="AG174" s="6" t="s">
        <v>1642</v>
      </c>
      <c r="AH174" s="6" t="s">
        <v>64</v>
      </c>
      <c r="AI174" s="6" t="s">
        <v>56</v>
      </c>
      <c r="AJ174" s="6" t="s">
        <v>56</v>
      </c>
      <c r="AK174" s="6" t="s">
        <v>66</v>
      </c>
      <c r="AL174" s="6" t="s">
        <v>64</v>
      </c>
      <c r="AM174" s="6" t="s">
        <v>64</v>
      </c>
      <c r="AN174" s="6" t="s">
        <v>1643</v>
      </c>
      <c r="AO174" s="6" t="s">
        <v>65</v>
      </c>
      <c r="AP174" s="6"/>
      <c r="AQ174" s="7" t="s">
        <v>1644</v>
      </c>
    </row>
    <row r="175" customFormat="false" ht="15" hidden="true" customHeight="false" outlineLevel="0" collapsed="false">
      <c r="B175" s="8" t="n">
        <v>174</v>
      </c>
      <c r="C175" s="9" t="s">
        <v>42</v>
      </c>
      <c r="D175" s="9" t="s">
        <v>42</v>
      </c>
      <c r="E175" s="9" t="n">
        <v>23</v>
      </c>
      <c r="F175" s="9" t="s">
        <v>498</v>
      </c>
      <c r="G175" s="9" t="s">
        <v>70</v>
      </c>
      <c r="H175" s="9" t="n">
        <v>1</v>
      </c>
      <c r="I175" s="9" t="s">
        <v>1645</v>
      </c>
      <c r="J175" s="9" t="s">
        <v>132</v>
      </c>
      <c r="K175" s="9" t="s">
        <v>1646</v>
      </c>
      <c r="L175" s="9" t="s">
        <v>1062</v>
      </c>
      <c r="M175" s="9" t="s">
        <v>90</v>
      </c>
      <c r="N175" s="9" t="s">
        <v>50</v>
      </c>
      <c r="O175" s="9" t="s">
        <v>77</v>
      </c>
      <c r="P175" s="9" t="s">
        <v>77</v>
      </c>
      <c r="Q175" s="9" t="s">
        <v>77</v>
      </c>
      <c r="R175" s="9" t="s">
        <v>77</v>
      </c>
      <c r="S175" s="9" t="s">
        <v>76</v>
      </c>
      <c r="T175" s="9" t="s">
        <v>1647</v>
      </c>
      <c r="U175" s="9" t="s">
        <v>1648</v>
      </c>
      <c r="V175" s="9" t="s">
        <v>53</v>
      </c>
      <c r="W175" s="9" t="s">
        <v>54</v>
      </c>
      <c r="X175" s="9" t="s">
        <v>1649</v>
      </c>
      <c r="Y175" s="9" t="s">
        <v>64</v>
      </c>
      <c r="Z175" s="9" t="s">
        <v>94</v>
      </c>
      <c r="AA175" s="9" t="s">
        <v>1650</v>
      </c>
      <c r="AB175" s="9" t="s">
        <v>59</v>
      </c>
      <c r="AC175" s="9" t="s">
        <v>83</v>
      </c>
      <c r="AD175" s="9" t="s">
        <v>1651</v>
      </c>
      <c r="AE175" s="9" t="s">
        <v>1652</v>
      </c>
      <c r="AF175" s="9" t="s">
        <v>1653</v>
      </c>
      <c r="AG175" s="9" t="s">
        <v>1654</v>
      </c>
      <c r="AH175" s="9" t="s">
        <v>56</v>
      </c>
      <c r="AI175" s="9" t="s">
        <v>65</v>
      </c>
      <c r="AJ175" s="9" t="s">
        <v>56</v>
      </c>
      <c r="AK175" s="9" t="s">
        <v>155</v>
      </c>
      <c r="AL175" s="9" t="s">
        <v>56</v>
      </c>
      <c r="AM175" s="9" t="s">
        <v>65</v>
      </c>
      <c r="AN175" s="9" t="s">
        <v>1655</v>
      </c>
      <c r="AO175" s="9" t="s">
        <v>64</v>
      </c>
      <c r="AP175" s="9" t="s">
        <v>1656</v>
      </c>
      <c r="AQ175" s="10" t="s">
        <v>1657</v>
      </c>
    </row>
    <row r="176" customFormat="false" ht="15" hidden="false" customHeight="false" outlineLevel="0" collapsed="false">
      <c r="B176" s="5" t="n">
        <v>175</v>
      </c>
      <c r="C176" s="6" t="s">
        <v>42</v>
      </c>
      <c r="D176" s="6" t="s">
        <v>42</v>
      </c>
      <c r="E176" s="6" t="n">
        <v>33</v>
      </c>
      <c r="F176" s="6" t="s">
        <v>69</v>
      </c>
      <c r="G176" s="6" t="s">
        <v>44</v>
      </c>
      <c r="H176" s="6" t="n">
        <v>3</v>
      </c>
      <c r="I176" s="6" t="s">
        <v>123</v>
      </c>
      <c r="J176" s="6" t="s">
        <v>1658</v>
      </c>
      <c r="K176" s="6" t="s">
        <v>1659</v>
      </c>
      <c r="L176" s="6" t="s">
        <v>1660</v>
      </c>
      <c r="M176" s="6" t="s">
        <v>290</v>
      </c>
      <c r="N176" s="6" t="s">
        <v>76</v>
      </c>
      <c r="O176" s="6" t="s">
        <v>76</v>
      </c>
      <c r="P176" s="6" t="s">
        <v>76</v>
      </c>
      <c r="Q176" s="6" t="s">
        <v>76</v>
      </c>
      <c r="R176" s="6" t="s">
        <v>77</v>
      </c>
      <c r="S176" s="6" t="s">
        <v>135</v>
      </c>
      <c r="T176" s="6" t="s">
        <v>759</v>
      </c>
      <c r="U176" s="6" t="s">
        <v>1556</v>
      </c>
      <c r="V176" s="6" t="s">
        <v>111</v>
      </c>
      <c r="W176" s="6" t="s">
        <v>395</v>
      </c>
      <c r="X176" s="6" t="s">
        <v>138</v>
      </c>
      <c r="Y176" s="6" t="s">
        <v>131</v>
      </c>
      <c r="Z176" s="6" t="s">
        <v>57</v>
      </c>
      <c r="AA176" s="6" t="s">
        <v>1661</v>
      </c>
      <c r="AB176" s="6" t="s">
        <v>82</v>
      </c>
      <c r="AC176" s="6" t="s">
        <v>307</v>
      </c>
      <c r="AD176" s="6" t="s">
        <v>1662</v>
      </c>
      <c r="AE176" s="6" t="s">
        <v>1055</v>
      </c>
      <c r="AF176" s="6" t="s">
        <v>594</v>
      </c>
      <c r="AG176" s="6" t="s">
        <v>264</v>
      </c>
      <c r="AH176" s="6" t="s">
        <v>56</v>
      </c>
      <c r="AI176" s="6" t="s">
        <v>56</v>
      </c>
      <c r="AJ176" s="6" t="s">
        <v>131</v>
      </c>
      <c r="AK176" s="6" t="s">
        <v>623</v>
      </c>
      <c r="AL176" s="6" t="s">
        <v>56</v>
      </c>
      <c r="AM176" s="6" t="s">
        <v>209</v>
      </c>
      <c r="AN176" s="6" t="s">
        <v>1663</v>
      </c>
      <c r="AO176" s="6" t="s">
        <v>209</v>
      </c>
      <c r="AP176" s="6" t="s">
        <v>1664</v>
      </c>
      <c r="AQ176" s="7" t="n">
        <v>45019</v>
      </c>
    </row>
    <row r="177" customFormat="false" ht="15" hidden="true" customHeight="false" outlineLevel="0" collapsed="false">
      <c r="B177" s="8" t="n">
        <v>176</v>
      </c>
      <c r="C177" s="9" t="s">
        <v>42</v>
      </c>
      <c r="D177" s="9" t="s">
        <v>42</v>
      </c>
      <c r="E177" s="9" t="n">
        <v>31</v>
      </c>
      <c r="F177" s="9" t="s">
        <v>69</v>
      </c>
      <c r="G177" s="9" t="s">
        <v>44</v>
      </c>
      <c r="H177" s="9" t="n">
        <v>10</v>
      </c>
      <c r="I177" s="9" t="s">
        <v>389</v>
      </c>
      <c r="J177" s="9" t="s">
        <v>312</v>
      </c>
      <c r="K177" s="9" t="s">
        <v>1665</v>
      </c>
      <c r="L177" s="9" t="s">
        <v>1666</v>
      </c>
      <c r="M177" s="9" t="s">
        <v>392</v>
      </c>
      <c r="N177" s="9" t="s">
        <v>76</v>
      </c>
      <c r="O177" s="9" t="s">
        <v>76</v>
      </c>
      <c r="P177" s="9" t="s">
        <v>76</v>
      </c>
      <c r="Q177" s="9" t="s">
        <v>76</v>
      </c>
      <c r="R177" s="9" t="s">
        <v>135</v>
      </c>
      <c r="S177" s="9" t="s">
        <v>65</v>
      </c>
      <c r="T177" s="9" t="s">
        <v>1667</v>
      </c>
      <c r="U177" s="9" t="s">
        <v>470</v>
      </c>
      <c r="V177" s="9" t="s">
        <v>111</v>
      </c>
      <c r="W177" s="9" t="s">
        <v>1668</v>
      </c>
      <c r="X177" s="9" t="s">
        <v>138</v>
      </c>
      <c r="Y177" s="9" t="s">
        <v>131</v>
      </c>
      <c r="Z177" s="9" t="s">
        <v>57</v>
      </c>
      <c r="AA177" s="9" t="s">
        <v>1669</v>
      </c>
      <c r="AB177" s="9" t="s">
        <v>82</v>
      </c>
      <c r="AC177" s="9" t="s">
        <v>307</v>
      </c>
      <c r="AD177" s="9" t="s">
        <v>1670</v>
      </c>
      <c r="AE177" s="9" t="s">
        <v>964</v>
      </c>
      <c r="AF177" s="9" t="s">
        <v>1671</v>
      </c>
      <c r="AG177" s="9" t="s">
        <v>54</v>
      </c>
      <c r="AH177" s="9" t="s">
        <v>65</v>
      </c>
      <c r="AI177" s="9" t="s">
        <v>56</v>
      </c>
      <c r="AJ177" s="9" t="s">
        <v>131</v>
      </c>
      <c r="AK177" s="9" t="s">
        <v>155</v>
      </c>
      <c r="AL177" s="9" t="s">
        <v>65</v>
      </c>
      <c r="AM177" s="9" t="s">
        <v>209</v>
      </c>
      <c r="AN177" s="9" t="s">
        <v>955</v>
      </c>
      <c r="AO177" s="9" t="s">
        <v>131</v>
      </c>
      <c r="AP177" s="9"/>
      <c r="AQ177" s="10" t="s">
        <v>1672</v>
      </c>
    </row>
    <row r="178" customFormat="false" ht="15" hidden="true" customHeight="false" outlineLevel="0" collapsed="false">
      <c r="B178" s="5" t="n">
        <v>177</v>
      </c>
      <c r="C178" s="6" t="s">
        <v>42</v>
      </c>
      <c r="D178" s="6" t="s">
        <v>42</v>
      </c>
      <c r="E178" s="6" t="n">
        <v>49</v>
      </c>
      <c r="F178" s="6" t="s">
        <v>69</v>
      </c>
      <c r="G178" s="6" t="s">
        <v>70</v>
      </c>
      <c r="H178" s="6" t="n">
        <v>1</v>
      </c>
      <c r="I178" s="6" t="s">
        <v>123</v>
      </c>
      <c r="J178" s="6" t="s">
        <v>132</v>
      </c>
      <c r="K178" s="6" t="s">
        <v>213</v>
      </c>
      <c r="L178" s="6" t="s">
        <v>456</v>
      </c>
      <c r="M178" s="6" t="s">
        <v>75</v>
      </c>
      <c r="N178" s="6" t="s">
        <v>50</v>
      </c>
      <c r="O178" s="6" t="s">
        <v>50</v>
      </c>
      <c r="P178" s="6" t="s">
        <v>50</v>
      </c>
      <c r="Q178" s="6" t="s">
        <v>50</v>
      </c>
      <c r="R178" s="6" t="s">
        <v>77</v>
      </c>
      <c r="S178" s="6" t="s">
        <v>50</v>
      </c>
      <c r="T178" s="6" t="s">
        <v>1673</v>
      </c>
      <c r="U178" s="6" t="s">
        <v>1674</v>
      </c>
      <c r="V178" s="6" t="s">
        <v>53</v>
      </c>
      <c r="W178" s="6" t="s">
        <v>54</v>
      </c>
      <c r="X178" s="6" t="s">
        <v>1675</v>
      </c>
      <c r="Y178" s="6" t="s">
        <v>56</v>
      </c>
      <c r="Z178" s="6" t="s">
        <v>204</v>
      </c>
      <c r="AA178" s="6" t="s">
        <v>1676</v>
      </c>
      <c r="AB178" s="6" t="s">
        <v>59</v>
      </c>
      <c r="AC178" s="6" t="s">
        <v>60</v>
      </c>
      <c r="AD178" s="6" t="s">
        <v>320</v>
      </c>
      <c r="AE178" s="6" t="s">
        <v>1677</v>
      </c>
      <c r="AF178" s="6" t="s">
        <v>1678</v>
      </c>
      <c r="AG178" s="6" t="s">
        <v>1679</v>
      </c>
      <c r="AH178" s="6" t="s">
        <v>64</v>
      </c>
      <c r="AI178" s="6" t="s">
        <v>56</v>
      </c>
      <c r="AJ178" s="6" t="s">
        <v>56</v>
      </c>
      <c r="AK178" s="6" t="s">
        <v>155</v>
      </c>
      <c r="AL178" s="6" t="s">
        <v>65</v>
      </c>
      <c r="AM178" s="6" t="s">
        <v>1680</v>
      </c>
      <c r="AN178" s="6" t="s">
        <v>1681</v>
      </c>
      <c r="AO178" s="6" t="s">
        <v>65</v>
      </c>
      <c r="AP178" s="6"/>
      <c r="AQ178" s="7" t="s">
        <v>1682</v>
      </c>
    </row>
    <row r="179" customFormat="false" ht="15" hidden="true" customHeight="false" outlineLevel="0" collapsed="false">
      <c r="B179" s="8" t="n">
        <v>178</v>
      </c>
      <c r="C179" s="9" t="s">
        <v>42</v>
      </c>
      <c r="D179" s="9" t="s">
        <v>102</v>
      </c>
      <c r="E179" s="9" t="n">
        <v>50</v>
      </c>
      <c r="F179" s="9" t="s">
        <v>43</v>
      </c>
      <c r="G179" s="9" t="s">
        <v>103</v>
      </c>
      <c r="H179" s="9" t="n">
        <v>29</v>
      </c>
      <c r="I179" s="9" t="s">
        <v>45</v>
      </c>
      <c r="J179" s="9" t="s">
        <v>312</v>
      </c>
      <c r="K179" s="9" t="s">
        <v>1683</v>
      </c>
      <c r="L179" s="9" t="s">
        <v>1684</v>
      </c>
      <c r="M179" s="9" t="s">
        <v>90</v>
      </c>
      <c r="N179" s="9" t="s">
        <v>50</v>
      </c>
      <c r="O179" s="9" t="s">
        <v>50</v>
      </c>
      <c r="P179" s="9" t="s">
        <v>50</v>
      </c>
      <c r="Q179" s="9" t="s">
        <v>50</v>
      </c>
      <c r="R179" s="9" t="s">
        <v>77</v>
      </c>
      <c r="S179" s="9" t="s">
        <v>77</v>
      </c>
      <c r="T179" s="9" t="s">
        <v>1685</v>
      </c>
      <c r="U179" s="9" t="s">
        <v>470</v>
      </c>
      <c r="V179" s="9" t="s">
        <v>53</v>
      </c>
      <c r="W179" s="9" t="s">
        <v>1686</v>
      </c>
      <c r="X179" s="9" t="s">
        <v>127</v>
      </c>
      <c r="Y179" s="9" t="s">
        <v>56</v>
      </c>
      <c r="Z179" s="9" t="s">
        <v>57</v>
      </c>
      <c r="AA179" s="9" t="s">
        <v>1687</v>
      </c>
      <c r="AB179" s="9" t="s">
        <v>219</v>
      </c>
      <c r="AC179" s="9" t="s">
        <v>83</v>
      </c>
      <c r="AD179" s="9" t="s">
        <v>1688</v>
      </c>
      <c r="AE179" s="9" t="s">
        <v>1688</v>
      </c>
      <c r="AF179" s="9" t="s">
        <v>1688</v>
      </c>
      <c r="AG179" s="9" t="s">
        <v>1689</v>
      </c>
      <c r="AH179" s="9" t="s">
        <v>65</v>
      </c>
      <c r="AI179" s="9" t="s">
        <v>65</v>
      </c>
      <c r="AJ179" s="9" t="s">
        <v>56</v>
      </c>
      <c r="AK179" s="9" t="s">
        <v>143</v>
      </c>
      <c r="AL179" s="9" t="s">
        <v>64</v>
      </c>
      <c r="AM179" s="9" t="s">
        <v>64</v>
      </c>
      <c r="AN179" s="9" t="s">
        <v>1690</v>
      </c>
      <c r="AO179" s="9" t="s">
        <v>66</v>
      </c>
      <c r="AP179" s="9"/>
      <c r="AQ179" s="10" t="s">
        <v>1691</v>
      </c>
    </row>
    <row r="180" customFormat="false" ht="15" hidden="true" customHeight="false" outlineLevel="0" collapsed="false">
      <c r="B180" s="5" t="n">
        <v>179</v>
      </c>
      <c r="C180" s="6" t="s">
        <v>42</v>
      </c>
      <c r="D180" s="6" t="s">
        <v>42</v>
      </c>
      <c r="E180" s="6" t="n">
        <v>26</v>
      </c>
      <c r="F180" s="6" t="s">
        <v>69</v>
      </c>
      <c r="G180" s="6" t="s">
        <v>70</v>
      </c>
      <c r="H180" s="6" t="n">
        <v>4</v>
      </c>
      <c r="I180" s="6" t="s">
        <v>347</v>
      </c>
      <c r="J180" s="6" t="s">
        <v>578</v>
      </c>
      <c r="K180" s="6" t="s">
        <v>866</v>
      </c>
      <c r="L180" s="6" t="s">
        <v>214</v>
      </c>
      <c r="M180" s="6" t="s">
        <v>90</v>
      </c>
      <c r="N180" s="6" t="s">
        <v>76</v>
      </c>
      <c r="O180" s="6" t="s">
        <v>76</v>
      </c>
      <c r="P180" s="6" t="s">
        <v>76</v>
      </c>
      <c r="Q180" s="6" t="s">
        <v>76</v>
      </c>
      <c r="R180" s="6" t="s">
        <v>76</v>
      </c>
      <c r="S180" s="6" t="s">
        <v>76</v>
      </c>
      <c r="T180" s="6" t="s">
        <v>1692</v>
      </c>
      <c r="U180" s="6" t="s">
        <v>1693</v>
      </c>
      <c r="V180" s="6" t="s">
        <v>111</v>
      </c>
      <c r="W180" s="6" t="s">
        <v>316</v>
      </c>
      <c r="X180" s="6" t="s">
        <v>1694</v>
      </c>
      <c r="Y180" s="6" t="s">
        <v>56</v>
      </c>
      <c r="Z180" s="6" t="s">
        <v>57</v>
      </c>
      <c r="AA180" s="6" t="s">
        <v>1695</v>
      </c>
      <c r="AB180" s="6" t="s">
        <v>244</v>
      </c>
      <c r="AC180" s="6" t="s">
        <v>83</v>
      </c>
      <c r="AD180" s="6" t="s">
        <v>1696</v>
      </c>
      <c r="AE180" s="6" t="s">
        <v>1003</v>
      </c>
      <c r="AF180" s="6" t="s">
        <v>1697</v>
      </c>
      <c r="AG180" s="6" t="s">
        <v>489</v>
      </c>
      <c r="AH180" s="6" t="s">
        <v>65</v>
      </c>
      <c r="AI180" s="6" t="s">
        <v>64</v>
      </c>
      <c r="AJ180" s="6" t="s">
        <v>131</v>
      </c>
      <c r="AK180" s="6" t="s">
        <v>143</v>
      </c>
      <c r="AL180" s="6" t="s">
        <v>56</v>
      </c>
      <c r="AM180" s="6" t="s">
        <v>1698</v>
      </c>
      <c r="AN180" s="6" t="s">
        <v>465</v>
      </c>
      <c r="AO180" s="6" t="s">
        <v>56</v>
      </c>
      <c r="AP180" s="6" t="s">
        <v>1699</v>
      </c>
      <c r="AQ180" s="7" t="s">
        <v>331</v>
      </c>
    </row>
    <row r="181" customFormat="false" ht="15" hidden="true" customHeight="false" outlineLevel="0" collapsed="false">
      <c r="B181" s="8" t="n">
        <v>180</v>
      </c>
      <c r="C181" s="9" t="s">
        <v>42</v>
      </c>
      <c r="D181" s="9" t="s">
        <v>42</v>
      </c>
      <c r="E181" s="9" t="n">
        <v>31</v>
      </c>
      <c r="F181" s="9" t="s">
        <v>69</v>
      </c>
      <c r="G181" s="9" t="s">
        <v>103</v>
      </c>
      <c r="H181" s="9" t="s">
        <v>939</v>
      </c>
      <c r="I181" s="9" t="s">
        <v>1700</v>
      </c>
      <c r="J181" s="9" t="s">
        <v>993</v>
      </c>
      <c r="K181" s="9" t="s">
        <v>239</v>
      </c>
      <c r="L181" s="9" t="s">
        <v>1701</v>
      </c>
      <c r="M181" s="9" t="s">
        <v>49</v>
      </c>
      <c r="N181" s="9" t="s">
        <v>50</v>
      </c>
      <c r="O181" s="9" t="s">
        <v>65</v>
      </c>
      <c r="P181" s="9" t="s">
        <v>65</v>
      </c>
      <c r="Q181" s="9" t="s">
        <v>77</v>
      </c>
      <c r="R181" s="9" t="s">
        <v>77</v>
      </c>
      <c r="S181" s="9" t="s">
        <v>50</v>
      </c>
      <c r="T181" s="9" t="s">
        <v>1702</v>
      </c>
      <c r="U181" s="9" t="s">
        <v>1703</v>
      </c>
      <c r="V181" s="9" t="s">
        <v>53</v>
      </c>
      <c r="W181" s="9" t="s">
        <v>54</v>
      </c>
      <c r="X181" s="9" t="s">
        <v>1704</v>
      </c>
      <c r="Y181" s="9" t="s">
        <v>56</v>
      </c>
      <c r="Z181" s="9" t="s">
        <v>114</v>
      </c>
      <c r="AA181" s="9" t="s">
        <v>1459</v>
      </c>
      <c r="AB181" s="9" t="s">
        <v>59</v>
      </c>
      <c r="AC181" s="9" t="s">
        <v>83</v>
      </c>
      <c r="AD181" s="9" t="s">
        <v>1705</v>
      </c>
      <c r="AE181" s="9" t="s">
        <v>1706</v>
      </c>
      <c r="AF181" s="9" t="s">
        <v>1707</v>
      </c>
      <c r="AG181" s="9" t="s">
        <v>595</v>
      </c>
      <c r="AH181" s="9" t="s">
        <v>65</v>
      </c>
      <c r="AI181" s="9" t="s">
        <v>65</v>
      </c>
      <c r="AJ181" s="9" t="s">
        <v>56</v>
      </c>
      <c r="AK181" s="9" t="s">
        <v>143</v>
      </c>
      <c r="AL181" s="9" t="s">
        <v>65</v>
      </c>
      <c r="AM181" s="9" t="s">
        <v>56</v>
      </c>
      <c r="AN181" s="9" t="s">
        <v>1598</v>
      </c>
      <c r="AO181" s="9" t="s">
        <v>65</v>
      </c>
      <c r="AP181" s="9"/>
      <c r="AQ181" s="10" t="s">
        <v>1708</v>
      </c>
    </row>
    <row r="182" customFormat="false" ht="15" hidden="true" customHeight="false" outlineLevel="0" collapsed="false">
      <c r="B182" s="5" t="n">
        <v>181</v>
      </c>
      <c r="C182" s="6" t="s">
        <v>42</v>
      </c>
      <c r="D182" s="6" t="s">
        <v>42</v>
      </c>
      <c r="E182" s="6" t="n">
        <v>34</v>
      </c>
      <c r="F182" s="6" t="s">
        <v>69</v>
      </c>
      <c r="G182" s="6" t="s">
        <v>103</v>
      </c>
      <c r="H182" s="6" t="n">
        <v>8</v>
      </c>
      <c r="I182" s="6" t="s">
        <v>198</v>
      </c>
      <c r="J182" s="6" t="s">
        <v>132</v>
      </c>
      <c r="K182" s="6" t="s">
        <v>887</v>
      </c>
      <c r="L182" s="6" t="s">
        <v>1709</v>
      </c>
      <c r="M182" s="6" t="s">
        <v>75</v>
      </c>
      <c r="N182" s="6" t="s">
        <v>50</v>
      </c>
      <c r="O182" s="6" t="s">
        <v>65</v>
      </c>
      <c r="P182" s="6" t="s">
        <v>65</v>
      </c>
      <c r="Q182" s="6" t="s">
        <v>50</v>
      </c>
      <c r="R182" s="6" t="s">
        <v>50</v>
      </c>
      <c r="S182" s="6" t="s">
        <v>50</v>
      </c>
      <c r="T182" s="6" t="s">
        <v>1710</v>
      </c>
      <c r="U182" s="6" t="s">
        <v>941</v>
      </c>
      <c r="V182" s="6" t="s">
        <v>53</v>
      </c>
      <c r="W182" s="6" t="s">
        <v>316</v>
      </c>
      <c r="X182" s="6" t="s">
        <v>138</v>
      </c>
      <c r="Y182" s="6" t="s">
        <v>56</v>
      </c>
      <c r="Z182" s="6" t="s">
        <v>114</v>
      </c>
      <c r="AA182" s="6" t="s">
        <v>54</v>
      </c>
      <c r="AB182" s="6" t="s">
        <v>82</v>
      </c>
      <c r="AC182" s="6" t="s">
        <v>166</v>
      </c>
      <c r="AD182" s="6" t="s">
        <v>1491</v>
      </c>
      <c r="AE182" s="6" t="s">
        <v>615</v>
      </c>
      <c r="AF182" s="6" t="s">
        <v>461</v>
      </c>
      <c r="AG182" s="6" t="s">
        <v>1711</v>
      </c>
      <c r="AH182" s="6" t="s">
        <v>56</v>
      </c>
      <c r="AI182" s="6" t="s">
        <v>56</v>
      </c>
      <c r="AJ182" s="6" t="s">
        <v>56</v>
      </c>
      <c r="AK182" s="6" t="s">
        <v>143</v>
      </c>
      <c r="AL182" s="6" t="s">
        <v>64</v>
      </c>
      <c r="AM182" s="6" t="s">
        <v>64</v>
      </c>
      <c r="AN182" s="6" t="s">
        <v>1712</v>
      </c>
      <c r="AO182" s="6" t="s">
        <v>65</v>
      </c>
      <c r="AP182" s="6" t="s">
        <v>102</v>
      </c>
      <c r="AQ182" s="7" t="s">
        <v>1713</v>
      </c>
    </row>
    <row r="183" customFormat="false" ht="15" hidden="true" customHeight="false" outlineLevel="0" collapsed="false">
      <c r="B183" s="8" t="n">
        <v>182</v>
      </c>
      <c r="C183" s="9" t="s">
        <v>42</v>
      </c>
      <c r="D183" s="9" t="s">
        <v>42</v>
      </c>
      <c r="E183" s="9" t="n">
        <v>37</v>
      </c>
      <c r="F183" s="9" t="s">
        <v>69</v>
      </c>
      <c r="G183" s="9" t="s">
        <v>103</v>
      </c>
      <c r="H183" s="9" t="n">
        <v>3</v>
      </c>
      <c r="I183" s="9" t="s">
        <v>45</v>
      </c>
      <c r="J183" s="9" t="s">
        <v>312</v>
      </c>
      <c r="K183" s="9" t="s">
        <v>379</v>
      </c>
      <c r="L183" s="9" t="s">
        <v>1714</v>
      </c>
      <c r="M183" s="9" t="s">
        <v>290</v>
      </c>
      <c r="N183" s="9" t="s">
        <v>50</v>
      </c>
      <c r="O183" s="9" t="s">
        <v>50</v>
      </c>
      <c r="P183" s="9" t="s">
        <v>65</v>
      </c>
      <c r="Q183" s="9" t="s">
        <v>50</v>
      </c>
      <c r="R183" s="9" t="s">
        <v>65</v>
      </c>
      <c r="S183" s="9" t="s">
        <v>50</v>
      </c>
      <c r="T183" s="9" t="s">
        <v>1715</v>
      </c>
      <c r="U183" s="9" t="s">
        <v>1716</v>
      </c>
      <c r="V183" s="9" t="s">
        <v>111</v>
      </c>
      <c r="W183" s="9" t="s">
        <v>395</v>
      </c>
      <c r="X183" s="9" t="s">
        <v>138</v>
      </c>
      <c r="Y183" s="9" t="s">
        <v>56</v>
      </c>
      <c r="Z183" s="9" t="s">
        <v>57</v>
      </c>
      <c r="AA183" s="9" t="s">
        <v>963</v>
      </c>
      <c r="AB183" s="9" t="s">
        <v>244</v>
      </c>
      <c r="AC183" s="9" t="s">
        <v>83</v>
      </c>
      <c r="AD183" s="9" t="s">
        <v>622</v>
      </c>
      <c r="AE183" s="9" t="s">
        <v>622</v>
      </c>
      <c r="AF183" s="9" t="s">
        <v>622</v>
      </c>
      <c r="AG183" s="9" t="s">
        <v>264</v>
      </c>
      <c r="AH183" s="9" t="s">
        <v>131</v>
      </c>
      <c r="AI183" s="9" t="s">
        <v>64</v>
      </c>
      <c r="AJ183" s="9" t="s">
        <v>131</v>
      </c>
      <c r="AK183" s="9" t="s">
        <v>300</v>
      </c>
      <c r="AL183" s="9" t="s">
        <v>64</v>
      </c>
      <c r="AM183" s="9" t="s">
        <v>64</v>
      </c>
      <c r="AN183" s="9" t="s">
        <v>196</v>
      </c>
      <c r="AO183" s="9" t="s">
        <v>56</v>
      </c>
      <c r="AP183" s="9"/>
      <c r="AQ183" s="10" t="s">
        <v>1717</v>
      </c>
    </row>
    <row r="184" customFormat="false" ht="15" hidden="true" customHeight="false" outlineLevel="0" collapsed="false">
      <c r="B184" s="5" t="n">
        <v>183</v>
      </c>
      <c r="C184" s="6" t="s">
        <v>42</v>
      </c>
      <c r="D184" s="6" t="s">
        <v>42</v>
      </c>
      <c r="E184" s="6" t="n">
        <v>55</v>
      </c>
      <c r="F184" s="6" t="s">
        <v>69</v>
      </c>
      <c r="G184" s="6" t="s">
        <v>103</v>
      </c>
      <c r="H184" s="6" t="n">
        <v>14</v>
      </c>
      <c r="I184" s="6" t="s">
        <v>45</v>
      </c>
      <c r="J184" s="6" t="s">
        <v>132</v>
      </c>
      <c r="K184" s="6" t="s">
        <v>1718</v>
      </c>
      <c r="L184" s="6" t="s">
        <v>469</v>
      </c>
      <c r="M184" s="6" t="s">
        <v>90</v>
      </c>
      <c r="N184" s="6" t="s">
        <v>65</v>
      </c>
      <c r="O184" s="6" t="s">
        <v>50</v>
      </c>
      <c r="P184" s="6" t="s">
        <v>65</v>
      </c>
      <c r="Q184" s="6" t="s">
        <v>50</v>
      </c>
      <c r="R184" s="6" t="s">
        <v>77</v>
      </c>
      <c r="S184" s="6" t="s">
        <v>50</v>
      </c>
      <c r="T184" s="6" t="s">
        <v>1719</v>
      </c>
      <c r="U184" s="6" t="s">
        <v>1716</v>
      </c>
      <c r="V184" s="6" t="s">
        <v>53</v>
      </c>
      <c r="W184" s="6" t="s">
        <v>54</v>
      </c>
      <c r="X184" s="6" t="s">
        <v>1720</v>
      </c>
      <c r="Y184" s="6" t="s">
        <v>56</v>
      </c>
      <c r="Z184" s="6" t="s">
        <v>204</v>
      </c>
      <c r="AA184" s="6" t="s">
        <v>1721</v>
      </c>
      <c r="AB184" s="6" t="s">
        <v>82</v>
      </c>
      <c r="AC184" s="6" t="s">
        <v>60</v>
      </c>
      <c r="AD184" s="6" t="s">
        <v>964</v>
      </c>
      <c r="AE184" s="6" t="s">
        <v>48</v>
      </c>
      <c r="AF184" s="6" t="s">
        <v>1722</v>
      </c>
      <c r="AG184" s="6" t="s">
        <v>264</v>
      </c>
      <c r="AH184" s="6" t="s">
        <v>209</v>
      </c>
      <c r="AI184" s="6" t="s">
        <v>64</v>
      </c>
      <c r="AJ184" s="6" t="s">
        <v>1723</v>
      </c>
      <c r="AK184" s="6" t="s">
        <v>66</v>
      </c>
      <c r="AL184" s="6" t="s">
        <v>56</v>
      </c>
      <c r="AM184" s="6" t="s">
        <v>64</v>
      </c>
      <c r="AN184" s="6" t="s">
        <v>210</v>
      </c>
      <c r="AO184" s="6" t="s">
        <v>65</v>
      </c>
      <c r="AP184" s="6" t="s">
        <v>1724</v>
      </c>
      <c r="AQ184" s="7" t="s">
        <v>1725</v>
      </c>
    </row>
    <row r="185" customFormat="false" ht="15" hidden="true" customHeight="false" outlineLevel="0" collapsed="false">
      <c r="B185" s="8" t="n">
        <v>184</v>
      </c>
      <c r="C185" s="9" t="s">
        <v>42</v>
      </c>
      <c r="D185" s="9" t="s">
        <v>42</v>
      </c>
      <c r="E185" s="9" t="n">
        <v>25</v>
      </c>
      <c r="F185" s="9" t="s">
        <v>69</v>
      </c>
      <c r="G185" s="9" t="s">
        <v>70</v>
      </c>
      <c r="H185" s="9" t="n">
        <v>2</v>
      </c>
      <c r="I185" s="9" t="s">
        <v>1726</v>
      </c>
      <c r="J185" s="9" t="s">
        <v>1727</v>
      </c>
      <c r="K185" s="9" t="s">
        <v>1728</v>
      </c>
      <c r="L185" s="9" t="s">
        <v>74</v>
      </c>
      <c r="M185" s="9" t="s">
        <v>49</v>
      </c>
      <c r="N185" s="9" t="s">
        <v>50</v>
      </c>
      <c r="O185" s="9" t="s">
        <v>50</v>
      </c>
      <c r="P185" s="9" t="s">
        <v>50</v>
      </c>
      <c r="Q185" s="9" t="s">
        <v>50</v>
      </c>
      <c r="R185" s="9" t="s">
        <v>65</v>
      </c>
      <c r="S185" s="9" t="s">
        <v>76</v>
      </c>
      <c r="T185" s="9" t="s">
        <v>1729</v>
      </c>
      <c r="U185" s="9" t="s">
        <v>1730</v>
      </c>
      <c r="V185" s="9" t="s">
        <v>53</v>
      </c>
      <c r="W185" s="9" t="s">
        <v>54</v>
      </c>
      <c r="X185" s="9" t="s">
        <v>1731</v>
      </c>
      <c r="Y185" s="9" t="s">
        <v>65</v>
      </c>
      <c r="Z185" s="9" t="s">
        <v>204</v>
      </c>
      <c r="AA185" s="9" t="s">
        <v>1732</v>
      </c>
      <c r="AB185" s="9" t="s">
        <v>59</v>
      </c>
      <c r="AC185" s="9" t="s">
        <v>220</v>
      </c>
      <c r="AD185" s="9" t="s">
        <v>48</v>
      </c>
      <c r="AE185" s="9" t="s">
        <v>48</v>
      </c>
      <c r="AF185" s="9" t="s">
        <v>62</v>
      </c>
      <c r="AG185" s="9" t="s">
        <v>1733</v>
      </c>
      <c r="AH185" s="9" t="s">
        <v>65</v>
      </c>
      <c r="AI185" s="9" t="s">
        <v>56</v>
      </c>
      <c r="AJ185" s="9" t="s">
        <v>56</v>
      </c>
      <c r="AK185" s="9" t="s">
        <v>66</v>
      </c>
      <c r="AL185" s="9" t="s">
        <v>56</v>
      </c>
      <c r="AM185" s="9" t="s">
        <v>64</v>
      </c>
      <c r="AN185" s="9" t="s">
        <v>1734</v>
      </c>
      <c r="AO185" s="9" t="s">
        <v>65</v>
      </c>
      <c r="AP185" s="9"/>
      <c r="AQ185" s="10" t="s">
        <v>1735</v>
      </c>
    </row>
    <row r="186" customFormat="false" ht="15" hidden="true" customHeight="false" outlineLevel="0" collapsed="false">
      <c r="B186" s="5" t="n">
        <v>185</v>
      </c>
      <c r="C186" s="6" t="s">
        <v>42</v>
      </c>
      <c r="D186" s="6" t="s">
        <v>42</v>
      </c>
      <c r="E186" s="6" t="n">
        <v>40</v>
      </c>
      <c r="F186" s="6" t="s">
        <v>69</v>
      </c>
      <c r="G186" s="6" t="s">
        <v>70</v>
      </c>
      <c r="H186" s="6" t="n">
        <v>18</v>
      </c>
      <c r="I186" s="6" t="s">
        <v>268</v>
      </c>
      <c r="J186" s="6" t="s">
        <v>132</v>
      </c>
      <c r="K186" s="6" t="s">
        <v>1736</v>
      </c>
      <c r="L186" s="6" t="s">
        <v>1737</v>
      </c>
      <c r="M186" s="6" t="s">
        <v>161</v>
      </c>
      <c r="N186" s="6" t="s">
        <v>65</v>
      </c>
      <c r="O186" s="6" t="s">
        <v>65</v>
      </c>
      <c r="P186" s="6" t="s">
        <v>65</v>
      </c>
      <c r="Q186" s="6" t="s">
        <v>65</v>
      </c>
      <c r="R186" s="6" t="s">
        <v>65</v>
      </c>
      <c r="S186" s="6" t="s">
        <v>50</v>
      </c>
      <c r="T186" s="6" t="s">
        <v>1738</v>
      </c>
      <c r="U186" s="6" t="s">
        <v>1739</v>
      </c>
      <c r="V186" s="6" t="s">
        <v>53</v>
      </c>
      <c r="W186" s="6" t="s">
        <v>54</v>
      </c>
      <c r="X186" s="6" t="s">
        <v>138</v>
      </c>
      <c r="Y186" s="6" t="s">
        <v>65</v>
      </c>
      <c r="Z186" s="6" t="s">
        <v>273</v>
      </c>
      <c r="AA186" s="6" t="s">
        <v>1740</v>
      </c>
      <c r="AB186" s="6" t="s">
        <v>219</v>
      </c>
      <c r="AC186" s="6" t="s">
        <v>220</v>
      </c>
      <c r="AD186" s="6" t="s">
        <v>1741</v>
      </c>
      <c r="AE186" s="6" t="s">
        <v>488</v>
      </c>
      <c r="AF186" s="6" t="s">
        <v>62</v>
      </c>
      <c r="AG186" s="6" t="s">
        <v>1742</v>
      </c>
      <c r="AH186" s="6" t="s">
        <v>64</v>
      </c>
      <c r="AI186" s="6" t="s">
        <v>64</v>
      </c>
      <c r="AJ186" s="6" t="s">
        <v>65</v>
      </c>
      <c r="AK186" s="6" t="s">
        <v>66</v>
      </c>
      <c r="AL186" s="6" t="s">
        <v>65</v>
      </c>
      <c r="AM186" s="6" t="s">
        <v>64</v>
      </c>
      <c r="AN186" s="6" t="s">
        <v>955</v>
      </c>
      <c r="AO186" s="6" t="s">
        <v>65</v>
      </c>
      <c r="AP186" s="6"/>
      <c r="AQ186" s="7" t="s">
        <v>1743</v>
      </c>
    </row>
    <row r="187" customFormat="false" ht="15" hidden="true" customHeight="false" outlineLevel="0" collapsed="false">
      <c r="B187" s="8" t="n">
        <v>186</v>
      </c>
      <c r="C187" s="9" t="s">
        <v>42</v>
      </c>
      <c r="D187" s="9" t="s">
        <v>102</v>
      </c>
      <c r="E187" s="9" t="n">
        <v>43</v>
      </c>
      <c r="F187" s="9" t="s">
        <v>69</v>
      </c>
      <c r="G187" s="9" t="s">
        <v>173</v>
      </c>
      <c r="H187" s="9" t="n">
        <v>3</v>
      </c>
      <c r="I187" s="9" t="s">
        <v>1744</v>
      </c>
      <c r="J187" s="9" t="s">
        <v>1745</v>
      </c>
      <c r="K187" s="9" t="s">
        <v>1746</v>
      </c>
      <c r="L187" s="9" t="s">
        <v>1176</v>
      </c>
      <c r="M187" s="9" t="s">
        <v>75</v>
      </c>
      <c r="N187" s="9" t="s">
        <v>76</v>
      </c>
      <c r="O187" s="9" t="s">
        <v>76</v>
      </c>
      <c r="P187" s="9" t="s">
        <v>50</v>
      </c>
      <c r="Q187" s="9" t="s">
        <v>50</v>
      </c>
      <c r="R187" s="9" t="s">
        <v>50</v>
      </c>
      <c r="S187" s="9" t="s">
        <v>76</v>
      </c>
      <c r="T187" s="9" t="s">
        <v>1747</v>
      </c>
      <c r="U187" s="9" t="s">
        <v>1748</v>
      </c>
      <c r="V187" s="9" t="s">
        <v>53</v>
      </c>
      <c r="W187" s="9" t="s">
        <v>54</v>
      </c>
      <c r="X187" s="9" t="s">
        <v>217</v>
      </c>
      <c r="Y187" s="9" t="s">
        <v>65</v>
      </c>
      <c r="Z187" s="9" t="s">
        <v>204</v>
      </c>
      <c r="AA187" s="9" t="s">
        <v>1749</v>
      </c>
      <c r="AB187" s="9" t="s">
        <v>59</v>
      </c>
      <c r="AC187" s="9" t="s">
        <v>166</v>
      </c>
      <c r="AD187" s="9" t="s">
        <v>48</v>
      </c>
      <c r="AE187" s="9" t="s">
        <v>48</v>
      </c>
      <c r="AF187" s="9" t="s">
        <v>48</v>
      </c>
      <c r="AG187" s="9" t="s">
        <v>875</v>
      </c>
      <c r="AH187" s="9" t="s">
        <v>56</v>
      </c>
      <c r="AI187" s="9" t="s">
        <v>64</v>
      </c>
      <c r="AJ187" s="9" t="s">
        <v>56</v>
      </c>
      <c r="AK187" s="9" t="s">
        <v>66</v>
      </c>
      <c r="AL187" s="9" t="s">
        <v>64</v>
      </c>
      <c r="AM187" s="9" t="s">
        <v>1750</v>
      </c>
      <c r="AN187" s="9" t="s">
        <v>54</v>
      </c>
      <c r="AO187" s="9" t="s">
        <v>209</v>
      </c>
      <c r="AP187" s="9"/>
      <c r="AQ187" s="10" t="s">
        <v>1751</v>
      </c>
    </row>
    <row r="188" customFormat="false" ht="15" hidden="true" customHeight="false" outlineLevel="0" collapsed="false">
      <c r="B188" s="5" t="n">
        <v>187</v>
      </c>
      <c r="C188" s="6" t="s">
        <v>42</v>
      </c>
      <c r="D188" s="6" t="s">
        <v>42</v>
      </c>
      <c r="E188" s="6" t="n">
        <v>26</v>
      </c>
      <c r="F188" s="6" t="s">
        <v>69</v>
      </c>
      <c r="G188" s="6" t="s">
        <v>103</v>
      </c>
      <c r="H188" s="6" t="s">
        <v>1752</v>
      </c>
      <c r="I188" s="6" t="s">
        <v>198</v>
      </c>
      <c r="J188" s="6" t="s">
        <v>46</v>
      </c>
      <c r="K188" s="6" t="s">
        <v>124</v>
      </c>
      <c r="L188" s="6" t="s">
        <v>228</v>
      </c>
      <c r="M188" s="6" t="s">
        <v>90</v>
      </c>
      <c r="N188" s="6" t="s">
        <v>50</v>
      </c>
      <c r="O188" s="6" t="s">
        <v>50</v>
      </c>
      <c r="P188" s="6" t="s">
        <v>50</v>
      </c>
      <c r="Q188" s="6" t="s">
        <v>50</v>
      </c>
      <c r="R188" s="6" t="s">
        <v>76</v>
      </c>
      <c r="S188" s="6" t="s">
        <v>65</v>
      </c>
      <c r="T188" s="6" t="s">
        <v>1753</v>
      </c>
      <c r="U188" s="6" t="s">
        <v>504</v>
      </c>
      <c r="V188" s="6" t="s">
        <v>53</v>
      </c>
      <c r="W188" s="6" t="s">
        <v>54</v>
      </c>
      <c r="X188" s="6" t="s">
        <v>1754</v>
      </c>
      <c r="Y188" s="6" t="s">
        <v>65</v>
      </c>
      <c r="Z188" s="6" t="s">
        <v>94</v>
      </c>
      <c r="AA188" s="6" t="s">
        <v>1755</v>
      </c>
      <c r="AB188" s="6" t="s">
        <v>59</v>
      </c>
      <c r="AC188" s="6" t="s">
        <v>60</v>
      </c>
      <c r="AD188" s="6" t="s">
        <v>1756</v>
      </c>
      <c r="AE188" s="6" t="s">
        <v>207</v>
      </c>
      <c r="AF188" s="6" t="s">
        <v>1757</v>
      </c>
      <c r="AG188" s="6" t="s">
        <v>773</v>
      </c>
      <c r="AH188" s="6" t="s">
        <v>64</v>
      </c>
      <c r="AI188" s="6" t="s">
        <v>64</v>
      </c>
      <c r="AJ188" s="6" t="s">
        <v>56</v>
      </c>
      <c r="AK188" s="6" t="s">
        <v>66</v>
      </c>
      <c r="AL188" s="6" t="s">
        <v>56</v>
      </c>
      <c r="AM188" s="6" t="s">
        <v>64</v>
      </c>
      <c r="AN188" s="6" t="s">
        <v>156</v>
      </c>
      <c r="AO188" s="6" t="s">
        <v>64</v>
      </c>
      <c r="AP188" s="6"/>
      <c r="AQ188" s="7" t="s">
        <v>1758</v>
      </c>
    </row>
    <row r="189" customFormat="false" ht="15" hidden="true" customHeight="false" outlineLevel="0" collapsed="false">
      <c r="B189" s="8" t="n">
        <v>188</v>
      </c>
      <c r="C189" s="9" t="s">
        <v>42</v>
      </c>
      <c r="D189" s="9" t="s">
        <v>42</v>
      </c>
      <c r="E189" s="9" t="n">
        <v>48</v>
      </c>
      <c r="F189" s="9" t="s">
        <v>69</v>
      </c>
      <c r="G189" s="9" t="s">
        <v>70</v>
      </c>
      <c r="H189" s="9" t="n">
        <v>11</v>
      </c>
      <c r="I189" s="9" t="s">
        <v>123</v>
      </c>
      <c r="J189" s="9" t="s">
        <v>88</v>
      </c>
      <c r="K189" s="9" t="s">
        <v>1759</v>
      </c>
      <c r="L189" s="9" t="s">
        <v>326</v>
      </c>
      <c r="M189" s="9" t="s">
        <v>49</v>
      </c>
      <c r="N189" s="9" t="s">
        <v>77</v>
      </c>
      <c r="O189" s="9" t="s">
        <v>50</v>
      </c>
      <c r="P189" s="9" t="s">
        <v>77</v>
      </c>
      <c r="Q189" s="9" t="s">
        <v>50</v>
      </c>
      <c r="R189" s="9" t="s">
        <v>50</v>
      </c>
      <c r="S189" s="9" t="s">
        <v>50</v>
      </c>
      <c r="T189" s="9" t="s">
        <v>1760</v>
      </c>
      <c r="U189" s="9" t="s">
        <v>1761</v>
      </c>
      <c r="V189" s="9" t="s">
        <v>53</v>
      </c>
      <c r="W189" s="9" t="s">
        <v>54</v>
      </c>
      <c r="X189" s="9" t="s">
        <v>1762</v>
      </c>
      <c r="Y189" s="9" t="s">
        <v>56</v>
      </c>
      <c r="Z189" s="9" t="s">
        <v>114</v>
      </c>
      <c r="AA189" s="9" t="s">
        <v>1763</v>
      </c>
      <c r="AB189" s="9" t="s">
        <v>82</v>
      </c>
      <c r="AC189" s="9" t="s">
        <v>307</v>
      </c>
      <c r="AD189" s="9" t="s">
        <v>54</v>
      </c>
      <c r="AE189" s="9" t="s">
        <v>54</v>
      </c>
      <c r="AF189" s="9" t="s">
        <v>54</v>
      </c>
      <c r="AG189" s="9" t="s">
        <v>54</v>
      </c>
      <c r="AH189" s="9" t="s">
        <v>64</v>
      </c>
      <c r="AI189" s="9" t="s">
        <v>64</v>
      </c>
      <c r="AJ189" s="9" t="s">
        <v>56</v>
      </c>
      <c r="AK189" s="9" t="s">
        <v>155</v>
      </c>
      <c r="AL189" s="9" t="s">
        <v>56</v>
      </c>
      <c r="AM189" s="9" t="s">
        <v>64</v>
      </c>
      <c r="AN189" s="9" t="s">
        <v>120</v>
      </c>
      <c r="AO189" s="9" t="s">
        <v>56</v>
      </c>
      <c r="AP189" s="9"/>
      <c r="AQ189" s="10" t="s">
        <v>1764</v>
      </c>
    </row>
    <row r="190" customFormat="false" ht="15" hidden="true" customHeight="false" outlineLevel="0" collapsed="false">
      <c r="B190" s="5" t="n">
        <v>189</v>
      </c>
      <c r="C190" s="6" t="s">
        <v>42</v>
      </c>
      <c r="D190" s="6" t="s">
        <v>42</v>
      </c>
      <c r="E190" s="6" t="n">
        <v>53</v>
      </c>
      <c r="F190" s="6" t="s">
        <v>69</v>
      </c>
      <c r="G190" s="6" t="s">
        <v>44</v>
      </c>
      <c r="H190" s="6" t="n">
        <v>31</v>
      </c>
      <c r="I190" s="6" t="s">
        <v>123</v>
      </c>
      <c r="J190" s="6" t="s">
        <v>46</v>
      </c>
      <c r="K190" s="6" t="s">
        <v>213</v>
      </c>
      <c r="L190" s="6" t="s">
        <v>1601</v>
      </c>
      <c r="M190" s="6" t="s">
        <v>161</v>
      </c>
      <c r="N190" s="6" t="s">
        <v>50</v>
      </c>
      <c r="O190" s="6" t="s">
        <v>76</v>
      </c>
      <c r="P190" s="6" t="s">
        <v>50</v>
      </c>
      <c r="Q190" s="6" t="s">
        <v>50</v>
      </c>
      <c r="R190" s="6" t="s">
        <v>77</v>
      </c>
      <c r="S190" s="6" t="s">
        <v>50</v>
      </c>
      <c r="T190" s="6" t="s">
        <v>568</v>
      </c>
      <c r="U190" s="6" t="s">
        <v>1765</v>
      </c>
      <c r="V190" s="6" t="s">
        <v>53</v>
      </c>
      <c r="W190" s="6" t="s">
        <v>54</v>
      </c>
      <c r="X190" s="6" t="s">
        <v>1451</v>
      </c>
      <c r="Y190" s="6" t="s">
        <v>56</v>
      </c>
      <c r="Z190" s="6" t="s">
        <v>114</v>
      </c>
      <c r="AA190" s="6" t="s">
        <v>1766</v>
      </c>
      <c r="AB190" s="6" t="s">
        <v>82</v>
      </c>
      <c r="AC190" s="6" t="s">
        <v>83</v>
      </c>
      <c r="AD190" s="6" t="s">
        <v>61</v>
      </c>
      <c r="AE190" s="6" t="s">
        <v>330</v>
      </c>
      <c r="AF190" s="6" t="s">
        <v>1767</v>
      </c>
      <c r="AG190" s="6" t="s">
        <v>63</v>
      </c>
      <c r="AH190" s="6" t="s">
        <v>64</v>
      </c>
      <c r="AI190" s="6" t="s">
        <v>65</v>
      </c>
      <c r="AJ190" s="6" t="s">
        <v>131</v>
      </c>
      <c r="AK190" s="6" t="s">
        <v>66</v>
      </c>
      <c r="AL190" s="6" t="s">
        <v>65</v>
      </c>
      <c r="AM190" s="6" t="s">
        <v>65</v>
      </c>
      <c r="AN190" s="6" t="s">
        <v>86</v>
      </c>
      <c r="AO190" s="6" t="s">
        <v>65</v>
      </c>
      <c r="AP190" s="6"/>
      <c r="AQ190" s="7" t="s">
        <v>1768</v>
      </c>
    </row>
    <row r="191" customFormat="false" ht="15" hidden="true" customHeight="false" outlineLevel="0" collapsed="false">
      <c r="B191" s="8" t="n">
        <v>190</v>
      </c>
      <c r="C191" s="9" t="s">
        <v>42</v>
      </c>
      <c r="D191" s="9" t="s">
        <v>42</v>
      </c>
      <c r="E191" s="9" t="n">
        <v>30</v>
      </c>
      <c r="F191" s="9" t="s">
        <v>69</v>
      </c>
      <c r="G191" s="9" t="s">
        <v>70</v>
      </c>
      <c r="H191" s="9" t="n">
        <v>6</v>
      </c>
      <c r="I191" s="9" t="s">
        <v>45</v>
      </c>
      <c r="J191" s="9" t="s">
        <v>1380</v>
      </c>
      <c r="K191" s="9" t="s">
        <v>124</v>
      </c>
      <c r="L191" s="9" t="s">
        <v>1601</v>
      </c>
      <c r="M191" s="9" t="s">
        <v>49</v>
      </c>
      <c r="N191" s="9" t="s">
        <v>76</v>
      </c>
      <c r="O191" s="9" t="s">
        <v>65</v>
      </c>
      <c r="P191" s="9" t="s">
        <v>65</v>
      </c>
      <c r="Q191" s="9" t="s">
        <v>65</v>
      </c>
      <c r="R191" s="9" t="s">
        <v>50</v>
      </c>
      <c r="S191" s="9" t="s">
        <v>76</v>
      </c>
      <c r="T191" s="9" t="s">
        <v>1769</v>
      </c>
      <c r="U191" s="9" t="s">
        <v>1042</v>
      </c>
      <c r="V191" s="9" t="s">
        <v>53</v>
      </c>
      <c r="W191" s="9" t="s">
        <v>54</v>
      </c>
      <c r="X191" s="9" t="s">
        <v>1770</v>
      </c>
      <c r="Y191" s="9" t="s">
        <v>56</v>
      </c>
      <c r="Z191" s="9" t="s">
        <v>94</v>
      </c>
      <c r="AA191" s="9" t="s">
        <v>1367</v>
      </c>
      <c r="AB191" s="9" t="s">
        <v>82</v>
      </c>
      <c r="AC191" s="9" t="s">
        <v>60</v>
      </c>
      <c r="AD191" s="9" t="s">
        <v>61</v>
      </c>
      <c r="AE191" s="9" t="s">
        <v>61</v>
      </c>
      <c r="AF191" s="9" t="s">
        <v>62</v>
      </c>
      <c r="AG191" s="9" t="s">
        <v>63</v>
      </c>
      <c r="AH191" s="9" t="s">
        <v>64</v>
      </c>
      <c r="AI191" s="9" t="s">
        <v>56</v>
      </c>
      <c r="AJ191" s="9" t="s">
        <v>56</v>
      </c>
      <c r="AK191" s="9" t="s">
        <v>143</v>
      </c>
      <c r="AL191" s="9" t="s">
        <v>65</v>
      </c>
      <c r="AM191" s="9" t="s">
        <v>65</v>
      </c>
      <c r="AN191" s="9" t="s">
        <v>955</v>
      </c>
      <c r="AO191" s="9" t="s">
        <v>65</v>
      </c>
      <c r="AP191" s="9"/>
      <c r="AQ191" s="10" t="s">
        <v>1771</v>
      </c>
    </row>
    <row r="192" customFormat="false" ht="15" hidden="true" customHeight="false" outlineLevel="0" collapsed="false">
      <c r="B192" s="5" t="n">
        <v>191</v>
      </c>
      <c r="C192" s="6" t="s">
        <v>42</v>
      </c>
      <c r="D192" s="6" t="s">
        <v>42</v>
      </c>
      <c r="E192" s="6" t="n">
        <v>24</v>
      </c>
      <c r="F192" s="6" t="s">
        <v>69</v>
      </c>
      <c r="G192" s="6" t="s">
        <v>1772</v>
      </c>
      <c r="H192" s="6" t="s">
        <v>1773</v>
      </c>
      <c r="I192" s="6" t="s">
        <v>347</v>
      </c>
      <c r="J192" s="6" t="s">
        <v>1774</v>
      </c>
      <c r="K192" s="6" t="s">
        <v>1775</v>
      </c>
      <c r="L192" s="6" t="s">
        <v>1776</v>
      </c>
      <c r="M192" s="6" t="s">
        <v>75</v>
      </c>
      <c r="N192" s="6" t="s">
        <v>50</v>
      </c>
      <c r="O192" s="6" t="s">
        <v>50</v>
      </c>
      <c r="P192" s="6" t="s">
        <v>50</v>
      </c>
      <c r="Q192" s="6" t="s">
        <v>50</v>
      </c>
      <c r="R192" s="6" t="s">
        <v>65</v>
      </c>
      <c r="S192" s="6" t="s">
        <v>50</v>
      </c>
      <c r="T192" s="6" t="s">
        <v>1777</v>
      </c>
      <c r="U192" s="6" t="s">
        <v>1778</v>
      </c>
      <c r="V192" s="6" t="s">
        <v>53</v>
      </c>
      <c r="W192" s="6" t="s">
        <v>54</v>
      </c>
      <c r="X192" s="6" t="s">
        <v>55</v>
      </c>
      <c r="Y192" s="6" t="s">
        <v>56</v>
      </c>
      <c r="Z192" s="6" t="s">
        <v>94</v>
      </c>
      <c r="AA192" s="6" t="s">
        <v>1367</v>
      </c>
      <c r="AB192" s="6" t="s">
        <v>59</v>
      </c>
      <c r="AC192" s="6" t="s">
        <v>83</v>
      </c>
      <c r="AD192" s="6" t="s">
        <v>1779</v>
      </c>
      <c r="AE192" s="6" t="s">
        <v>222</v>
      </c>
      <c r="AF192" s="6" t="s">
        <v>1065</v>
      </c>
      <c r="AG192" s="6" t="s">
        <v>1780</v>
      </c>
      <c r="AH192" s="6" t="s">
        <v>64</v>
      </c>
      <c r="AI192" s="6" t="s">
        <v>64</v>
      </c>
      <c r="AJ192" s="6" t="s">
        <v>65</v>
      </c>
      <c r="AK192" s="6" t="s">
        <v>143</v>
      </c>
      <c r="AL192" s="6" t="s">
        <v>56</v>
      </c>
      <c r="AM192" s="6" t="s">
        <v>65</v>
      </c>
      <c r="AN192" s="6" t="s">
        <v>309</v>
      </c>
      <c r="AO192" s="6" t="s">
        <v>65</v>
      </c>
      <c r="AP192" s="6"/>
      <c r="AQ192" s="7"/>
    </row>
    <row r="193" customFormat="false" ht="15" hidden="true" customHeight="false" outlineLevel="0" collapsed="false">
      <c r="B193" s="8" t="n">
        <v>192</v>
      </c>
      <c r="C193" s="9" t="s">
        <v>42</v>
      </c>
      <c r="D193" s="9" t="s">
        <v>42</v>
      </c>
      <c r="E193" s="9" t="n">
        <v>43</v>
      </c>
      <c r="F193" s="9" t="s">
        <v>69</v>
      </c>
      <c r="G193" s="9" t="s">
        <v>70</v>
      </c>
      <c r="H193" s="9" t="n">
        <v>1.5</v>
      </c>
      <c r="I193" s="9" t="s">
        <v>123</v>
      </c>
      <c r="J193" s="9" t="s">
        <v>132</v>
      </c>
      <c r="K193" s="9" t="s">
        <v>887</v>
      </c>
      <c r="L193" s="9" t="s">
        <v>251</v>
      </c>
      <c r="M193" s="9" t="s">
        <v>49</v>
      </c>
      <c r="N193" s="9" t="s">
        <v>50</v>
      </c>
      <c r="O193" s="9" t="s">
        <v>50</v>
      </c>
      <c r="P193" s="9" t="s">
        <v>50</v>
      </c>
      <c r="Q193" s="9" t="s">
        <v>50</v>
      </c>
      <c r="R193" s="9" t="s">
        <v>77</v>
      </c>
      <c r="S193" s="9" t="s">
        <v>50</v>
      </c>
      <c r="T193" s="9" t="s">
        <v>1781</v>
      </c>
      <c r="U193" s="9" t="s">
        <v>1782</v>
      </c>
      <c r="V193" s="9" t="s">
        <v>53</v>
      </c>
      <c r="W193" s="9" t="s">
        <v>54</v>
      </c>
      <c r="X193" s="9" t="s">
        <v>1783</v>
      </c>
      <c r="Y193" s="9" t="s">
        <v>65</v>
      </c>
      <c r="Z193" s="9" t="s">
        <v>94</v>
      </c>
      <c r="AA193" s="9" t="s">
        <v>1784</v>
      </c>
      <c r="AB193" s="9" t="s">
        <v>59</v>
      </c>
      <c r="AC193" s="9" t="s">
        <v>83</v>
      </c>
      <c r="AD193" s="9" t="s">
        <v>1785</v>
      </c>
      <c r="AE193" s="9" t="s">
        <v>1786</v>
      </c>
      <c r="AF193" s="9" t="s">
        <v>1787</v>
      </c>
      <c r="AG193" s="9" t="s">
        <v>1788</v>
      </c>
      <c r="AH193" s="9" t="s">
        <v>65</v>
      </c>
      <c r="AI193" s="9" t="s">
        <v>64</v>
      </c>
      <c r="AJ193" s="9" t="s">
        <v>56</v>
      </c>
      <c r="AK193" s="9" t="s">
        <v>143</v>
      </c>
      <c r="AL193" s="9" t="s">
        <v>56</v>
      </c>
      <c r="AM193" s="9" t="s">
        <v>65</v>
      </c>
      <c r="AN193" s="9" t="s">
        <v>1789</v>
      </c>
      <c r="AO193" s="9" t="s">
        <v>64</v>
      </c>
      <c r="AP193" s="9"/>
      <c r="AQ193" s="10" t="s">
        <v>1790</v>
      </c>
    </row>
    <row r="194" customFormat="false" ht="15" hidden="true" customHeight="false" outlineLevel="0" collapsed="false">
      <c r="B194" s="5" t="n">
        <v>193</v>
      </c>
      <c r="C194" s="6" t="s">
        <v>42</v>
      </c>
      <c r="D194" s="6" t="s">
        <v>42</v>
      </c>
      <c r="E194" s="6" t="n">
        <v>24</v>
      </c>
      <c r="F194" s="6" t="s">
        <v>69</v>
      </c>
      <c r="G194" s="6" t="s">
        <v>1791</v>
      </c>
      <c r="H194" s="6" t="s">
        <v>1773</v>
      </c>
      <c r="I194" s="6" t="s">
        <v>347</v>
      </c>
      <c r="J194" s="6" t="s">
        <v>1792</v>
      </c>
      <c r="K194" s="6" t="s">
        <v>1793</v>
      </c>
      <c r="L194" s="6" t="s">
        <v>251</v>
      </c>
      <c r="M194" s="6" t="s">
        <v>75</v>
      </c>
      <c r="N194" s="6" t="s">
        <v>50</v>
      </c>
      <c r="O194" s="6" t="s">
        <v>50</v>
      </c>
      <c r="P194" s="6" t="s">
        <v>50</v>
      </c>
      <c r="Q194" s="6" t="s">
        <v>50</v>
      </c>
      <c r="R194" s="6" t="s">
        <v>65</v>
      </c>
      <c r="S194" s="6" t="s">
        <v>65</v>
      </c>
      <c r="T194" s="6" t="s">
        <v>1794</v>
      </c>
      <c r="U194" s="6" t="s">
        <v>79</v>
      </c>
      <c r="V194" s="6" t="s">
        <v>53</v>
      </c>
      <c r="W194" s="6" t="s">
        <v>54</v>
      </c>
      <c r="X194" s="6" t="s">
        <v>55</v>
      </c>
      <c r="Y194" s="6" t="s">
        <v>56</v>
      </c>
      <c r="Z194" s="6" t="s">
        <v>114</v>
      </c>
      <c r="AA194" s="6" t="s">
        <v>1795</v>
      </c>
      <c r="AB194" s="6" t="s">
        <v>59</v>
      </c>
      <c r="AC194" s="6" t="s">
        <v>166</v>
      </c>
      <c r="AD194" s="6" t="s">
        <v>1170</v>
      </c>
      <c r="AE194" s="6" t="s">
        <v>1796</v>
      </c>
      <c r="AF194" s="6" t="s">
        <v>1797</v>
      </c>
      <c r="AG194" s="6" t="s">
        <v>1798</v>
      </c>
      <c r="AH194" s="6" t="s">
        <v>65</v>
      </c>
      <c r="AI194" s="6" t="s">
        <v>65</v>
      </c>
      <c r="AJ194" s="6" t="s">
        <v>56</v>
      </c>
      <c r="AK194" s="6" t="s">
        <v>66</v>
      </c>
      <c r="AL194" s="6" t="s">
        <v>56</v>
      </c>
      <c r="AM194" s="6" t="s">
        <v>65</v>
      </c>
      <c r="AN194" s="6" t="s">
        <v>1799</v>
      </c>
      <c r="AO194" s="6" t="s">
        <v>56</v>
      </c>
      <c r="AP194" s="6"/>
      <c r="AQ194" s="7" t="n">
        <v>1234567899</v>
      </c>
    </row>
    <row r="195" customFormat="false" ht="15" hidden="true" customHeight="false" outlineLevel="0" collapsed="false">
      <c r="B195" s="8" t="n">
        <v>194</v>
      </c>
      <c r="C195" s="9" t="s">
        <v>42</v>
      </c>
      <c r="D195" s="9" t="s">
        <v>42</v>
      </c>
      <c r="E195" s="9" t="n">
        <v>30</v>
      </c>
      <c r="F195" s="9" t="s">
        <v>69</v>
      </c>
      <c r="G195" s="9" t="s">
        <v>103</v>
      </c>
      <c r="H195" s="9" t="n">
        <v>4</v>
      </c>
      <c r="I195" s="9" t="s">
        <v>198</v>
      </c>
      <c r="J195" s="9" t="s">
        <v>132</v>
      </c>
      <c r="K195" s="9" t="s">
        <v>1800</v>
      </c>
      <c r="L195" s="9" t="s">
        <v>1801</v>
      </c>
      <c r="M195" s="9" t="s">
        <v>49</v>
      </c>
      <c r="N195" s="9" t="s">
        <v>77</v>
      </c>
      <c r="O195" s="9" t="s">
        <v>65</v>
      </c>
      <c r="P195" s="9" t="s">
        <v>50</v>
      </c>
      <c r="Q195" s="9" t="s">
        <v>65</v>
      </c>
      <c r="R195" s="9" t="s">
        <v>50</v>
      </c>
      <c r="S195" s="9" t="s">
        <v>50</v>
      </c>
      <c r="T195" s="9" t="s">
        <v>1802</v>
      </c>
      <c r="U195" s="9" t="s">
        <v>1803</v>
      </c>
      <c r="V195" s="9" t="s">
        <v>53</v>
      </c>
      <c r="W195" s="9" t="s">
        <v>54</v>
      </c>
      <c r="X195" s="9" t="s">
        <v>1804</v>
      </c>
      <c r="Y195" s="9" t="s">
        <v>65</v>
      </c>
      <c r="Z195" s="9" t="s">
        <v>114</v>
      </c>
      <c r="AA195" s="9" t="s">
        <v>1805</v>
      </c>
      <c r="AB195" s="9" t="s">
        <v>244</v>
      </c>
      <c r="AC195" s="9" t="s">
        <v>60</v>
      </c>
      <c r="AD195" s="9" t="s">
        <v>48</v>
      </c>
      <c r="AE195" s="9" t="s">
        <v>488</v>
      </c>
      <c r="AF195" s="9" t="s">
        <v>84</v>
      </c>
      <c r="AG195" s="9" t="s">
        <v>1806</v>
      </c>
      <c r="AH195" s="9" t="s">
        <v>64</v>
      </c>
      <c r="AI195" s="9" t="s">
        <v>64</v>
      </c>
      <c r="AJ195" s="9" t="s">
        <v>65</v>
      </c>
      <c r="AK195" s="9" t="s">
        <v>300</v>
      </c>
      <c r="AL195" s="9" t="s">
        <v>56</v>
      </c>
      <c r="AM195" s="9" t="s">
        <v>64</v>
      </c>
      <c r="AN195" s="9" t="s">
        <v>707</v>
      </c>
      <c r="AO195" s="9" t="s">
        <v>65</v>
      </c>
      <c r="AP195" s="9"/>
      <c r="AQ195" s="10" t="s">
        <v>1807</v>
      </c>
    </row>
    <row r="196" customFormat="false" ht="15" hidden="true" customHeight="false" outlineLevel="0" collapsed="false">
      <c r="B196" s="5" t="n">
        <v>195</v>
      </c>
      <c r="C196" s="6" t="s">
        <v>42</v>
      </c>
      <c r="D196" s="6" t="s">
        <v>42</v>
      </c>
      <c r="E196" s="6" t="n">
        <v>43</v>
      </c>
      <c r="F196" s="6" t="s">
        <v>498</v>
      </c>
      <c r="G196" s="6" t="s">
        <v>173</v>
      </c>
      <c r="H196" s="6" t="n">
        <v>20</v>
      </c>
      <c r="I196" s="6" t="s">
        <v>1808</v>
      </c>
      <c r="J196" s="6" t="s">
        <v>312</v>
      </c>
      <c r="K196" s="6" t="s">
        <v>1113</v>
      </c>
      <c r="L196" s="6" t="s">
        <v>48</v>
      </c>
      <c r="M196" s="6" t="s">
        <v>75</v>
      </c>
      <c r="N196" s="6" t="s">
        <v>50</v>
      </c>
      <c r="O196" s="6" t="s">
        <v>77</v>
      </c>
      <c r="P196" s="6" t="s">
        <v>77</v>
      </c>
      <c r="Q196" s="6" t="s">
        <v>50</v>
      </c>
      <c r="R196" s="6" t="s">
        <v>50</v>
      </c>
      <c r="S196" s="6" t="s">
        <v>50</v>
      </c>
      <c r="T196" s="6" t="s">
        <v>1809</v>
      </c>
      <c r="U196" s="6" t="s">
        <v>1810</v>
      </c>
      <c r="V196" s="6" t="s">
        <v>53</v>
      </c>
      <c r="W196" s="6" t="s">
        <v>316</v>
      </c>
      <c r="X196" s="6" t="s">
        <v>317</v>
      </c>
      <c r="Y196" s="6" t="s">
        <v>209</v>
      </c>
      <c r="Z196" s="6" t="s">
        <v>473</v>
      </c>
      <c r="AA196" s="6" t="s">
        <v>1605</v>
      </c>
      <c r="AB196" s="6" t="s">
        <v>59</v>
      </c>
      <c r="AC196" s="6" t="s">
        <v>166</v>
      </c>
      <c r="AD196" s="6" t="s">
        <v>1779</v>
      </c>
      <c r="AE196" s="6" t="s">
        <v>48</v>
      </c>
      <c r="AF196" s="6" t="s">
        <v>62</v>
      </c>
      <c r="AG196" s="6" t="s">
        <v>63</v>
      </c>
      <c r="AH196" s="6" t="s">
        <v>56</v>
      </c>
      <c r="AI196" s="6" t="s">
        <v>64</v>
      </c>
      <c r="AJ196" s="6" t="s">
        <v>131</v>
      </c>
      <c r="AK196" s="6" t="s">
        <v>155</v>
      </c>
      <c r="AL196" s="6" t="s">
        <v>130</v>
      </c>
      <c r="AM196" s="6" t="s">
        <v>64</v>
      </c>
      <c r="AN196" s="6" t="s">
        <v>246</v>
      </c>
      <c r="AO196" s="6" t="s">
        <v>56</v>
      </c>
      <c r="AP196" s="6" t="s">
        <v>1811</v>
      </c>
      <c r="AQ196" s="7" t="s">
        <v>1812</v>
      </c>
    </row>
    <row r="197" customFormat="false" ht="15" hidden="false" customHeight="false" outlineLevel="0" collapsed="false">
      <c r="B197" s="8" t="n">
        <v>196</v>
      </c>
      <c r="C197" s="9" t="s">
        <v>42</v>
      </c>
      <c r="D197" s="9" t="s">
        <v>102</v>
      </c>
      <c r="E197" s="9" t="n">
        <v>59</v>
      </c>
      <c r="F197" s="9" t="s">
        <v>69</v>
      </c>
      <c r="G197" s="9" t="s">
        <v>103</v>
      </c>
      <c r="H197" s="9" t="n">
        <v>2</v>
      </c>
      <c r="I197" s="9" t="s">
        <v>1813</v>
      </c>
      <c r="J197" s="9" t="s">
        <v>72</v>
      </c>
      <c r="K197" s="9" t="s">
        <v>1814</v>
      </c>
      <c r="L197" s="9" t="s">
        <v>1815</v>
      </c>
      <c r="M197" s="9" t="s">
        <v>636</v>
      </c>
      <c r="N197" s="9" t="s">
        <v>76</v>
      </c>
      <c r="O197" s="9" t="s">
        <v>65</v>
      </c>
      <c r="P197" s="9" t="s">
        <v>50</v>
      </c>
      <c r="Q197" s="9" t="s">
        <v>76</v>
      </c>
      <c r="R197" s="9" t="s">
        <v>50</v>
      </c>
      <c r="S197" s="9" t="s">
        <v>76</v>
      </c>
      <c r="T197" s="9" t="s">
        <v>1816</v>
      </c>
      <c r="U197" s="9" t="s">
        <v>1817</v>
      </c>
      <c r="V197" s="9" t="s">
        <v>111</v>
      </c>
      <c r="W197" s="9" t="s">
        <v>1818</v>
      </c>
      <c r="X197" s="9" t="s">
        <v>294</v>
      </c>
      <c r="Y197" s="9" t="s">
        <v>131</v>
      </c>
      <c r="Z197" s="9" t="s">
        <v>57</v>
      </c>
      <c r="AA197" s="9" t="s">
        <v>1819</v>
      </c>
      <c r="AB197" s="9" t="s">
        <v>59</v>
      </c>
      <c r="AC197" s="9" t="s">
        <v>166</v>
      </c>
      <c r="AD197" s="9" t="s">
        <v>1820</v>
      </c>
      <c r="AE197" s="9" t="s">
        <v>1821</v>
      </c>
      <c r="AF197" s="9" t="s">
        <v>1822</v>
      </c>
      <c r="AG197" s="9" t="s">
        <v>1733</v>
      </c>
      <c r="AH197" s="9" t="s">
        <v>131</v>
      </c>
      <c r="AI197" s="9" t="s">
        <v>64</v>
      </c>
      <c r="AJ197" s="9" t="s">
        <v>65</v>
      </c>
      <c r="AK197" s="9" t="s">
        <v>66</v>
      </c>
      <c r="AL197" s="9" t="s">
        <v>64</v>
      </c>
      <c r="AM197" s="9" t="s">
        <v>64</v>
      </c>
      <c r="AN197" s="9" t="s">
        <v>1183</v>
      </c>
      <c r="AO197" s="9" t="s">
        <v>64</v>
      </c>
      <c r="AP197" s="9"/>
      <c r="AQ197" s="10" t="s">
        <v>1823</v>
      </c>
    </row>
    <row r="198" customFormat="false" ht="15" hidden="true" customHeight="false" outlineLevel="0" collapsed="false">
      <c r="B198" s="5" t="n">
        <v>197</v>
      </c>
      <c r="C198" s="6" t="s">
        <v>42</v>
      </c>
      <c r="D198" s="6" t="s">
        <v>42</v>
      </c>
      <c r="E198" s="6" t="n">
        <v>35</v>
      </c>
      <c r="F198" s="6" t="s">
        <v>69</v>
      </c>
      <c r="G198" s="6" t="s">
        <v>103</v>
      </c>
      <c r="H198" s="6" t="s">
        <v>1824</v>
      </c>
      <c r="I198" s="6" t="s">
        <v>158</v>
      </c>
      <c r="J198" s="6" t="s">
        <v>578</v>
      </c>
      <c r="K198" s="6" t="s">
        <v>1825</v>
      </c>
      <c r="L198" s="6" t="s">
        <v>190</v>
      </c>
      <c r="M198" s="6" t="s">
        <v>392</v>
      </c>
      <c r="N198" s="6" t="s">
        <v>76</v>
      </c>
      <c r="O198" s="6" t="s">
        <v>76</v>
      </c>
      <c r="P198" s="6" t="s">
        <v>76</v>
      </c>
      <c r="Q198" s="6" t="s">
        <v>76</v>
      </c>
      <c r="R198" s="6" t="s">
        <v>135</v>
      </c>
      <c r="S198" s="6" t="s">
        <v>50</v>
      </c>
      <c r="T198" s="6" t="s">
        <v>1826</v>
      </c>
      <c r="U198" s="6" t="s">
        <v>1827</v>
      </c>
      <c r="V198" s="6" t="s">
        <v>111</v>
      </c>
      <c r="W198" s="6" t="s">
        <v>395</v>
      </c>
      <c r="X198" s="6" t="s">
        <v>138</v>
      </c>
      <c r="Y198" s="6" t="s">
        <v>131</v>
      </c>
      <c r="Z198" s="6" t="s">
        <v>57</v>
      </c>
      <c r="AA198" s="6" t="s">
        <v>1828</v>
      </c>
      <c r="AB198" s="6" t="s">
        <v>219</v>
      </c>
      <c r="AC198" s="6" t="s">
        <v>307</v>
      </c>
      <c r="AD198" s="6" t="s">
        <v>1829</v>
      </c>
      <c r="AE198" s="6" t="s">
        <v>1830</v>
      </c>
      <c r="AF198" s="6" t="s">
        <v>1831</v>
      </c>
      <c r="AG198" s="6" t="s">
        <v>54</v>
      </c>
      <c r="AH198" s="6" t="s">
        <v>131</v>
      </c>
      <c r="AI198" s="6" t="s">
        <v>56</v>
      </c>
      <c r="AJ198" s="6" t="s">
        <v>131</v>
      </c>
      <c r="AK198" s="6" t="s">
        <v>300</v>
      </c>
      <c r="AL198" s="6" t="s">
        <v>56</v>
      </c>
      <c r="AM198" s="6" t="s">
        <v>209</v>
      </c>
      <c r="AN198" s="6" t="s">
        <v>401</v>
      </c>
      <c r="AO198" s="6" t="s">
        <v>65</v>
      </c>
      <c r="AP198" s="6"/>
      <c r="AQ198" s="7" t="s">
        <v>1832</v>
      </c>
    </row>
    <row r="199" customFormat="false" ht="15" hidden="true" customHeight="false" outlineLevel="0" collapsed="false">
      <c r="B199" s="8" t="n">
        <v>198</v>
      </c>
      <c r="C199" s="9" t="s">
        <v>42</v>
      </c>
      <c r="D199" s="9" t="s">
        <v>42</v>
      </c>
      <c r="E199" s="9" t="n">
        <v>55</v>
      </c>
      <c r="F199" s="9" t="s">
        <v>69</v>
      </c>
      <c r="G199" s="9" t="s">
        <v>44</v>
      </c>
      <c r="H199" s="9" t="s">
        <v>1833</v>
      </c>
      <c r="I199" s="9" t="s">
        <v>45</v>
      </c>
      <c r="J199" s="9" t="s">
        <v>132</v>
      </c>
      <c r="K199" s="9" t="s">
        <v>213</v>
      </c>
      <c r="L199" s="9" t="s">
        <v>177</v>
      </c>
      <c r="M199" s="9" t="s">
        <v>49</v>
      </c>
      <c r="N199" s="9" t="s">
        <v>50</v>
      </c>
      <c r="O199" s="9" t="s">
        <v>50</v>
      </c>
      <c r="P199" s="9" t="s">
        <v>50</v>
      </c>
      <c r="Q199" s="9" t="s">
        <v>50</v>
      </c>
      <c r="R199" s="9" t="s">
        <v>77</v>
      </c>
      <c r="S199" s="9" t="s">
        <v>50</v>
      </c>
      <c r="T199" s="9" t="s">
        <v>1075</v>
      </c>
      <c r="U199" s="9" t="s">
        <v>1834</v>
      </c>
      <c r="V199" s="9" t="s">
        <v>53</v>
      </c>
      <c r="W199" s="9" t="s">
        <v>54</v>
      </c>
      <c r="X199" s="9" t="s">
        <v>1835</v>
      </c>
      <c r="Y199" s="9" t="s">
        <v>56</v>
      </c>
      <c r="Z199" s="9" t="s">
        <v>114</v>
      </c>
      <c r="AA199" s="9" t="s">
        <v>1836</v>
      </c>
      <c r="AB199" s="9" t="s">
        <v>82</v>
      </c>
      <c r="AC199" s="9" t="s">
        <v>83</v>
      </c>
      <c r="AD199" s="9" t="s">
        <v>1837</v>
      </c>
      <c r="AE199" s="9" t="s">
        <v>54</v>
      </c>
      <c r="AF199" s="9" t="s">
        <v>1838</v>
      </c>
      <c r="AG199" s="9" t="s">
        <v>54</v>
      </c>
      <c r="AH199" s="9" t="s">
        <v>56</v>
      </c>
      <c r="AI199" s="9" t="s">
        <v>56</v>
      </c>
      <c r="AJ199" s="9" t="s">
        <v>56</v>
      </c>
      <c r="AK199" s="9" t="s">
        <v>66</v>
      </c>
      <c r="AL199" s="9" t="s">
        <v>64</v>
      </c>
      <c r="AM199" s="9" t="s">
        <v>64</v>
      </c>
      <c r="AN199" s="9" t="s">
        <v>1839</v>
      </c>
      <c r="AO199" s="9" t="s">
        <v>1840</v>
      </c>
      <c r="AP199" s="9" t="s">
        <v>1841</v>
      </c>
      <c r="AQ199" s="10" t="s">
        <v>1842</v>
      </c>
    </row>
    <row r="200" customFormat="false" ht="15" hidden="true" customHeight="false" outlineLevel="0" collapsed="false">
      <c r="B200" s="5" t="n">
        <v>199</v>
      </c>
      <c r="C200" s="6" t="s">
        <v>42</v>
      </c>
      <c r="D200" s="6" t="s">
        <v>42</v>
      </c>
      <c r="E200" s="6" t="n">
        <v>34</v>
      </c>
      <c r="F200" s="6" t="s">
        <v>69</v>
      </c>
      <c r="G200" s="6" t="s">
        <v>103</v>
      </c>
      <c r="H200" s="6" t="n">
        <v>12</v>
      </c>
      <c r="I200" s="6" t="s">
        <v>123</v>
      </c>
      <c r="J200" s="6" t="s">
        <v>46</v>
      </c>
      <c r="K200" s="6" t="s">
        <v>537</v>
      </c>
      <c r="L200" s="6" t="s">
        <v>190</v>
      </c>
      <c r="M200" s="6" t="s">
        <v>90</v>
      </c>
      <c r="N200" s="6" t="s">
        <v>76</v>
      </c>
      <c r="O200" s="6" t="s">
        <v>76</v>
      </c>
      <c r="P200" s="6" t="s">
        <v>76</v>
      </c>
      <c r="Q200" s="6" t="s">
        <v>76</v>
      </c>
      <c r="R200" s="6" t="s">
        <v>76</v>
      </c>
      <c r="S200" s="6" t="s">
        <v>77</v>
      </c>
      <c r="T200" s="6" t="s">
        <v>1843</v>
      </c>
      <c r="U200" s="6" t="s">
        <v>1844</v>
      </c>
      <c r="V200" s="6" t="s">
        <v>53</v>
      </c>
      <c r="W200" s="6" t="s">
        <v>54</v>
      </c>
      <c r="X200" s="6" t="s">
        <v>1845</v>
      </c>
      <c r="Y200" s="6" t="s">
        <v>56</v>
      </c>
      <c r="Z200" s="6" t="s">
        <v>94</v>
      </c>
      <c r="AA200" s="6" t="s">
        <v>1846</v>
      </c>
      <c r="AB200" s="6" t="s">
        <v>219</v>
      </c>
      <c r="AC200" s="6" t="s">
        <v>60</v>
      </c>
      <c r="AD200" s="6" t="s">
        <v>54</v>
      </c>
      <c r="AE200" s="6" t="s">
        <v>61</v>
      </c>
      <c r="AF200" s="6" t="s">
        <v>62</v>
      </c>
      <c r="AG200" s="6" t="s">
        <v>588</v>
      </c>
      <c r="AH200" s="6" t="s">
        <v>65</v>
      </c>
      <c r="AI200" s="6" t="s">
        <v>64</v>
      </c>
      <c r="AJ200" s="6" t="s">
        <v>56</v>
      </c>
      <c r="AK200" s="6" t="s">
        <v>66</v>
      </c>
      <c r="AL200" s="6" t="s">
        <v>56</v>
      </c>
      <c r="AM200" s="6" t="s">
        <v>65</v>
      </c>
      <c r="AN200" s="6" t="s">
        <v>1847</v>
      </c>
      <c r="AO200" s="6" t="s">
        <v>65</v>
      </c>
      <c r="AP200" s="6"/>
      <c r="AQ200" s="7" t="s">
        <v>1848</v>
      </c>
    </row>
    <row r="201" customFormat="false" ht="15" hidden="true" customHeight="false" outlineLevel="0" collapsed="false">
      <c r="B201" s="8" t="n">
        <v>200</v>
      </c>
      <c r="C201" s="9" t="s">
        <v>42</v>
      </c>
      <c r="D201" s="9" t="s">
        <v>42</v>
      </c>
      <c r="E201" s="9" t="n">
        <v>43</v>
      </c>
      <c r="F201" s="9" t="s">
        <v>69</v>
      </c>
      <c r="G201" s="9" t="s">
        <v>103</v>
      </c>
      <c r="H201" s="9" t="n">
        <v>18</v>
      </c>
      <c r="I201" s="9" t="s">
        <v>347</v>
      </c>
      <c r="J201" s="9" t="s">
        <v>46</v>
      </c>
      <c r="K201" s="9" t="s">
        <v>1849</v>
      </c>
      <c r="L201" s="9" t="s">
        <v>251</v>
      </c>
      <c r="M201" s="9" t="s">
        <v>49</v>
      </c>
      <c r="N201" s="9" t="s">
        <v>65</v>
      </c>
      <c r="O201" s="9" t="s">
        <v>50</v>
      </c>
      <c r="P201" s="9" t="s">
        <v>50</v>
      </c>
      <c r="Q201" s="9" t="s">
        <v>50</v>
      </c>
      <c r="R201" s="9" t="s">
        <v>77</v>
      </c>
      <c r="S201" s="9" t="s">
        <v>50</v>
      </c>
      <c r="T201" s="9" t="s">
        <v>1850</v>
      </c>
      <c r="U201" s="9" t="s">
        <v>1851</v>
      </c>
      <c r="V201" s="9" t="s">
        <v>53</v>
      </c>
      <c r="W201" s="9" t="s">
        <v>54</v>
      </c>
      <c r="X201" s="9" t="s">
        <v>1852</v>
      </c>
      <c r="Y201" s="9" t="s">
        <v>56</v>
      </c>
      <c r="Z201" s="9" t="s">
        <v>204</v>
      </c>
      <c r="AA201" s="9" t="s">
        <v>1853</v>
      </c>
      <c r="AB201" s="9" t="s">
        <v>244</v>
      </c>
      <c r="AC201" s="9" t="s">
        <v>166</v>
      </c>
      <c r="AD201" s="9" t="s">
        <v>54</v>
      </c>
      <c r="AE201" s="9" t="s">
        <v>54</v>
      </c>
      <c r="AF201" s="9" t="s">
        <v>54</v>
      </c>
      <c r="AG201" s="9" t="s">
        <v>54</v>
      </c>
      <c r="AH201" s="9" t="s">
        <v>56</v>
      </c>
      <c r="AI201" s="9" t="s">
        <v>56</v>
      </c>
      <c r="AJ201" s="9" t="s">
        <v>56</v>
      </c>
      <c r="AK201" s="9" t="s">
        <v>66</v>
      </c>
      <c r="AL201" s="9" t="s">
        <v>56</v>
      </c>
      <c r="AM201" s="9" t="s">
        <v>56</v>
      </c>
      <c r="AN201" s="9" t="s">
        <v>707</v>
      </c>
      <c r="AO201" s="9" t="s">
        <v>64</v>
      </c>
      <c r="AP201" s="9"/>
      <c r="AQ201" s="10" t="n">
        <v>2023298712</v>
      </c>
    </row>
    <row r="202" customFormat="false" ht="15" hidden="true" customHeight="false" outlineLevel="0" collapsed="false">
      <c r="B202" s="5" t="n">
        <v>201</v>
      </c>
      <c r="C202" s="6" t="s">
        <v>42</v>
      </c>
      <c r="D202" s="6" t="s">
        <v>42</v>
      </c>
      <c r="E202" s="6" t="n">
        <v>28</v>
      </c>
      <c r="F202" s="6" t="s">
        <v>69</v>
      </c>
      <c r="G202" s="6" t="s">
        <v>103</v>
      </c>
      <c r="H202" s="6" t="n">
        <v>5</v>
      </c>
      <c r="I202" s="6" t="s">
        <v>1854</v>
      </c>
      <c r="J202" s="6" t="s">
        <v>1033</v>
      </c>
      <c r="K202" s="6" t="s">
        <v>1855</v>
      </c>
      <c r="L202" s="6" t="s">
        <v>1856</v>
      </c>
      <c r="M202" s="6" t="s">
        <v>75</v>
      </c>
      <c r="N202" s="6" t="s">
        <v>76</v>
      </c>
      <c r="O202" s="6" t="s">
        <v>50</v>
      </c>
      <c r="P202" s="6" t="s">
        <v>76</v>
      </c>
      <c r="Q202" s="6" t="s">
        <v>76</v>
      </c>
      <c r="R202" s="6" t="s">
        <v>65</v>
      </c>
      <c r="S202" s="6" t="s">
        <v>50</v>
      </c>
      <c r="T202" s="6" t="s">
        <v>1857</v>
      </c>
      <c r="U202" s="6" t="s">
        <v>913</v>
      </c>
      <c r="V202" s="6" t="s">
        <v>111</v>
      </c>
      <c r="W202" s="6" t="s">
        <v>54</v>
      </c>
      <c r="X202" s="6" t="s">
        <v>1858</v>
      </c>
      <c r="Y202" s="6" t="s">
        <v>56</v>
      </c>
      <c r="Z202" s="6" t="s">
        <v>114</v>
      </c>
      <c r="AA202" s="6" t="s">
        <v>1859</v>
      </c>
      <c r="AB202" s="6" t="s">
        <v>59</v>
      </c>
      <c r="AC202" s="6" t="s">
        <v>83</v>
      </c>
      <c r="AD202" s="6" t="s">
        <v>594</v>
      </c>
      <c r="AE202" s="6" t="s">
        <v>1860</v>
      </c>
      <c r="AF202" s="6" t="s">
        <v>833</v>
      </c>
      <c r="AG202" s="6" t="s">
        <v>119</v>
      </c>
      <c r="AH202" s="6" t="s">
        <v>64</v>
      </c>
      <c r="AI202" s="6" t="s">
        <v>64</v>
      </c>
      <c r="AJ202" s="6" t="s">
        <v>131</v>
      </c>
      <c r="AK202" s="6" t="s">
        <v>143</v>
      </c>
      <c r="AL202" s="6" t="s">
        <v>64</v>
      </c>
      <c r="AM202" s="6" t="s">
        <v>64</v>
      </c>
      <c r="AN202" s="6" t="s">
        <v>156</v>
      </c>
      <c r="AO202" s="6" t="s">
        <v>64</v>
      </c>
      <c r="AP202" s="6"/>
      <c r="AQ202" s="7" t="s">
        <v>1861</v>
      </c>
    </row>
    <row r="203" customFormat="false" ht="15" hidden="true" customHeight="false" outlineLevel="0" collapsed="false">
      <c r="B203" s="8" t="n">
        <v>202</v>
      </c>
      <c r="C203" s="9" t="s">
        <v>42</v>
      </c>
      <c r="D203" s="9" t="s">
        <v>42</v>
      </c>
      <c r="E203" s="9" t="n">
        <v>28</v>
      </c>
      <c r="F203" s="9" t="s">
        <v>69</v>
      </c>
      <c r="G203" s="9" t="s">
        <v>70</v>
      </c>
      <c r="H203" s="9" t="n">
        <v>2</v>
      </c>
      <c r="I203" s="9" t="s">
        <v>158</v>
      </c>
      <c r="J203" s="9" t="s">
        <v>132</v>
      </c>
      <c r="K203" s="9" t="s">
        <v>887</v>
      </c>
      <c r="L203" s="9" t="s">
        <v>1862</v>
      </c>
      <c r="M203" s="9" t="s">
        <v>75</v>
      </c>
      <c r="N203" s="9" t="s">
        <v>65</v>
      </c>
      <c r="O203" s="9" t="s">
        <v>65</v>
      </c>
      <c r="P203" s="9" t="s">
        <v>50</v>
      </c>
      <c r="Q203" s="9" t="s">
        <v>50</v>
      </c>
      <c r="R203" s="9" t="s">
        <v>50</v>
      </c>
      <c r="S203" s="9" t="s">
        <v>50</v>
      </c>
      <c r="T203" s="9" t="s">
        <v>1863</v>
      </c>
      <c r="U203" s="9" t="s">
        <v>1864</v>
      </c>
      <c r="V203" s="9" t="s">
        <v>111</v>
      </c>
      <c r="W203" s="9" t="s">
        <v>962</v>
      </c>
      <c r="X203" s="9" t="s">
        <v>1865</v>
      </c>
      <c r="Y203" s="9" t="s">
        <v>65</v>
      </c>
      <c r="Z203" s="9" t="s">
        <v>204</v>
      </c>
      <c r="AA203" s="9" t="s">
        <v>54</v>
      </c>
      <c r="AB203" s="9" t="s">
        <v>82</v>
      </c>
      <c r="AC203" s="9" t="s">
        <v>220</v>
      </c>
      <c r="AD203" s="9" t="s">
        <v>48</v>
      </c>
      <c r="AE203" s="9" t="s">
        <v>1706</v>
      </c>
      <c r="AF203" s="9" t="s">
        <v>62</v>
      </c>
      <c r="AG203" s="9" t="s">
        <v>1679</v>
      </c>
      <c r="AH203" s="9" t="s">
        <v>209</v>
      </c>
      <c r="AI203" s="9" t="s">
        <v>64</v>
      </c>
      <c r="AJ203" s="9" t="s">
        <v>65</v>
      </c>
      <c r="AK203" s="9" t="s">
        <v>66</v>
      </c>
      <c r="AL203" s="9" t="s">
        <v>65</v>
      </c>
      <c r="AM203" s="9" t="s">
        <v>65</v>
      </c>
      <c r="AN203" s="9" t="s">
        <v>1866</v>
      </c>
      <c r="AO203" s="9" t="s">
        <v>65</v>
      </c>
      <c r="AP203" s="9"/>
      <c r="AQ203" s="10" t="s">
        <v>1867</v>
      </c>
    </row>
    <row r="204" customFormat="false" ht="15" hidden="true" customHeight="false" outlineLevel="0" collapsed="false">
      <c r="B204" s="5" t="n">
        <v>203</v>
      </c>
      <c r="C204" s="6" t="s">
        <v>42</v>
      </c>
      <c r="D204" s="6" t="s">
        <v>42</v>
      </c>
      <c r="E204" s="6" t="n">
        <v>60</v>
      </c>
      <c r="F204" s="6" t="s">
        <v>69</v>
      </c>
      <c r="G204" s="6" t="s">
        <v>70</v>
      </c>
      <c r="H204" s="6" t="s">
        <v>1868</v>
      </c>
      <c r="I204" s="6" t="s">
        <v>158</v>
      </c>
      <c r="J204" s="6" t="s">
        <v>1869</v>
      </c>
      <c r="K204" s="6" t="s">
        <v>239</v>
      </c>
      <c r="L204" s="6" t="s">
        <v>251</v>
      </c>
      <c r="M204" s="6" t="s">
        <v>49</v>
      </c>
      <c r="N204" s="6" t="s">
        <v>50</v>
      </c>
      <c r="O204" s="6" t="s">
        <v>50</v>
      </c>
      <c r="P204" s="6" t="s">
        <v>77</v>
      </c>
      <c r="Q204" s="6" t="s">
        <v>77</v>
      </c>
      <c r="R204" s="6" t="s">
        <v>50</v>
      </c>
      <c r="S204" s="6" t="s">
        <v>50</v>
      </c>
      <c r="T204" s="6" t="s">
        <v>1870</v>
      </c>
      <c r="U204" s="6" t="s">
        <v>1070</v>
      </c>
      <c r="V204" s="6" t="s">
        <v>53</v>
      </c>
      <c r="W204" s="6" t="s">
        <v>54</v>
      </c>
      <c r="X204" s="6" t="s">
        <v>1871</v>
      </c>
      <c r="Y204" s="6" t="s">
        <v>65</v>
      </c>
      <c r="Z204" s="6" t="s">
        <v>94</v>
      </c>
      <c r="AA204" s="6" t="s">
        <v>1784</v>
      </c>
      <c r="AB204" s="6" t="s">
        <v>82</v>
      </c>
      <c r="AC204" s="6" t="s">
        <v>83</v>
      </c>
      <c r="AD204" s="6" t="s">
        <v>61</v>
      </c>
      <c r="AE204" s="6" t="s">
        <v>1872</v>
      </c>
      <c r="AF204" s="6" t="s">
        <v>1873</v>
      </c>
      <c r="AG204" s="6" t="s">
        <v>63</v>
      </c>
      <c r="AH204" s="6" t="s">
        <v>65</v>
      </c>
      <c r="AI204" s="6" t="s">
        <v>64</v>
      </c>
      <c r="AJ204" s="6" t="s">
        <v>64</v>
      </c>
      <c r="AK204" s="6" t="s">
        <v>66</v>
      </c>
      <c r="AL204" s="6" t="s">
        <v>56</v>
      </c>
      <c r="AM204" s="6" t="s">
        <v>56</v>
      </c>
      <c r="AN204" s="6" t="s">
        <v>67</v>
      </c>
      <c r="AO204" s="6" t="s">
        <v>64</v>
      </c>
      <c r="AP204" s="6"/>
      <c r="AQ204" s="7" t="s">
        <v>1874</v>
      </c>
    </row>
    <row r="205" customFormat="false" ht="15" hidden="true" customHeight="false" outlineLevel="0" collapsed="false">
      <c r="B205" s="8" t="n">
        <v>204</v>
      </c>
      <c r="C205" s="9" t="s">
        <v>42</v>
      </c>
      <c r="D205" s="9" t="s">
        <v>42</v>
      </c>
      <c r="E205" s="9" t="n">
        <v>28</v>
      </c>
      <c r="F205" s="9" t="s">
        <v>498</v>
      </c>
      <c r="G205" s="9" t="s">
        <v>70</v>
      </c>
      <c r="H205" s="9" t="n">
        <v>6</v>
      </c>
      <c r="I205" s="9" t="s">
        <v>123</v>
      </c>
      <c r="J205" s="9" t="s">
        <v>1401</v>
      </c>
      <c r="K205" s="9" t="s">
        <v>1875</v>
      </c>
      <c r="L205" s="9" t="s">
        <v>502</v>
      </c>
      <c r="M205" s="9" t="s">
        <v>1876</v>
      </c>
      <c r="N205" s="9" t="s">
        <v>50</v>
      </c>
      <c r="O205" s="9" t="s">
        <v>50</v>
      </c>
      <c r="P205" s="9" t="s">
        <v>50</v>
      </c>
      <c r="Q205" s="9" t="s">
        <v>50</v>
      </c>
      <c r="R205" s="9" t="s">
        <v>50</v>
      </c>
      <c r="S205" s="9" t="s">
        <v>76</v>
      </c>
      <c r="T205" s="9" t="s">
        <v>1877</v>
      </c>
      <c r="U205" s="9" t="s">
        <v>1878</v>
      </c>
      <c r="V205" s="9" t="s">
        <v>53</v>
      </c>
      <c r="W205" s="9" t="s">
        <v>1879</v>
      </c>
      <c r="X205" s="9" t="s">
        <v>1880</v>
      </c>
      <c r="Y205" s="9" t="s">
        <v>131</v>
      </c>
      <c r="Z205" s="9" t="s">
        <v>204</v>
      </c>
      <c r="AA205" s="9" t="s">
        <v>1881</v>
      </c>
      <c r="AB205" s="9" t="s">
        <v>182</v>
      </c>
      <c r="AC205" s="9" t="s">
        <v>307</v>
      </c>
      <c r="AD205" s="9" t="s">
        <v>1882</v>
      </c>
      <c r="AE205" s="9" t="s">
        <v>48</v>
      </c>
      <c r="AF205" s="9" t="s">
        <v>1883</v>
      </c>
      <c r="AG205" s="9" t="s">
        <v>264</v>
      </c>
      <c r="AH205" s="9" t="s">
        <v>65</v>
      </c>
      <c r="AI205" s="9" t="s">
        <v>131</v>
      </c>
      <c r="AJ205" s="9" t="s">
        <v>1884</v>
      </c>
      <c r="AK205" s="9" t="s">
        <v>66</v>
      </c>
      <c r="AL205" s="9" t="s">
        <v>65</v>
      </c>
      <c r="AM205" s="9" t="s">
        <v>64</v>
      </c>
      <c r="AN205" s="9" t="s">
        <v>1885</v>
      </c>
      <c r="AO205" s="9" t="s">
        <v>1886</v>
      </c>
      <c r="AP205" s="9" t="s">
        <v>1887</v>
      </c>
      <c r="AQ205" s="10" t="s">
        <v>1888</v>
      </c>
    </row>
    <row r="206" customFormat="false" ht="15" hidden="false" customHeight="false" outlineLevel="0" collapsed="false">
      <c r="B206" s="5" t="n">
        <v>205</v>
      </c>
      <c r="C206" s="6" t="s">
        <v>42</v>
      </c>
      <c r="D206" s="6" t="s">
        <v>42</v>
      </c>
      <c r="E206" s="6" t="n">
        <v>32</v>
      </c>
      <c r="F206" s="6" t="s">
        <v>69</v>
      </c>
      <c r="G206" s="6" t="s">
        <v>103</v>
      </c>
      <c r="H206" s="6" t="n">
        <v>10</v>
      </c>
      <c r="I206" s="6" t="s">
        <v>198</v>
      </c>
      <c r="J206" s="6" t="s">
        <v>324</v>
      </c>
      <c r="K206" s="6" t="s">
        <v>1889</v>
      </c>
      <c r="L206" s="6" t="s">
        <v>1890</v>
      </c>
      <c r="M206" s="6" t="s">
        <v>75</v>
      </c>
      <c r="N206" s="6" t="s">
        <v>76</v>
      </c>
      <c r="O206" s="6" t="s">
        <v>76</v>
      </c>
      <c r="P206" s="6" t="s">
        <v>76</v>
      </c>
      <c r="Q206" s="6" t="s">
        <v>76</v>
      </c>
      <c r="R206" s="6" t="s">
        <v>77</v>
      </c>
      <c r="S206" s="6" t="s">
        <v>50</v>
      </c>
      <c r="T206" s="6" t="s">
        <v>1891</v>
      </c>
      <c r="U206" s="6" t="s">
        <v>1892</v>
      </c>
      <c r="V206" s="6" t="s">
        <v>1218</v>
      </c>
      <c r="W206" s="6" t="s">
        <v>54</v>
      </c>
      <c r="X206" s="6" t="s">
        <v>1893</v>
      </c>
      <c r="Y206" s="6" t="s">
        <v>64</v>
      </c>
      <c r="Z206" s="6" t="s">
        <v>114</v>
      </c>
      <c r="AA206" s="6" t="s">
        <v>1894</v>
      </c>
      <c r="AB206" s="6" t="s">
        <v>182</v>
      </c>
      <c r="AC206" s="6" t="s">
        <v>166</v>
      </c>
      <c r="AD206" s="6" t="s">
        <v>1895</v>
      </c>
      <c r="AE206" s="6" t="s">
        <v>1012</v>
      </c>
      <c r="AF206" s="6" t="s">
        <v>1896</v>
      </c>
      <c r="AG206" s="6" t="s">
        <v>299</v>
      </c>
      <c r="AH206" s="6" t="s">
        <v>64</v>
      </c>
      <c r="AI206" s="6" t="s">
        <v>64</v>
      </c>
      <c r="AJ206" s="6" t="s">
        <v>56</v>
      </c>
      <c r="AK206" s="6" t="s">
        <v>300</v>
      </c>
      <c r="AL206" s="6" t="s">
        <v>56</v>
      </c>
      <c r="AM206" s="6" t="s">
        <v>64</v>
      </c>
      <c r="AN206" s="6" t="s">
        <v>54</v>
      </c>
      <c r="AO206" s="6" t="s">
        <v>64</v>
      </c>
      <c r="AP206" s="6"/>
      <c r="AQ206" s="7" t="s">
        <v>1897</v>
      </c>
    </row>
    <row r="207" customFormat="false" ht="15" hidden="true" customHeight="false" outlineLevel="0" collapsed="false">
      <c r="B207" s="8" t="n">
        <v>206</v>
      </c>
      <c r="C207" s="9" t="s">
        <v>42</v>
      </c>
      <c r="D207" s="9" t="s">
        <v>42</v>
      </c>
      <c r="E207" s="9" t="n">
        <v>33</v>
      </c>
      <c r="F207" s="9" t="s">
        <v>69</v>
      </c>
      <c r="G207" s="9" t="s">
        <v>70</v>
      </c>
      <c r="H207" s="9" t="s">
        <v>1898</v>
      </c>
      <c r="I207" s="9" t="s">
        <v>347</v>
      </c>
      <c r="J207" s="9" t="s">
        <v>88</v>
      </c>
      <c r="K207" s="9" t="s">
        <v>213</v>
      </c>
      <c r="L207" s="9" t="s">
        <v>548</v>
      </c>
      <c r="M207" s="9" t="s">
        <v>161</v>
      </c>
      <c r="N207" s="9" t="s">
        <v>50</v>
      </c>
      <c r="O207" s="9" t="s">
        <v>76</v>
      </c>
      <c r="P207" s="9" t="s">
        <v>65</v>
      </c>
      <c r="Q207" s="9" t="s">
        <v>65</v>
      </c>
      <c r="R207" s="9" t="s">
        <v>77</v>
      </c>
      <c r="S207" s="9" t="s">
        <v>76</v>
      </c>
      <c r="T207" s="9" t="s">
        <v>1899</v>
      </c>
      <c r="U207" s="9" t="s">
        <v>394</v>
      </c>
      <c r="V207" s="9" t="s">
        <v>53</v>
      </c>
      <c r="W207" s="9" t="s">
        <v>54</v>
      </c>
      <c r="X207" s="9" t="s">
        <v>1900</v>
      </c>
      <c r="Y207" s="9" t="s">
        <v>65</v>
      </c>
      <c r="Z207" s="9" t="s">
        <v>273</v>
      </c>
      <c r="AA207" s="9" t="s">
        <v>1901</v>
      </c>
      <c r="AB207" s="9" t="s">
        <v>59</v>
      </c>
      <c r="AC207" s="9" t="s">
        <v>83</v>
      </c>
      <c r="AD207" s="9" t="s">
        <v>54</v>
      </c>
      <c r="AE207" s="9" t="s">
        <v>54</v>
      </c>
      <c r="AF207" s="9" t="s">
        <v>1902</v>
      </c>
      <c r="AG207" s="9" t="s">
        <v>54</v>
      </c>
      <c r="AH207" s="9" t="s">
        <v>209</v>
      </c>
      <c r="AI207" s="9" t="s">
        <v>209</v>
      </c>
      <c r="AJ207" s="9" t="s">
        <v>131</v>
      </c>
      <c r="AK207" s="9" t="s">
        <v>66</v>
      </c>
      <c r="AL207" s="9" t="s">
        <v>65</v>
      </c>
      <c r="AM207" s="9" t="s">
        <v>64</v>
      </c>
      <c r="AN207" s="9" t="s">
        <v>1903</v>
      </c>
      <c r="AO207" s="9" t="s">
        <v>64</v>
      </c>
      <c r="AP207" s="9" t="s">
        <v>1904</v>
      </c>
      <c r="AQ207" s="10" t="s">
        <v>1905</v>
      </c>
    </row>
    <row r="208" customFormat="false" ht="15" hidden="true" customHeight="false" outlineLevel="0" collapsed="false">
      <c r="B208" s="5" t="n">
        <v>207</v>
      </c>
      <c r="C208" s="6" t="s">
        <v>42</v>
      </c>
      <c r="D208" s="6" t="s">
        <v>42</v>
      </c>
      <c r="E208" s="6" t="n">
        <v>52</v>
      </c>
      <c r="F208" s="6" t="s">
        <v>69</v>
      </c>
      <c r="G208" s="6" t="s">
        <v>173</v>
      </c>
      <c r="H208" s="6" t="n">
        <v>30</v>
      </c>
      <c r="I208" s="6" t="s">
        <v>198</v>
      </c>
      <c r="J208" s="6" t="s">
        <v>993</v>
      </c>
      <c r="K208" s="6" t="s">
        <v>1906</v>
      </c>
      <c r="L208" s="6" t="s">
        <v>1907</v>
      </c>
      <c r="M208" s="6" t="s">
        <v>90</v>
      </c>
      <c r="N208" s="6" t="s">
        <v>50</v>
      </c>
      <c r="O208" s="6" t="s">
        <v>50</v>
      </c>
      <c r="P208" s="6" t="s">
        <v>50</v>
      </c>
      <c r="Q208" s="6" t="s">
        <v>50</v>
      </c>
      <c r="R208" s="6" t="s">
        <v>77</v>
      </c>
      <c r="S208" s="6" t="s">
        <v>50</v>
      </c>
      <c r="T208" s="6" t="s">
        <v>1908</v>
      </c>
      <c r="U208" s="6" t="s">
        <v>1909</v>
      </c>
      <c r="V208" s="6" t="s">
        <v>53</v>
      </c>
      <c r="W208" s="6" t="s">
        <v>54</v>
      </c>
      <c r="X208" s="6" t="s">
        <v>1910</v>
      </c>
      <c r="Y208" s="6" t="s">
        <v>56</v>
      </c>
      <c r="Z208" s="6" t="s">
        <v>94</v>
      </c>
      <c r="AA208" s="6" t="s">
        <v>1911</v>
      </c>
      <c r="AB208" s="6" t="s">
        <v>59</v>
      </c>
      <c r="AC208" s="6" t="s">
        <v>83</v>
      </c>
      <c r="AD208" s="6" t="s">
        <v>54</v>
      </c>
      <c r="AE208" s="6" t="s">
        <v>54</v>
      </c>
      <c r="AF208" s="6" t="s">
        <v>54</v>
      </c>
      <c r="AG208" s="6" t="s">
        <v>54</v>
      </c>
      <c r="AH208" s="6" t="s">
        <v>65</v>
      </c>
      <c r="AI208" s="6" t="s">
        <v>65</v>
      </c>
      <c r="AJ208" s="6" t="s">
        <v>56</v>
      </c>
      <c r="AK208" s="6" t="s">
        <v>143</v>
      </c>
      <c r="AL208" s="6" t="s">
        <v>65</v>
      </c>
      <c r="AM208" s="6" t="s">
        <v>65</v>
      </c>
      <c r="AN208" s="6" t="s">
        <v>284</v>
      </c>
      <c r="AO208" s="6" t="s">
        <v>65</v>
      </c>
      <c r="AP208" s="6"/>
      <c r="AQ208" s="7" t="s">
        <v>1912</v>
      </c>
    </row>
    <row r="209" customFormat="false" ht="15" hidden="true" customHeight="false" outlineLevel="0" collapsed="false">
      <c r="B209" s="8" t="n">
        <v>208</v>
      </c>
      <c r="C209" s="9" t="s">
        <v>42</v>
      </c>
      <c r="D209" s="9" t="s">
        <v>102</v>
      </c>
      <c r="E209" s="9" t="n">
        <v>30</v>
      </c>
      <c r="F209" s="9" t="s">
        <v>498</v>
      </c>
      <c r="G209" s="9" t="s">
        <v>70</v>
      </c>
      <c r="H209" s="9" t="n">
        <v>2</v>
      </c>
      <c r="I209" s="9" t="s">
        <v>1913</v>
      </c>
      <c r="J209" s="9" t="s">
        <v>312</v>
      </c>
      <c r="K209" s="9" t="s">
        <v>1914</v>
      </c>
      <c r="L209" s="9" t="s">
        <v>190</v>
      </c>
      <c r="M209" s="9" t="s">
        <v>49</v>
      </c>
      <c r="N209" s="9" t="s">
        <v>65</v>
      </c>
      <c r="O209" s="9" t="s">
        <v>65</v>
      </c>
      <c r="P209" s="9" t="s">
        <v>65</v>
      </c>
      <c r="Q209" s="9" t="s">
        <v>65</v>
      </c>
      <c r="R209" s="9" t="s">
        <v>77</v>
      </c>
      <c r="S209" s="9" t="s">
        <v>50</v>
      </c>
      <c r="T209" s="9" t="s">
        <v>1915</v>
      </c>
      <c r="U209" s="9" t="s">
        <v>1916</v>
      </c>
      <c r="V209" s="9" t="s">
        <v>53</v>
      </c>
      <c r="W209" s="9" t="s">
        <v>1917</v>
      </c>
      <c r="X209" s="9" t="s">
        <v>317</v>
      </c>
      <c r="Y209" s="9" t="s">
        <v>65</v>
      </c>
      <c r="Z209" s="9" t="s">
        <v>114</v>
      </c>
      <c r="AA209" s="9" t="s">
        <v>1918</v>
      </c>
      <c r="AB209" s="9" t="s">
        <v>219</v>
      </c>
      <c r="AC209" s="9" t="s">
        <v>220</v>
      </c>
      <c r="AD209" s="9" t="s">
        <v>1919</v>
      </c>
      <c r="AE209" s="9" t="s">
        <v>1920</v>
      </c>
      <c r="AF209" s="9" t="s">
        <v>1921</v>
      </c>
      <c r="AG209" s="9" t="s">
        <v>1922</v>
      </c>
      <c r="AH209" s="9" t="s">
        <v>64</v>
      </c>
      <c r="AI209" s="9" t="s">
        <v>131</v>
      </c>
      <c r="AJ209" s="9" t="s">
        <v>131</v>
      </c>
      <c r="AK209" s="9" t="s">
        <v>623</v>
      </c>
      <c r="AL209" s="9" t="s">
        <v>65</v>
      </c>
      <c r="AM209" s="9" t="s">
        <v>64</v>
      </c>
      <c r="AN209" s="9" t="s">
        <v>1160</v>
      </c>
      <c r="AO209" s="9" t="s">
        <v>65</v>
      </c>
      <c r="AP209" s="9" t="s">
        <v>1923</v>
      </c>
      <c r="AQ209" s="10" t="s">
        <v>1924</v>
      </c>
    </row>
    <row r="210" customFormat="false" ht="15" hidden="true" customHeight="false" outlineLevel="0" collapsed="false">
      <c r="B210" s="5" t="n">
        <v>209</v>
      </c>
      <c r="C210" s="6" t="s">
        <v>42</v>
      </c>
      <c r="D210" s="6" t="s">
        <v>42</v>
      </c>
      <c r="E210" s="6" t="n">
        <v>36</v>
      </c>
      <c r="F210" s="6" t="s">
        <v>498</v>
      </c>
      <c r="G210" s="6" t="s">
        <v>103</v>
      </c>
      <c r="H210" s="6" t="n">
        <v>4</v>
      </c>
      <c r="I210" s="6" t="s">
        <v>45</v>
      </c>
      <c r="J210" s="6" t="s">
        <v>46</v>
      </c>
      <c r="K210" s="6" t="s">
        <v>1925</v>
      </c>
      <c r="L210" s="6" t="s">
        <v>48</v>
      </c>
      <c r="M210" s="6" t="s">
        <v>75</v>
      </c>
      <c r="N210" s="6" t="s">
        <v>65</v>
      </c>
      <c r="O210" s="6" t="s">
        <v>65</v>
      </c>
      <c r="P210" s="6" t="s">
        <v>65</v>
      </c>
      <c r="Q210" s="6" t="s">
        <v>65</v>
      </c>
      <c r="R210" s="6" t="s">
        <v>50</v>
      </c>
      <c r="S210" s="6" t="s">
        <v>50</v>
      </c>
      <c r="T210" s="6" t="s">
        <v>1926</v>
      </c>
      <c r="U210" s="6" t="s">
        <v>1042</v>
      </c>
      <c r="V210" s="6" t="s">
        <v>53</v>
      </c>
      <c r="W210" s="6" t="s">
        <v>54</v>
      </c>
      <c r="X210" s="6" t="s">
        <v>1927</v>
      </c>
      <c r="Y210" s="6" t="s">
        <v>65</v>
      </c>
      <c r="Z210" s="6" t="s">
        <v>114</v>
      </c>
      <c r="AA210" s="6" t="s">
        <v>1928</v>
      </c>
      <c r="AB210" s="6" t="s">
        <v>82</v>
      </c>
      <c r="AC210" s="6" t="s">
        <v>60</v>
      </c>
      <c r="AD210" s="6" t="s">
        <v>48</v>
      </c>
      <c r="AE210" s="6" t="s">
        <v>1543</v>
      </c>
      <c r="AF210" s="6" t="s">
        <v>835</v>
      </c>
      <c r="AG210" s="6" t="s">
        <v>54</v>
      </c>
      <c r="AH210" s="6" t="s">
        <v>64</v>
      </c>
      <c r="AI210" s="6" t="s">
        <v>64</v>
      </c>
      <c r="AJ210" s="6" t="s">
        <v>65</v>
      </c>
      <c r="AK210" s="6" t="s">
        <v>300</v>
      </c>
      <c r="AL210" s="6" t="s">
        <v>56</v>
      </c>
      <c r="AM210" s="6" t="s">
        <v>56</v>
      </c>
      <c r="AN210" s="6" t="s">
        <v>210</v>
      </c>
      <c r="AO210" s="6" t="s">
        <v>65</v>
      </c>
      <c r="AP210" s="6"/>
      <c r="AQ210" s="7" t="s">
        <v>1929</v>
      </c>
    </row>
    <row r="211" customFormat="false" ht="15" hidden="true" customHeight="false" outlineLevel="0" collapsed="false">
      <c r="B211" s="8" t="n">
        <v>210</v>
      </c>
      <c r="C211" s="9" t="s">
        <v>42</v>
      </c>
      <c r="D211" s="9" t="s">
        <v>42</v>
      </c>
      <c r="E211" s="9" t="n">
        <v>30</v>
      </c>
      <c r="F211" s="9" t="s">
        <v>69</v>
      </c>
      <c r="G211" s="9" t="s">
        <v>173</v>
      </c>
      <c r="H211" s="9" t="n">
        <v>7</v>
      </c>
      <c r="I211" s="9" t="s">
        <v>1142</v>
      </c>
      <c r="J211" s="9" t="s">
        <v>526</v>
      </c>
      <c r="K211" s="9" t="s">
        <v>1930</v>
      </c>
      <c r="L211" s="9" t="s">
        <v>1931</v>
      </c>
      <c r="M211" s="9" t="s">
        <v>75</v>
      </c>
      <c r="N211" s="9" t="s">
        <v>76</v>
      </c>
      <c r="O211" s="9" t="s">
        <v>76</v>
      </c>
      <c r="P211" s="9" t="s">
        <v>76</v>
      </c>
      <c r="Q211" s="9" t="s">
        <v>76</v>
      </c>
      <c r="R211" s="9" t="s">
        <v>135</v>
      </c>
      <c r="S211" s="9" t="s">
        <v>50</v>
      </c>
      <c r="T211" s="9" t="s">
        <v>1932</v>
      </c>
      <c r="U211" s="9" t="s">
        <v>1933</v>
      </c>
      <c r="V211" s="9" t="s">
        <v>111</v>
      </c>
      <c r="W211" s="9" t="s">
        <v>54</v>
      </c>
      <c r="X211" s="9" t="s">
        <v>138</v>
      </c>
      <c r="Y211" s="9" t="s">
        <v>131</v>
      </c>
      <c r="Z211" s="9" t="s">
        <v>473</v>
      </c>
      <c r="AA211" s="9" t="s">
        <v>1934</v>
      </c>
      <c r="AB211" s="9" t="s">
        <v>82</v>
      </c>
      <c r="AC211" s="9" t="s">
        <v>83</v>
      </c>
      <c r="AD211" s="9" t="s">
        <v>1093</v>
      </c>
      <c r="AE211" s="9" t="s">
        <v>48</v>
      </c>
      <c r="AF211" s="9" t="s">
        <v>1303</v>
      </c>
      <c r="AG211" s="9" t="s">
        <v>264</v>
      </c>
      <c r="AH211" s="9" t="s">
        <v>56</v>
      </c>
      <c r="AI211" s="9" t="s">
        <v>65</v>
      </c>
      <c r="AJ211" s="9" t="s">
        <v>56</v>
      </c>
      <c r="AK211" s="9" t="s">
        <v>143</v>
      </c>
      <c r="AL211" s="9" t="s">
        <v>64</v>
      </c>
      <c r="AM211" s="9" t="s">
        <v>209</v>
      </c>
      <c r="AN211" s="9" t="s">
        <v>1189</v>
      </c>
      <c r="AO211" s="9" t="s">
        <v>65</v>
      </c>
      <c r="AP211" s="9"/>
      <c r="AQ211" s="10" t="s">
        <v>1935</v>
      </c>
    </row>
    <row r="212" customFormat="false" ht="15" hidden="true" customHeight="false" outlineLevel="0" collapsed="false">
      <c r="B212" s="5" t="n">
        <v>211</v>
      </c>
      <c r="C212" s="6" t="s">
        <v>42</v>
      </c>
      <c r="D212" s="6" t="s">
        <v>42</v>
      </c>
      <c r="E212" s="6" t="n">
        <v>53</v>
      </c>
      <c r="F212" s="6" t="s">
        <v>69</v>
      </c>
      <c r="G212" s="6" t="s">
        <v>103</v>
      </c>
      <c r="H212" s="6" t="n">
        <v>25</v>
      </c>
      <c r="I212" s="6" t="s">
        <v>1400</v>
      </c>
      <c r="J212" s="6" t="s">
        <v>1936</v>
      </c>
      <c r="K212" s="6" t="s">
        <v>1937</v>
      </c>
      <c r="L212" s="6" t="s">
        <v>1601</v>
      </c>
      <c r="M212" s="6" t="s">
        <v>75</v>
      </c>
      <c r="N212" s="6" t="s">
        <v>50</v>
      </c>
      <c r="O212" s="6" t="s">
        <v>50</v>
      </c>
      <c r="P212" s="6" t="s">
        <v>65</v>
      </c>
      <c r="Q212" s="6" t="s">
        <v>77</v>
      </c>
      <c r="R212" s="6" t="s">
        <v>65</v>
      </c>
      <c r="S212" s="6" t="s">
        <v>50</v>
      </c>
      <c r="T212" s="6" t="s">
        <v>1938</v>
      </c>
      <c r="U212" s="6" t="s">
        <v>1939</v>
      </c>
      <c r="V212" s="6" t="s">
        <v>53</v>
      </c>
      <c r="W212" s="6" t="s">
        <v>54</v>
      </c>
      <c r="X212" s="6" t="s">
        <v>80</v>
      </c>
      <c r="Y212" s="6" t="s">
        <v>65</v>
      </c>
      <c r="Z212" s="6" t="s">
        <v>114</v>
      </c>
      <c r="AA212" s="6" t="s">
        <v>1605</v>
      </c>
      <c r="AB212" s="6" t="s">
        <v>219</v>
      </c>
      <c r="AC212" s="6" t="s">
        <v>60</v>
      </c>
      <c r="AD212" s="6" t="s">
        <v>997</v>
      </c>
      <c r="AE212" s="6" t="s">
        <v>385</v>
      </c>
      <c r="AF212" s="6" t="s">
        <v>437</v>
      </c>
      <c r="AG212" s="6" t="s">
        <v>1005</v>
      </c>
      <c r="AH212" s="6" t="s">
        <v>56</v>
      </c>
      <c r="AI212" s="6" t="s">
        <v>64</v>
      </c>
      <c r="AJ212" s="6" t="s">
        <v>56</v>
      </c>
      <c r="AK212" s="6" t="s">
        <v>300</v>
      </c>
      <c r="AL212" s="6" t="s">
        <v>56</v>
      </c>
      <c r="AM212" s="6" t="s">
        <v>65</v>
      </c>
      <c r="AN212" s="6" t="s">
        <v>1940</v>
      </c>
      <c r="AO212" s="6" t="s">
        <v>64</v>
      </c>
      <c r="AP212" s="6"/>
      <c r="AQ212" s="7" t="s">
        <v>1941</v>
      </c>
    </row>
    <row r="213" customFormat="false" ht="15" hidden="true" customHeight="false" outlineLevel="0" collapsed="false">
      <c r="B213" s="8" t="n">
        <v>212</v>
      </c>
      <c r="C213" s="9" t="s">
        <v>42</v>
      </c>
      <c r="D213" s="9" t="s">
        <v>42</v>
      </c>
      <c r="E213" s="9" t="n">
        <v>31</v>
      </c>
      <c r="F213" s="9" t="s">
        <v>69</v>
      </c>
      <c r="G213" s="9" t="s">
        <v>70</v>
      </c>
      <c r="H213" s="9" t="s">
        <v>1314</v>
      </c>
      <c r="I213" s="9" t="s">
        <v>1942</v>
      </c>
      <c r="J213" s="9" t="s">
        <v>1943</v>
      </c>
      <c r="K213" s="9" t="s">
        <v>866</v>
      </c>
      <c r="L213" s="9" t="s">
        <v>1944</v>
      </c>
      <c r="M213" s="9" t="s">
        <v>290</v>
      </c>
      <c r="N213" s="9" t="s">
        <v>76</v>
      </c>
      <c r="O213" s="9" t="s">
        <v>76</v>
      </c>
      <c r="P213" s="9" t="s">
        <v>76</v>
      </c>
      <c r="Q213" s="9" t="s">
        <v>76</v>
      </c>
      <c r="R213" s="9" t="s">
        <v>65</v>
      </c>
      <c r="S213" s="9" t="s">
        <v>50</v>
      </c>
      <c r="T213" s="9" t="s">
        <v>1945</v>
      </c>
      <c r="U213" s="9" t="s">
        <v>1761</v>
      </c>
      <c r="V213" s="9" t="s">
        <v>111</v>
      </c>
      <c r="W213" s="9" t="s">
        <v>164</v>
      </c>
      <c r="X213" s="9" t="s">
        <v>138</v>
      </c>
      <c r="Y213" s="9" t="s">
        <v>131</v>
      </c>
      <c r="Z213" s="9" t="s">
        <v>57</v>
      </c>
      <c r="AA213" s="9" t="s">
        <v>1946</v>
      </c>
      <c r="AB213" s="9" t="s">
        <v>82</v>
      </c>
      <c r="AC213" s="9" t="s">
        <v>166</v>
      </c>
      <c r="AD213" s="9" t="s">
        <v>1947</v>
      </c>
      <c r="AE213" s="9" t="s">
        <v>1948</v>
      </c>
      <c r="AF213" s="9" t="s">
        <v>1949</v>
      </c>
      <c r="AG213" s="9" t="s">
        <v>595</v>
      </c>
      <c r="AH213" s="9" t="s">
        <v>56</v>
      </c>
      <c r="AI213" s="9" t="s">
        <v>64</v>
      </c>
      <c r="AJ213" s="9" t="s">
        <v>131</v>
      </c>
      <c r="AK213" s="9" t="s">
        <v>155</v>
      </c>
      <c r="AL213" s="9" t="s">
        <v>56</v>
      </c>
      <c r="AM213" s="9" t="s">
        <v>64</v>
      </c>
      <c r="AN213" s="9" t="s">
        <v>401</v>
      </c>
      <c r="AO213" s="9" t="s">
        <v>65</v>
      </c>
      <c r="AP213" s="9"/>
      <c r="AQ213" s="10" t="s">
        <v>1950</v>
      </c>
    </row>
    <row r="214" customFormat="false" ht="15" hidden="true" customHeight="false" outlineLevel="0" collapsed="false">
      <c r="B214" s="5" t="n">
        <v>213</v>
      </c>
      <c r="C214" s="6" t="s">
        <v>42</v>
      </c>
      <c r="D214" s="6" t="s">
        <v>42</v>
      </c>
      <c r="E214" s="6" t="n">
        <v>25</v>
      </c>
      <c r="F214" s="6" t="s">
        <v>69</v>
      </c>
      <c r="G214" s="6" t="s">
        <v>70</v>
      </c>
      <c r="H214" s="6" t="n">
        <v>3</v>
      </c>
      <c r="I214" s="6" t="s">
        <v>1951</v>
      </c>
      <c r="J214" s="6" t="s">
        <v>1952</v>
      </c>
      <c r="K214" s="6" t="s">
        <v>1953</v>
      </c>
      <c r="L214" s="6" t="s">
        <v>1801</v>
      </c>
      <c r="M214" s="6" t="s">
        <v>392</v>
      </c>
      <c r="N214" s="6" t="s">
        <v>76</v>
      </c>
      <c r="O214" s="6" t="s">
        <v>76</v>
      </c>
      <c r="P214" s="6" t="s">
        <v>76</v>
      </c>
      <c r="Q214" s="6" t="s">
        <v>76</v>
      </c>
      <c r="R214" s="6" t="s">
        <v>135</v>
      </c>
      <c r="S214" s="6" t="s">
        <v>76</v>
      </c>
      <c r="T214" s="6" t="s">
        <v>1954</v>
      </c>
      <c r="U214" s="6" t="s">
        <v>1955</v>
      </c>
      <c r="V214" s="6" t="s">
        <v>111</v>
      </c>
      <c r="W214" s="6" t="s">
        <v>395</v>
      </c>
      <c r="X214" s="6" t="s">
        <v>138</v>
      </c>
      <c r="Y214" s="6" t="s">
        <v>131</v>
      </c>
      <c r="Z214" s="6" t="s">
        <v>94</v>
      </c>
      <c r="AA214" s="6" t="s">
        <v>1956</v>
      </c>
      <c r="AB214" s="6" t="s">
        <v>244</v>
      </c>
      <c r="AC214" s="6" t="s">
        <v>307</v>
      </c>
      <c r="AD214" s="6" t="s">
        <v>296</v>
      </c>
      <c r="AE214" s="6" t="s">
        <v>1156</v>
      </c>
      <c r="AF214" s="6" t="s">
        <v>1957</v>
      </c>
      <c r="AG214" s="6" t="s">
        <v>735</v>
      </c>
      <c r="AH214" s="6" t="s">
        <v>131</v>
      </c>
      <c r="AI214" s="6" t="s">
        <v>131</v>
      </c>
      <c r="AJ214" s="6" t="s">
        <v>131</v>
      </c>
      <c r="AK214" s="6" t="s">
        <v>300</v>
      </c>
      <c r="AL214" s="6" t="s">
        <v>209</v>
      </c>
      <c r="AM214" s="6" t="s">
        <v>209</v>
      </c>
      <c r="AN214" s="6" t="s">
        <v>1160</v>
      </c>
      <c r="AO214" s="6" t="s">
        <v>209</v>
      </c>
      <c r="AP214" s="6"/>
      <c r="AQ214" s="7"/>
    </row>
    <row r="215" customFormat="false" ht="15" hidden="true" customHeight="false" outlineLevel="0" collapsed="false">
      <c r="B215" s="8" t="n">
        <v>214</v>
      </c>
      <c r="C215" s="9" t="s">
        <v>42</v>
      </c>
      <c r="D215" s="9" t="s">
        <v>42</v>
      </c>
      <c r="E215" s="9" t="n">
        <v>23</v>
      </c>
      <c r="F215" s="9" t="s">
        <v>69</v>
      </c>
      <c r="G215" s="9" t="s">
        <v>1958</v>
      </c>
      <c r="H215" s="9" t="s">
        <v>1959</v>
      </c>
      <c r="I215" s="9" t="s">
        <v>1960</v>
      </c>
      <c r="J215" s="9" t="s">
        <v>312</v>
      </c>
      <c r="K215" s="9" t="s">
        <v>1961</v>
      </c>
      <c r="L215" s="9" t="s">
        <v>1962</v>
      </c>
      <c r="M215" s="9" t="s">
        <v>75</v>
      </c>
      <c r="N215" s="9" t="s">
        <v>50</v>
      </c>
      <c r="O215" s="9" t="s">
        <v>77</v>
      </c>
      <c r="P215" s="9" t="s">
        <v>77</v>
      </c>
      <c r="Q215" s="9" t="s">
        <v>77</v>
      </c>
      <c r="R215" s="9" t="s">
        <v>77</v>
      </c>
      <c r="S215" s="9" t="s">
        <v>65</v>
      </c>
      <c r="T215" s="9" t="s">
        <v>1963</v>
      </c>
      <c r="U215" s="9" t="s">
        <v>179</v>
      </c>
      <c r="V215" s="9" t="s">
        <v>53</v>
      </c>
      <c r="W215" s="9" t="s">
        <v>54</v>
      </c>
      <c r="X215" s="9" t="s">
        <v>1964</v>
      </c>
      <c r="Y215" s="9" t="s">
        <v>64</v>
      </c>
      <c r="Z215" s="9" t="s">
        <v>94</v>
      </c>
      <c r="AA215" s="9" t="s">
        <v>1965</v>
      </c>
      <c r="AB215" s="9" t="s">
        <v>384</v>
      </c>
      <c r="AC215" s="9" t="s">
        <v>307</v>
      </c>
      <c r="AD215" s="9" t="s">
        <v>1394</v>
      </c>
      <c r="AE215" s="9" t="s">
        <v>1966</v>
      </c>
      <c r="AF215" s="9" t="s">
        <v>1967</v>
      </c>
      <c r="AG215" s="9" t="s">
        <v>451</v>
      </c>
      <c r="AH215" s="9" t="s">
        <v>65</v>
      </c>
      <c r="AI215" s="9" t="s">
        <v>64</v>
      </c>
      <c r="AJ215" s="9" t="s">
        <v>56</v>
      </c>
      <c r="AK215" s="9" t="s">
        <v>66</v>
      </c>
      <c r="AL215" s="9" t="s">
        <v>56</v>
      </c>
      <c r="AM215" s="9" t="s">
        <v>56</v>
      </c>
      <c r="AN215" s="9" t="s">
        <v>321</v>
      </c>
      <c r="AO215" s="9" t="s">
        <v>65</v>
      </c>
      <c r="AP215" s="9"/>
      <c r="AQ215" s="10" t="s">
        <v>1968</v>
      </c>
    </row>
    <row r="216" customFormat="false" ht="15" hidden="false" customHeight="false" outlineLevel="0" collapsed="false">
      <c r="B216" s="5" t="n">
        <v>215</v>
      </c>
      <c r="C216" s="6" t="s">
        <v>42</v>
      </c>
      <c r="D216" s="6" t="s">
        <v>42</v>
      </c>
      <c r="E216" s="6" t="n">
        <v>36</v>
      </c>
      <c r="F216" s="6" t="s">
        <v>69</v>
      </c>
      <c r="G216" s="6" t="s">
        <v>70</v>
      </c>
      <c r="H216" s="6" t="n">
        <v>11</v>
      </c>
      <c r="I216" s="6" t="s">
        <v>1969</v>
      </c>
      <c r="J216" s="6" t="s">
        <v>72</v>
      </c>
      <c r="K216" s="6" t="s">
        <v>47</v>
      </c>
      <c r="L216" s="6" t="s">
        <v>1970</v>
      </c>
      <c r="M216" s="6" t="s">
        <v>49</v>
      </c>
      <c r="N216" s="6" t="s">
        <v>50</v>
      </c>
      <c r="O216" s="6" t="s">
        <v>50</v>
      </c>
      <c r="P216" s="6" t="s">
        <v>65</v>
      </c>
      <c r="Q216" s="6" t="s">
        <v>50</v>
      </c>
      <c r="R216" s="6" t="s">
        <v>50</v>
      </c>
      <c r="S216" s="6" t="s">
        <v>50</v>
      </c>
      <c r="T216" s="6" t="s">
        <v>1971</v>
      </c>
      <c r="U216" s="6" t="s">
        <v>1972</v>
      </c>
      <c r="V216" s="6" t="s">
        <v>53</v>
      </c>
      <c r="W216" s="6" t="s">
        <v>54</v>
      </c>
      <c r="X216" s="6" t="s">
        <v>1451</v>
      </c>
      <c r="Y216" s="6" t="s">
        <v>65</v>
      </c>
      <c r="Z216" s="6" t="s">
        <v>94</v>
      </c>
      <c r="AA216" s="6" t="s">
        <v>1973</v>
      </c>
      <c r="AB216" s="6" t="s">
        <v>82</v>
      </c>
      <c r="AC216" s="6" t="s">
        <v>60</v>
      </c>
      <c r="AD216" s="6" t="s">
        <v>1360</v>
      </c>
      <c r="AE216" s="6" t="s">
        <v>1124</v>
      </c>
      <c r="AF216" s="6" t="s">
        <v>734</v>
      </c>
      <c r="AG216" s="6" t="s">
        <v>195</v>
      </c>
      <c r="AH216" s="6" t="s">
        <v>56</v>
      </c>
      <c r="AI216" s="6" t="s">
        <v>64</v>
      </c>
      <c r="AJ216" s="6" t="s">
        <v>56</v>
      </c>
      <c r="AK216" s="6" t="s">
        <v>300</v>
      </c>
      <c r="AL216" s="6" t="s">
        <v>65</v>
      </c>
      <c r="AM216" s="6" t="s">
        <v>65</v>
      </c>
      <c r="AN216" s="6" t="s">
        <v>86</v>
      </c>
      <c r="AO216" s="6" t="s">
        <v>64</v>
      </c>
      <c r="AP216" s="6" t="s">
        <v>1974</v>
      </c>
      <c r="AQ216" s="7" t="s">
        <v>1975</v>
      </c>
    </row>
    <row r="217" customFormat="false" ht="15" hidden="true" customHeight="false" outlineLevel="0" collapsed="false">
      <c r="B217" s="8" t="n">
        <v>216</v>
      </c>
      <c r="C217" s="9" t="s">
        <v>42</v>
      </c>
      <c r="D217" s="9" t="s">
        <v>42</v>
      </c>
      <c r="E217" s="9" t="n">
        <v>24</v>
      </c>
      <c r="F217" s="9" t="s">
        <v>69</v>
      </c>
      <c r="G217" s="9" t="s">
        <v>70</v>
      </c>
      <c r="H217" s="9" t="s">
        <v>322</v>
      </c>
      <c r="I217" s="9" t="s">
        <v>123</v>
      </c>
      <c r="J217" s="9" t="s">
        <v>132</v>
      </c>
      <c r="K217" s="9" t="s">
        <v>213</v>
      </c>
      <c r="L217" s="9" t="s">
        <v>190</v>
      </c>
      <c r="M217" s="9" t="s">
        <v>1976</v>
      </c>
      <c r="N217" s="9" t="s">
        <v>50</v>
      </c>
      <c r="O217" s="9" t="s">
        <v>50</v>
      </c>
      <c r="P217" s="9" t="s">
        <v>50</v>
      </c>
      <c r="Q217" s="9" t="s">
        <v>50</v>
      </c>
      <c r="R217" s="9" t="s">
        <v>77</v>
      </c>
      <c r="S217" s="9" t="s">
        <v>50</v>
      </c>
      <c r="T217" s="9" t="s">
        <v>1977</v>
      </c>
      <c r="U217" s="9" t="s">
        <v>1106</v>
      </c>
      <c r="V217" s="9" t="s">
        <v>111</v>
      </c>
      <c r="W217" s="9" t="s">
        <v>485</v>
      </c>
      <c r="X217" s="9" t="s">
        <v>138</v>
      </c>
      <c r="Y217" s="9" t="s">
        <v>56</v>
      </c>
      <c r="Z217" s="9" t="s">
        <v>204</v>
      </c>
      <c r="AA217" s="9" t="s">
        <v>165</v>
      </c>
      <c r="AB217" s="9" t="s">
        <v>244</v>
      </c>
      <c r="AC217" s="9" t="s">
        <v>166</v>
      </c>
      <c r="AD217" s="9" t="s">
        <v>54</v>
      </c>
      <c r="AE217" s="9" t="s">
        <v>54</v>
      </c>
      <c r="AF217" s="9" t="s">
        <v>54</v>
      </c>
      <c r="AG217" s="9" t="s">
        <v>54</v>
      </c>
      <c r="AH217" s="9" t="s">
        <v>56</v>
      </c>
      <c r="AI217" s="9" t="s">
        <v>64</v>
      </c>
      <c r="AJ217" s="9" t="s">
        <v>65</v>
      </c>
      <c r="AK217" s="9" t="s">
        <v>300</v>
      </c>
      <c r="AL217" s="9" t="s">
        <v>56</v>
      </c>
      <c r="AM217" s="9" t="s">
        <v>1978</v>
      </c>
      <c r="AN217" s="9" t="s">
        <v>301</v>
      </c>
      <c r="AO217" s="9" t="s">
        <v>65</v>
      </c>
      <c r="AP217" s="9"/>
      <c r="AQ217" s="10" t="s">
        <v>1979</v>
      </c>
    </row>
    <row r="218" customFormat="false" ht="15" hidden="true" customHeight="false" outlineLevel="0" collapsed="false">
      <c r="B218" s="5" t="n">
        <v>217</v>
      </c>
      <c r="C218" s="6" t="s">
        <v>42</v>
      </c>
      <c r="D218" s="6" t="s">
        <v>42</v>
      </c>
      <c r="E218" s="6" t="n">
        <v>32</v>
      </c>
      <c r="F218" s="6" t="s">
        <v>69</v>
      </c>
      <c r="G218" s="6" t="s">
        <v>70</v>
      </c>
      <c r="H218" s="6" t="n">
        <v>4</v>
      </c>
      <c r="I218" s="6" t="s">
        <v>123</v>
      </c>
      <c r="J218" s="6" t="s">
        <v>1980</v>
      </c>
      <c r="K218" s="6" t="s">
        <v>1981</v>
      </c>
      <c r="L218" s="6" t="s">
        <v>456</v>
      </c>
      <c r="M218" s="6" t="s">
        <v>90</v>
      </c>
      <c r="N218" s="6" t="s">
        <v>77</v>
      </c>
      <c r="O218" s="6" t="s">
        <v>50</v>
      </c>
      <c r="P218" s="6" t="s">
        <v>77</v>
      </c>
      <c r="Q218" s="6" t="s">
        <v>76</v>
      </c>
      <c r="R218" s="6" t="s">
        <v>77</v>
      </c>
      <c r="S218" s="6" t="s">
        <v>50</v>
      </c>
      <c r="T218" s="6" t="s">
        <v>1982</v>
      </c>
      <c r="U218" s="6" t="s">
        <v>504</v>
      </c>
      <c r="V218" s="6" t="s">
        <v>53</v>
      </c>
      <c r="W218" s="6" t="s">
        <v>54</v>
      </c>
      <c r="X218" s="6" t="s">
        <v>1053</v>
      </c>
      <c r="Y218" s="6" t="s">
        <v>56</v>
      </c>
      <c r="Z218" s="6" t="s">
        <v>57</v>
      </c>
      <c r="AA218" s="6" t="s">
        <v>1983</v>
      </c>
      <c r="AB218" s="6" t="s">
        <v>82</v>
      </c>
      <c r="AC218" s="6" t="s">
        <v>83</v>
      </c>
      <c r="AD218" s="6" t="s">
        <v>1984</v>
      </c>
      <c r="AE218" s="6" t="s">
        <v>1985</v>
      </c>
      <c r="AF218" s="6" t="s">
        <v>1986</v>
      </c>
      <c r="AG218" s="6" t="s">
        <v>1987</v>
      </c>
      <c r="AH218" s="6" t="s">
        <v>64</v>
      </c>
      <c r="AI218" s="6" t="s">
        <v>64</v>
      </c>
      <c r="AJ218" s="6" t="s">
        <v>131</v>
      </c>
      <c r="AK218" s="6" t="s">
        <v>155</v>
      </c>
      <c r="AL218" s="6" t="s">
        <v>64</v>
      </c>
      <c r="AM218" s="6" t="s">
        <v>56</v>
      </c>
      <c r="AN218" s="6" t="s">
        <v>707</v>
      </c>
      <c r="AO218" s="6" t="s">
        <v>64</v>
      </c>
      <c r="AP218" s="6" t="s">
        <v>1988</v>
      </c>
      <c r="AQ218" s="7" t="s">
        <v>1989</v>
      </c>
    </row>
    <row r="219" customFormat="false" ht="15" hidden="true" customHeight="false" outlineLevel="0" collapsed="false">
      <c r="B219" s="8" t="n">
        <v>218</v>
      </c>
      <c r="C219" s="9" t="s">
        <v>42</v>
      </c>
      <c r="D219" s="9" t="s">
        <v>42</v>
      </c>
      <c r="E219" s="9" t="n">
        <v>30</v>
      </c>
      <c r="F219" s="9" t="s">
        <v>69</v>
      </c>
      <c r="G219" s="9" t="s">
        <v>70</v>
      </c>
      <c r="H219" s="9" t="s">
        <v>1990</v>
      </c>
      <c r="I219" s="9" t="s">
        <v>355</v>
      </c>
      <c r="J219" s="9" t="s">
        <v>132</v>
      </c>
      <c r="K219" s="9" t="s">
        <v>887</v>
      </c>
      <c r="L219" s="9" t="s">
        <v>240</v>
      </c>
      <c r="M219" s="9" t="s">
        <v>49</v>
      </c>
      <c r="N219" s="9" t="s">
        <v>65</v>
      </c>
      <c r="O219" s="9" t="s">
        <v>65</v>
      </c>
      <c r="P219" s="9" t="s">
        <v>65</v>
      </c>
      <c r="Q219" s="9" t="s">
        <v>65</v>
      </c>
      <c r="R219" s="9" t="s">
        <v>65</v>
      </c>
      <c r="S219" s="9" t="s">
        <v>65</v>
      </c>
      <c r="T219" s="9" t="s">
        <v>1991</v>
      </c>
      <c r="U219" s="9" t="s">
        <v>1992</v>
      </c>
      <c r="V219" s="9" t="s">
        <v>53</v>
      </c>
      <c r="W219" s="9" t="s">
        <v>54</v>
      </c>
      <c r="X219" s="9" t="s">
        <v>55</v>
      </c>
      <c r="Y219" s="9" t="s">
        <v>65</v>
      </c>
      <c r="Z219" s="9" t="s">
        <v>94</v>
      </c>
      <c r="AA219" s="9" t="s">
        <v>1993</v>
      </c>
      <c r="AB219" s="9" t="s">
        <v>82</v>
      </c>
      <c r="AC219" s="9" t="s">
        <v>166</v>
      </c>
      <c r="AD219" s="9" t="s">
        <v>1994</v>
      </c>
      <c r="AE219" s="9" t="s">
        <v>153</v>
      </c>
      <c r="AF219" s="9" t="s">
        <v>461</v>
      </c>
      <c r="AG219" s="9" t="s">
        <v>1266</v>
      </c>
      <c r="AH219" s="9" t="s">
        <v>64</v>
      </c>
      <c r="AI219" s="9" t="s">
        <v>56</v>
      </c>
      <c r="AJ219" s="9" t="s">
        <v>65</v>
      </c>
      <c r="AK219" s="9" t="s">
        <v>66</v>
      </c>
      <c r="AL219" s="9" t="s">
        <v>65</v>
      </c>
      <c r="AM219" s="9" t="s">
        <v>65</v>
      </c>
      <c r="AN219" s="9" t="s">
        <v>1139</v>
      </c>
      <c r="AO219" s="9" t="s">
        <v>65</v>
      </c>
      <c r="AP219" s="9"/>
      <c r="AQ219" s="10" t="s">
        <v>1995</v>
      </c>
    </row>
    <row r="220" customFormat="false" ht="15" hidden="true" customHeight="false" outlineLevel="0" collapsed="false">
      <c r="B220" s="5" t="n">
        <v>219</v>
      </c>
      <c r="C220" s="6" t="s">
        <v>42</v>
      </c>
      <c r="D220" s="6" t="s">
        <v>42</v>
      </c>
      <c r="E220" s="6" t="n">
        <v>24</v>
      </c>
      <c r="F220" s="6" t="s">
        <v>69</v>
      </c>
      <c r="G220" s="6" t="s">
        <v>103</v>
      </c>
      <c r="H220" s="6" t="s">
        <v>322</v>
      </c>
      <c r="I220" s="6" t="s">
        <v>1996</v>
      </c>
      <c r="J220" s="6" t="s">
        <v>132</v>
      </c>
      <c r="K220" s="6" t="s">
        <v>1997</v>
      </c>
      <c r="L220" s="6" t="s">
        <v>1998</v>
      </c>
      <c r="M220" s="6" t="s">
        <v>636</v>
      </c>
      <c r="N220" s="6" t="s">
        <v>50</v>
      </c>
      <c r="O220" s="6" t="s">
        <v>76</v>
      </c>
      <c r="P220" s="6" t="s">
        <v>76</v>
      </c>
      <c r="Q220" s="6" t="s">
        <v>76</v>
      </c>
      <c r="R220" s="6" t="s">
        <v>65</v>
      </c>
      <c r="S220" s="6" t="s">
        <v>76</v>
      </c>
      <c r="T220" s="6" t="s">
        <v>1999</v>
      </c>
      <c r="U220" s="6" t="s">
        <v>1042</v>
      </c>
      <c r="V220" s="6" t="s">
        <v>53</v>
      </c>
      <c r="W220" s="6" t="s">
        <v>54</v>
      </c>
      <c r="X220" s="6" t="s">
        <v>2000</v>
      </c>
      <c r="Y220" s="6" t="s">
        <v>65</v>
      </c>
      <c r="Z220" s="6" t="s">
        <v>204</v>
      </c>
      <c r="AA220" s="6" t="s">
        <v>2001</v>
      </c>
      <c r="AB220" s="6" t="s">
        <v>182</v>
      </c>
      <c r="AC220" s="6" t="s">
        <v>2002</v>
      </c>
      <c r="AD220" s="6" t="s">
        <v>691</v>
      </c>
      <c r="AE220" s="6" t="s">
        <v>1706</v>
      </c>
      <c r="AF220" s="6" t="s">
        <v>2003</v>
      </c>
      <c r="AG220" s="6" t="s">
        <v>195</v>
      </c>
      <c r="AH220" s="6" t="s">
        <v>65</v>
      </c>
      <c r="AI220" s="6" t="s">
        <v>65</v>
      </c>
      <c r="AJ220" s="6" t="s">
        <v>64</v>
      </c>
      <c r="AK220" s="6" t="s">
        <v>66</v>
      </c>
      <c r="AL220" s="6" t="s">
        <v>65</v>
      </c>
      <c r="AM220" s="6" t="s">
        <v>65</v>
      </c>
      <c r="AN220" s="6" t="s">
        <v>1608</v>
      </c>
      <c r="AO220" s="6" t="s">
        <v>65</v>
      </c>
      <c r="AP220" s="6" t="s">
        <v>2004</v>
      </c>
      <c r="AQ220" s="7" t="s">
        <v>2005</v>
      </c>
    </row>
    <row r="221" customFormat="false" ht="15" hidden="true" customHeight="false" outlineLevel="0" collapsed="false">
      <c r="B221" s="8" t="n">
        <v>220</v>
      </c>
      <c r="C221" s="9" t="s">
        <v>42</v>
      </c>
      <c r="D221" s="9" t="s">
        <v>42</v>
      </c>
      <c r="E221" s="9" t="n">
        <v>32</v>
      </c>
      <c r="F221" s="9" t="s">
        <v>69</v>
      </c>
      <c r="G221" s="9" t="s">
        <v>44</v>
      </c>
      <c r="H221" s="9" t="n">
        <v>7</v>
      </c>
      <c r="I221" s="9" t="s">
        <v>198</v>
      </c>
      <c r="J221" s="9" t="s">
        <v>1150</v>
      </c>
      <c r="K221" s="9" t="s">
        <v>482</v>
      </c>
      <c r="L221" s="9" t="s">
        <v>326</v>
      </c>
      <c r="M221" s="9" t="s">
        <v>161</v>
      </c>
      <c r="N221" s="9" t="s">
        <v>77</v>
      </c>
      <c r="O221" s="9" t="s">
        <v>50</v>
      </c>
      <c r="P221" s="9" t="s">
        <v>77</v>
      </c>
      <c r="Q221" s="9" t="s">
        <v>50</v>
      </c>
      <c r="R221" s="9" t="s">
        <v>77</v>
      </c>
      <c r="S221" s="9" t="s">
        <v>50</v>
      </c>
      <c r="T221" s="9" t="s">
        <v>2006</v>
      </c>
      <c r="U221" s="9" t="s">
        <v>2007</v>
      </c>
      <c r="V221" s="9" t="s">
        <v>111</v>
      </c>
      <c r="W221" s="9" t="s">
        <v>164</v>
      </c>
      <c r="X221" s="9" t="s">
        <v>138</v>
      </c>
      <c r="Y221" s="9" t="s">
        <v>65</v>
      </c>
      <c r="Z221" s="9" t="s">
        <v>114</v>
      </c>
      <c r="AA221" s="9" t="s">
        <v>2008</v>
      </c>
      <c r="AB221" s="9" t="s">
        <v>182</v>
      </c>
      <c r="AC221" s="9" t="s">
        <v>83</v>
      </c>
      <c r="AD221" s="9" t="s">
        <v>2009</v>
      </c>
      <c r="AE221" s="9" t="s">
        <v>488</v>
      </c>
      <c r="AF221" s="9" t="s">
        <v>2010</v>
      </c>
      <c r="AG221" s="9" t="s">
        <v>588</v>
      </c>
      <c r="AH221" s="9" t="s">
        <v>209</v>
      </c>
      <c r="AI221" s="9" t="s">
        <v>64</v>
      </c>
      <c r="AJ221" s="9" t="s">
        <v>56</v>
      </c>
      <c r="AK221" s="9" t="s">
        <v>300</v>
      </c>
      <c r="AL221" s="9" t="s">
        <v>56</v>
      </c>
      <c r="AM221" s="9" t="s">
        <v>64</v>
      </c>
      <c r="AN221" s="9" t="s">
        <v>2011</v>
      </c>
      <c r="AO221" s="9" t="s">
        <v>65</v>
      </c>
      <c r="AP221" s="9"/>
      <c r="AQ221" s="10" t="s">
        <v>2012</v>
      </c>
    </row>
    <row r="222" customFormat="false" ht="15" hidden="true" customHeight="false" outlineLevel="0" collapsed="false">
      <c r="B222" s="5" t="n">
        <v>221</v>
      </c>
      <c r="C222" s="6" t="s">
        <v>42</v>
      </c>
      <c r="D222" s="6" t="s">
        <v>42</v>
      </c>
      <c r="E222" s="6" t="n">
        <v>54</v>
      </c>
      <c r="F222" s="6" t="s">
        <v>69</v>
      </c>
      <c r="G222" s="6" t="s">
        <v>44</v>
      </c>
      <c r="H222" s="6" t="s">
        <v>1824</v>
      </c>
      <c r="I222" s="6" t="s">
        <v>123</v>
      </c>
      <c r="J222" s="6" t="s">
        <v>46</v>
      </c>
      <c r="K222" s="6" t="s">
        <v>2013</v>
      </c>
      <c r="L222" s="6" t="s">
        <v>740</v>
      </c>
      <c r="M222" s="6" t="s">
        <v>75</v>
      </c>
      <c r="N222" s="6" t="s">
        <v>76</v>
      </c>
      <c r="O222" s="6" t="s">
        <v>50</v>
      </c>
      <c r="P222" s="6" t="s">
        <v>50</v>
      </c>
      <c r="Q222" s="6" t="s">
        <v>50</v>
      </c>
      <c r="R222" s="6" t="s">
        <v>50</v>
      </c>
      <c r="S222" s="6" t="s">
        <v>76</v>
      </c>
      <c r="T222" s="6" t="s">
        <v>2014</v>
      </c>
      <c r="U222" s="6" t="s">
        <v>2015</v>
      </c>
      <c r="V222" s="6" t="s">
        <v>111</v>
      </c>
      <c r="W222" s="6" t="s">
        <v>54</v>
      </c>
      <c r="X222" s="6" t="s">
        <v>138</v>
      </c>
      <c r="Y222" s="6" t="s">
        <v>56</v>
      </c>
      <c r="Z222" s="6" t="s">
        <v>114</v>
      </c>
      <c r="AA222" s="6" t="s">
        <v>2016</v>
      </c>
      <c r="AB222" s="6" t="s">
        <v>219</v>
      </c>
      <c r="AC222" s="6" t="s">
        <v>166</v>
      </c>
      <c r="AD222" s="6" t="s">
        <v>2017</v>
      </c>
      <c r="AE222" s="6" t="s">
        <v>615</v>
      </c>
      <c r="AF222" s="6" t="s">
        <v>833</v>
      </c>
      <c r="AG222" s="6" t="s">
        <v>451</v>
      </c>
      <c r="AH222" s="6" t="s">
        <v>64</v>
      </c>
      <c r="AI222" s="6" t="s">
        <v>64</v>
      </c>
      <c r="AJ222" s="6" t="s">
        <v>131</v>
      </c>
      <c r="AK222" s="6" t="s">
        <v>143</v>
      </c>
      <c r="AL222" s="6" t="s">
        <v>56</v>
      </c>
      <c r="AM222" s="6" t="s">
        <v>65</v>
      </c>
      <c r="AN222" s="6" t="s">
        <v>796</v>
      </c>
      <c r="AO222" s="6" t="s">
        <v>65</v>
      </c>
      <c r="AP222" s="6" t="s">
        <v>2018</v>
      </c>
      <c r="AQ222" s="7" t="s">
        <v>2019</v>
      </c>
    </row>
    <row r="223" customFormat="false" ht="15" hidden="true" customHeight="false" outlineLevel="0" collapsed="false">
      <c r="B223" s="8" t="n">
        <v>222</v>
      </c>
      <c r="C223" s="9" t="s">
        <v>42</v>
      </c>
      <c r="D223" s="9" t="s">
        <v>42</v>
      </c>
      <c r="E223" s="9" t="n">
        <v>49</v>
      </c>
      <c r="F223" s="9" t="s">
        <v>69</v>
      </c>
      <c r="G223" s="9" t="s">
        <v>103</v>
      </c>
      <c r="H223" s="9" t="n">
        <v>1</v>
      </c>
      <c r="I223" s="9" t="s">
        <v>268</v>
      </c>
      <c r="J223" s="9" t="s">
        <v>132</v>
      </c>
      <c r="K223" s="9" t="s">
        <v>2020</v>
      </c>
      <c r="L223" s="9" t="s">
        <v>1469</v>
      </c>
      <c r="M223" s="9" t="s">
        <v>75</v>
      </c>
      <c r="N223" s="9" t="s">
        <v>76</v>
      </c>
      <c r="O223" s="9" t="s">
        <v>65</v>
      </c>
      <c r="P223" s="9" t="s">
        <v>76</v>
      </c>
      <c r="Q223" s="9" t="s">
        <v>76</v>
      </c>
      <c r="R223" s="9" t="s">
        <v>135</v>
      </c>
      <c r="S223" s="9" t="s">
        <v>76</v>
      </c>
      <c r="T223" s="9" t="s">
        <v>2021</v>
      </c>
      <c r="U223" s="9" t="s">
        <v>2022</v>
      </c>
      <c r="V223" s="9" t="s">
        <v>53</v>
      </c>
      <c r="W223" s="9" t="s">
        <v>54</v>
      </c>
      <c r="X223" s="9" t="s">
        <v>2023</v>
      </c>
      <c r="Y223" s="9" t="s">
        <v>131</v>
      </c>
      <c r="Z223" s="9" t="s">
        <v>94</v>
      </c>
      <c r="AA223" s="9" t="s">
        <v>2024</v>
      </c>
      <c r="AB223" s="9" t="s">
        <v>82</v>
      </c>
      <c r="AC223" s="9" t="s">
        <v>83</v>
      </c>
      <c r="AD223" s="9" t="s">
        <v>2025</v>
      </c>
      <c r="AE223" s="9" t="s">
        <v>2026</v>
      </c>
      <c r="AF223" s="9" t="s">
        <v>2027</v>
      </c>
      <c r="AG223" s="9" t="s">
        <v>2028</v>
      </c>
      <c r="AH223" s="9" t="s">
        <v>64</v>
      </c>
      <c r="AI223" s="9" t="s">
        <v>65</v>
      </c>
      <c r="AJ223" s="9" t="s">
        <v>131</v>
      </c>
      <c r="AK223" s="9" t="s">
        <v>300</v>
      </c>
      <c r="AL223" s="9" t="s">
        <v>64</v>
      </c>
      <c r="AM223" s="9" t="s">
        <v>209</v>
      </c>
      <c r="AN223" s="9" t="s">
        <v>2029</v>
      </c>
      <c r="AO223" s="9" t="s">
        <v>56</v>
      </c>
      <c r="AP223" s="9"/>
      <c r="AQ223" s="10" t="s">
        <v>2030</v>
      </c>
    </row>
    <row r="224" customFormat="false" ht="15" hidden="true" customHeight="false" outlineLevel="0" collapsed="false">
      <c r="B224" s="5" t="n">
        <v>223</v>
      </c>
      <c r="C224" s="6" t="s">
        <v>42</v>
      </c>
      <c r="D224" s="6" t="s">
        <v>42</v>
      </c>
      <c r="E224" s="6" t="n">
        <v>55</v>
      </c>
      <c r="F224" s="6" t="s">
        <v>69</v>
      </c>
      <c r="G224" s="6" t="s">
        <v>70</v>
      </c>
      <c r="H224" s="6" t="n">
        <v>24</v>
      </c>
      <c r="I224" s="6" t="s">
        <v>123</v>
      </c>
      <c r="J224" s="6" t="s">
        <v>46</v>
      </c>
      <c r="K224" s="6" t="s">
        <v>239</v>
      </c>
      <c r="L224" s="6" t="s">
        <v>160</v>
      </c>
      <c r="M224" s="6" t="s">
        <v>90</v>
      </c>
      <c r="N224" s="6" t="s">
        <v>76</v>
      </c>
      <c r="O224" s="6" t="s">
        <v>50</v>
      </c>
      <c r="P224" s="6" t="s">
        <v>50</v>
      </c>
      <c r="Q224" s="6" t="s">
        <v>50</v>
      </c>
      <c r="R224" s="6" t="s">
        <v>50</v>
      </c>
      <c r="S224" s="6" t="s">
        <v>76</v>
      </c>
      <c r="T224" s="6" t="s">
        <v>109</v>
      </c>
      <c r="U224" s="6" t="s">
        <v>2031</v>
      </c>
      <c r="V224" s="6" t="s">
        <v>53</v>
      </c>
      <c r="W224" s="6" t="s">
        <v>54</v>
      </c>
      <c r="X224" s="6" t="s">
        <v>217</v>
      </c>
      <c r="Y224" s="6" t="s">
        <v>56</v>
      </c>
      <c r="Z224" s="6" t="s">
        <v>114</v>
      </c>
      <c r="AA224" s="6" t="s">
        <v>2032</v>
      </c>
      <c r="AB224" s="6" t="s">
        <v>82</v>
      </c>
      <c r="AC224" s="6" t="s">
        <v>83</v>
      </c>
      <c r="AD224" s="6" t="s">
        <v>54</v>
      </c>
      <c r="AE224" s="6" t="s">
        <v>54</v>
      </c>
      <c r="AF224" s="6" t="s">
        <v>54</v>
      </c>
      <c r="AG224" s="6" t="s">
        <v>54</v>
      </c>
      <c r="AH224" s="6" t="s">
        <v>64</v>
      </c>
      <c r="AI224" s="6" t="s">
        <v>65</v>
      </c>
      <c r="AJ224" s="6" t="s">
        <v>131</v>
      </c>
      <c r="AK224" s="6" t="s">
        <v>66</v>
      </c>
      <c r="AL224" s="6" t="s">
        <v>56</v>
      </c>
      <c r="AM224" s="6" t="s">
        <v>2033</v>
      </c>
      <c r="AN224" s="6" t="s">
        <v>707</v>
      </c>
      <c r="AO224" s="6" t="s">
        <v>65</v>
      </c>
      <c r="AP224" s="6" t="s">
        <v>2034</v>
      </c>
      <c r="AQ224" s="7" t="s">
        <v>248</v>
      </c>
    </row>
    <row r="225" customFormat="false" ht="15" hidden="true" customHeight="false" outlineLevel="0" collapsed="false">
      <c r="B225" s="8" t="n">
        <v>224</v>
      </c>
      <c r="C225" s="9" t="s">
        <v>42</v>
      </c>
      <c r="D225" s="9" t="s">
        <v>42</v>
      </c>
      <c r="E225" s="9" t="n">
        <v>25</v>
      </c>
      <c r="F225" s="9" t="s">
        <v>69</v>
      </c>
      <c r="G225" s="9" t="s">
        <v>70</v>
      </c>
      <c r="H225" s="9" t="n">
        <v>3</v>
      </c>
      <c r="I225" s="9" t="s">
        <v>123</v>
      </c>
      <c r="J225" s="9" t="s">
        <v>46</v>
      </c>
      <c r="K225" s="9" t="s">
        <v>685</v>
      </c>
      <c r="L225" s="9" t="s">
        <v>456</v>
      </c>
      <c r="M225" s="9" t="s">
        <v>49</v>
      </c>
      <c r="N225" s="9" t="s">
        <v>50</v>
      </c>
      <c r="O225" s="9" t="s">
        <v>76</v>
      </c>
      <c r="P225" s="9" t="s">
        <v>50</v>
      </c>
      <c r="Q225" s="9" t="s">
        <v>76</v>
      </c>
      <c r="R225" s="9" t="s">
        <v>77</v>
      </c>
      <c r="S225" s="9" t="s">
        <v>50</v>
      </c>
      <c r="T225" s="9" t="s">
        <v>2035</v>
      </c>
      <c r="U225" s="9" t="s">
        <v>2036</v>
      </c>
      <c r="V225" s="9" t="s">
        <v>53</v>
      </c>
      <c r="W225" s="9" t="s">
        <v>54</v>
      </c>
      <c r="X225" s="9" t="s">
        <v>2037</v>
      </c>
      <c r="Y225" s="9" t="s">
        <v>56</v>
      </c>
      <c r="Z225" s="9" t="s">
        <v>204</v>
      </c>
      <c r="AA225" s="9" t="s">
        <v>165</v>
      </c>
      <c r="AB225" s="9" t="s">
        <v>59</v>
      </c>
      <c r="AC225" s="9" t="s">
        <v>220</v>
      </c>
      <c r="AD225" s="9" t="s">
        <v>61</v>
      </c>
      <c r="AE225" s="9" t="s">
        <v>48</v>
      </c>
      <c r="AF225" s="9" t="s">
        <v>2038</v>
      </c>
      <c r="AG225" s="9" t="s">
        <v>54</v>
      </c>
      <c r="AH225" s="9" t="s">
        <v>56</v>
      </c>
      <c r="AI225" s="9" t="s">
        <v>209</v>
      </c>
      <c r="AJ225" s="9" t="s">
        <v>131</v>
      </c>
      <c r="AK225" s="9" t="s">
        <v>66</v>
      </c>
      <c r="AL225" s="9" t="s">
        <v>130</v>
      </c>
      <c r="AM225" s="9" t="s">
        <v>64</v>
      </c>
      <c r="AN225" s="9" t="s">
        <v>2039</v>
      </c>
      <c r="AO225" s="9" t="s">
        <v>64</v>
      </c>
      <c r="AP225" s="9" t="s">
        <v>2040</v>
      </c>
      <c r="AQ225" s="10" t="s">
        <v>2041</v>
      </c>
    </row>
    <row r="226" customFormat="false" ht="15" hidden="true" customHeight="false" outlineLevel="0" collapsed="false">
      <c r="B226" s="5" t="n">
        <v>225</v>
      </c>
      <c r="C226" s="6" t="s">
        <v>42</v>
      </c>
      <c r="D226" s="6" t="s">
        <v>102</v>
      </c>
      <c r="E226" s="6" t="n">
        <v>45</v>
      </c>
      <c r="F226" s="6" t="s">
        <v>498</v>
      </c>
      <c r="G226" s="6" t="s">
        <v>103</v>
      </c>
      <c r="H226" s="6" t="s">
        <v>2042</v>
      </c>
      <c r="I226" s="6" t="s">
        <v>709</v>
      </c>
      <c r="J226" s="6" t="s">
        <v>2043</v>
      </c>
      <c r="K226" s="6" t="s">
        <v>695</v>
      </c>
      <c r="L226" s="6" t="s">
        <v>1165</v>
      </c>
      <c r="M226" s="6" t="s">
        <v>90</v>
      </c>
      <c r="N226" s="6" t="s">
        <v>50</v>
      </c>
      <c r="O226" s="6" t="s">
        <v>65</v>
      </c>
      <c r="P226" s="6" t="s">
        <v>77</v>
      </c>
      <c r="Q226" s="6" t="s">
        <v>65</v>
      </c>
      <c r="R226" s="6" t="s">
        <v>77</v>
      </c>
      <c r="S226" s="6" t="s">
        <v>50</v>
      </c>
      <c r="T226" s="6" t="s">
        <v>136</v>
      </c>
      <c r="U226" s="6" t="s">
        <v>470</v>
      </c>
      <c r="V226" s="6" t="s">
        <v>111</v>
      </c>
      <c r="W226" s="6" t="s">
        <v>316</v>
      </c>
      <c r="X226" s="6" t="s">
        <v>138</v>
      </c>
      <c r="Y226" s="6" t="s">
        <v>65</v>
      </c>
      <c r="Z226" s="6" t="s">
        <v>114</v>
      </c>
      <c r="AA226" s="6" t="s">
        <v>2044</v>
      </c>
      <c r="AB226" s="6" t="s">
        <v>59</v>
      </c>
      <c r="AC226" s="6" t="s">
        <v>307</v>
      </c>
      <c r="AD226" s="6" t="s">
        <v>2045</v>
      </c>
      <c r="AE226" s="6" t="s">
        <v>2046</v>
      </c>
      <c r="AF226" s="6" t="s">
        <v>833</v>
      </c>
      <c r="AG226" s="6" t="s">
        <v>2047</v>
      </c>
      <c r="AH226" s="6" t="s">
        <v>64</v>
      </c>
      <c r="AI226" s="6" t="s">
        <v>65</v>
      </c>
      <c r="AJ226" s="6" t="s">
        <v>65</v>
      </c>
      <c r="AK226" s="6" t="s">
        <v>66</v>
      </c>
      <c r="AL226" s="6" t="s">
        <v>56</v>
      </c>
      <c r="AM226" s="6" t="s">
        <v>131</v>
      </c>
      <c r="AN226" s="6" t="s">
        <v>2048</v>
      </c>
      <c r="AO226" s="6" t="s">
        <v>65</v>
      </c>
      <c r="AP226" s="6" t="s">
        <v>2049</v>
      </c>
      <c r="AQ226" s="7" t="s">
        <v>2050</v>
      </c>
    </row>
    <row r="227" customFormat="false" ht="15" hidden="true" customHeight="false" outlineLevel="0" collapsed="false">
      <c r="B227" s="8" t="n">
        <v>226</v>
      </c>
      <c r="C227" s="9" t="s">
        <v>42</v>
      </c>
      <c r="D227" s="9" t="s">
        <v>42</v>
      </c>
      <c r="E227" s="9" t="n">
        <v>51</v>
      </c>
      <c r="F227" s="9" t="s">
        <v>69</v>
      </c>
      <c r="G227" s="9" t="s">
        <v>70</v>
      </c>
      <c r="H227" s="9" t="n">
        <v>17</v>
      </c>
      <c r="I227" s="9" t="s">
        <v>123</v>
      </c>
      <c r="J227" s="9" t="s">
        <v>132</v>
      </c>
      <c r="K227" s="9" t="s">
        <v>1464</v>
      </c>
      <c r="L227" s="9" t="s">
        <v>303</v>
      </c>
      <c r="M227" s="9" t="s">
        <v>90</v>
      </c>
      <c r="N227" s="9" t="s">
        <v>50</v>
      </c>
      <c r="O227" s="9" t="s">
        <v>50</v>
      </c>
      <c r="P227" s="9" t="s">
        <v>50</v>
      </c>
      <c r="Q227" s="9" t="s">
        <v>50</v>
      </c>
      <c r="R227" s="9" t="s">
        <v>77</v>
      </c>
      <c r="S227" s="9" t="s">
        <v>50</v>
      </c>
      <c r="T227" s="9" t="s">
        <v>2051</v>
      </c>
      <c r="U227" s="9" t="s">
        <v>2052</v>
      </c>
      <c r="V227" s="9" t="s">
        <v>53</v>
      </c>
      <c r="W227" s="9" t="s">
        <v>54</v>
      </c>
      <c r="X227" s="9" t="s">
        <v>2053</v>
      </c>
      <c r="Y227" s="9" t="s">
        <v>131</v>
      </c>
      <c r="Z227" s="9" t="s">
        <v>273</v>
      </c>
      <c r="AA227" s="9" t="s">
        <v>54</v>
      </c>
      <c r="AB227" s="9" t="s">
        <v>219</v>
      </c>
      <c r="AC227" s="9" t="s">
        <v>307</v>
      </c>
      <c r="AD227" s="9" t="s">
        <v>2054</v>
      </c>
      <c r="AE227" s="9" t="s">
        <v>553</v>
      </c>
      <c r="AF227" s="9" t="s">
        <v>298</v>
      </c>
      <c r="AG227" s="9" t="s">
        <v>1266</v>
      </c>
      <c r="AH227" s="9" t="s">
        <v>56</v>
      </c>
      <c r="AI227" s="9" t="s">
        <v>56</v>
      </c>
      <c r="AJ227" s="9" t="s">
        <v>131</v>
      </c>
      <c r="AK227" s="9" t="s">
        <v>300</v>
      </c>
      <c r="AL227" s="9" t="s">
        <v>65</v>
      </c>
      <c r="AM227" s="9" t="s">
        <v>64</v>
      </c>
      <c r="AN227" s="9" t="s">
        <v>2055</v>
      </c>
      <c r="AO227" s="9" t="s">
        <v>65</v>
      </c>
      <c r="AP227" s="9"/>
      <c r="AQ227" s="10" t="s">
        <v>2056</v>
      </c>
    </row>
    <row r="228" customFormat="false" ht="15" hidden="true" customHeight="false" outlineLevel="0" collapsed="false">
      <c r="B228" s="5" t="n">
        <v>227</v>
      </c>
      <c r="C228" s="6" t="s">
        <v>42</v>
      </c>
      <c r="D228" s="6" t="s">
        <v>42</v>
      </c>
      <c r="E228" s="6" t="n">
        <v>24</v>
      </c>
      <c r="F228" s="6" t="s">
        <v>69</v>
      </c>
      <c r="G228" s="6" t="s">
        <v>70</v>
      </c>
      <c r="H228" s="6" t="n">
        <v>1</v>
      </c>
      <c r="I228" s="6" t="s">
        <v>2057</v>
      </c>
      <c r="J228" s="6" t="s">
        <v>132</v>
      </c>
      <c r="K228" s="6" t="s">
        <v>47</v>
      </c>
      <c r="L228" s="6" t="s">
        <v>502</v>
      </c>
      <c r="M228" s="6" t="s">
        <v>49</v>
      </c>
      <c r="N228" s="6" t="s">
        <v>50</v>
      </c>
      <c r="O228" s="6" t="s">
        <v>77</v>
      </c>
      <c r="P228" s="6" t="s">
        <v>77</v>
      </c>
      <c r="Q228" s="6" t="s">
        <v>77</v>
      </c>
      <c r="R228" s="6" t="s">
        <v>77</v>
      </c>
      <c r="S228" s="6" t="s">
        <v>50</v>
      </c>
      <c r="T228" s="6" t="s">
        <v>1514</v>
      </c>
      <c r="U228" s="6" t="s">
        <v>859</v>
      </c>
      <c r="V228" s="6" t="s">
        <v>53</v>
      </c>
      <c r="W228" s="6" t="s">
        <v>54</v>
      </c>
      <c r="X228" s="6" t="s">
        <v>80</v>
      </c>
      <c r="Y228" s="6" t="s">
        <v>64</v>
      </c>
      <c r="Z228" s="6" t="s">
        <v>94</v>
      </c>
      <c r="AA228" s="6" t="s">
        <v>54</v>
      </c>
      <c r="AB228" s="6" t="s">
        <v>59</v>
      </c>
      <c r="AC228" s="6" t="s">
        <v>166</v>
      </c>
      <c r="AD228" s="6" t="s">
        <v>2058</v>
      </c>
      <c r="AE228" s="6" t="s">
        <v>385</v>
      </c>
      <c r="AF228" s="6" t="s">
        <v>1779</v>
      </c>
      <c r="AG228" s="6" t="s">
        <v>129</v>
      </c>
      <c r="AH228" s="6" t="s">
        <v>64</v>
      </c>
      <c r="AI228" s="6" t="s">
        <v>65</v>
      </c>
      <c r="AJ228" s="6" t="s">
        <v>64</v>
      </c>
      <c r="AK228" s="6" t="s">
        <v>66</v>
      </c>
      <c r="AL228" s="6" t="s">
        <v>56</v>
      </c>
      <c r="AM228" s="6" t="s">
        <v>65</v>
      </c>
      <c r="AN228" s="6" t="s">
        <v>246</v>
      </c>
      <c r="AO228" s="6" t="s">
        <v>64</v>
      </c>
      <c r="AP228" s="6"/>
      <c r="AQ228" s="7" t="s">
        <v>2059</v>
      </c>
    </row>
    <row r="229" customFormat="false" ht="15" hidden="true" customHeight="false" outlineLevel="0" collapsed="false">
      <c r="B229" s="8" t="n">
        <v>228</v>
      </c>
      <c r="C229" s="9" t="s">
        <v>42</v>
      </c>
      <c r="D229" s="9" t="s">
        <v>42</v>
      </c>
      <c r="E229" s="9" t="n">
        <v>59</v>
      </c>
      <c r="F229" s="9" t="s">
        <v>69</v>
      </c>
      <c r="G229" s="9" t="s">
        <v>103</v>
      </c>
      <c r="H229" s="9" t="n">
        <v>35</v>
      </c>
      <c r="I229" s="9" t="s">
        <v>123</v>
      </c>
      <c r="J229" s="9" t="s">
        <v>2060</v>
      </c>
      <c r="K229" s="9" t="s">
        <v>2061</v>
      </c>
      <c r="L229" s="9" t="s">
        <v>2062</v>
      </c>
      <c r="M229" s="9" t="s">
        <v>75</v>
      </c>
      <c r="N229" s="9" t="s">
        <v>50</v>
      </c>
      <c r="O229" s="9" t="s">
        <v>50</v>
      </c>
      <c r="P229" s="9" t="s">
        <v>65</v>
      </c>
      <c r="Q229" s="9" t="s">
        <v>50</v>
      </c>
      <c r="R229" s="9" t="s">
        <v>50</v>
      </c>
      <c r="S229" s="9" t="s">
        <v>50</v>
      </c>
      <c r="T229" s="9" t="s">
        <v>2063</v>
      </c>
      <c r="U229" s="9" t="s">
        <v>2064</v>
      </c>
      <c r="V229" s="9" t="s">
        <v>53</v>
      </c>
      <c r="W229" s="9" t="s">
        <v>54</v>
      </c>
      <c r="X229" s="9" t="s">
        <v>2065</v>
      </c>
      <c r="Y229" s="9" t="s">
        <v>65</v>
      </c>
      <c r="Z229" s="9" t="s">
        <v>94</v>
      </c>
      <c r="AA229" s="9" t="s">
        <v>2066</v>
      </c>
      <c r="AB229" s="9" t="s">
        <v>82</v>
      </c>
      <c r="AC229" s="9" t="s">
        <v>83</v>
      </c>
      <c r="AD229" s="9" t="s">
        <v>2067</v>
      </c>
      <c r="AE229" s="9" t="s">
        <v>2068</v>
      </c>
      <c r="AF229" s="9" t="s">
        <v>2069</v>
      </c>
      <c r="AG229" s="9" t="s">
        <v>478</v>
      </c>
      <c r="AH229" s="9" t="s">
        <v>64</v>
      </c>
      <c r="AI229" s="9" t="s">
        <v>56</v>
      </c>
      <c r="AJ229" s="9" t="s">
        <v>64</v>
      </c>
      <c r="AK229" s="9" t="s">
        <v>66</v>
      </c>
      <c r="AL229" s="9" t="s">
        <v>56</v>
      </c>
      <c r="AM229" s="9" t="s">
        <v>65</v>
      </c>
      <c r="AN229" s="9" t="s">
        <v>707</v>
      </c>
      <c r="AO229" s="9" t="s">
        <v>65</v>
      </c>
      <c r="AP229" s="9"/>
      <c r="AQ229" s="10" t="s">
        <v>2070</v>
      </c>
    </row>
    <row r="230" customFormat="false" ht="15" hidden="false" customHeight="false" outlineLevel="0" collapsed="false">
      <c r="B230" s="5" t="n">
        <v>229</v>
      </c>
      <c r="C230" s="6" t="s">
        <v>42</v>
      </c>
      <c r="D230" s="6" t="s">
        <v>42</v>
      </c>
      <c r="E230" s="6" t="n">
        <v>38</v>
      </c>
      <c r="F230" s="6" t="s">
        <v>69</v>
      </c>
      <c r="G230" s="6" t="s">
        <v>70</v>
      </c>
      <c r="H230" s="6" t="n">
        <v>15</v>
      </c>
      <c r="I230" s="6" t="s">
        <v>123</v>
      </c>
      <c r="J230" s="6" t="s">
        <v>72</v>
      </c>
      <c r="K230" s="6" t="s">
        <v>2071</v>
      </c>
      <c r="L230" s="6" t="s">
        <v>251</v>
      </c>
      <c r="M230" s="6" t="s">
        <v>75</v>
      </c>
      <c r="N230" s="6" t="s">
        <v>77</v>
      </c>
      <c r="O230" s="6" t="s">
        <v>65</v>
      </c>
      <c r="P230" s="6" t="s">
        <v>65</v>
      </c>
      <c r="Q230" s="6" t="s">
        <v>65</v>
      </c>
      <c r="R230" s="6" t="s">
        <v>50</v>
      </c>
      <c r="S230" s="6" t="s">
        <v>76</v>
      </c>
      <c r="T230" s="6" t="s">
        <v>2072</v>
      </c>
      <c r="U230" s="6" t="s">
        <v>1070</v>
      </c>
      <c r="V230" s="6" t="s">
        <v>53</v>
      </c>
      <c r="W230" s="6" t="s">
        <v>54</v>
      </c>
      <c r="X230" s="6" t="s">
        <v>2073</v>
      </c>
      <c r="Y230" s="6" t="s">
        <v>56</v>
      </c>
      <c r="Z230" s="6" t="s">
        <v>94</v>
      </c>
      <c r="AA230" s="6" t="s">
        <v>2074</v>
      </c>
      <c r="AB230" s="6" t="s">
        <v>244</v>
      </c>
      <c r="AC230" s="6" t="s">
        <v>83</v>
      </c>
      <c r="AD230" s="6" t="s">
        <v>2075</v>
      </c>
      <c r="AE230" s="6" t="s">
        <v>330</v>
      </c>
      <c r="AF230" s="6" t="s">
        <v>62</v>
      </c>
      <c r="AG230" s="6" t="s">
        <v>54</v>
      </c>
      <c r="AH230" s="6" t="s">
        <v>131</v>
      </c>
      <c r="AI230" s="6" t="s">
        <v>64</v>
      </c>
      <c r="AJ230" s="6" t="s">
        <v>56</v>
      </c>
      <c r="AK230" s="6" t="s">
        <v>66</v>
      </c>
      <c r="AL230" s="6" t="s">
        <v>56</v>
      </c>
      <c r="AM230" s="6" t="s">
        <v>65</v>
      </c>
      <c r="AN230" s="6" t="s">
        <v>2076</v>
      </c>
      <c r="AO230" s="6" t="s">
        <v>65</v>
      </c>
      <c r="AP230" s="6"/>
      <c r="AQ230" s="7"/>
    </row>
    <row r="231" customFormat="false" ht="15" hidden="true" customHeight="false" outlineLevel="0" collapsed="false">
      <c r="B231" s="8" t="n">
        <v>230</v>
      </c>
      <c r="C231" s="9" t="s">
        <v>42</v>
      </c>
      <c r="D231" s="9" t="s">
        <v>42</v>
      </c>
      <c r="E231" s="9" t="n">
        <v>33</v>
      </c>
      <c r="F231" s="9" t="s">
        <v>69</v>
      </c>
      <c r="G231" s="9" t="s">
        <v>173</v>
      </c>
      <c r="H231" s="9" t="n">
        <v>10</v>
      </c>
      <c r="I231" s="9" t="s">
        <v>2077</v>
      </c>
      <c r="J231" s="9" t="s">
        <v>175</v>
      </c>
      <c r="K231" s="9" t="s">
        <v>1113</v>
      </c>
      <c r="L231" s="9" t="s">
        <v>2078</v>
      </c>
      <c r="M231" s="9" t="s">
        <v>75</v>
      </c>
      <c r="N231" s="9" t="s">
        <v>77</v>
      </c>
      <c r="O231" s="9" t="s">
        <v>77</v>
      </c>
      <c r="P231" s="9" t="s">
        <v>77</v>
      </c>
      <c r="Q231" s="9" t="s">
        <v>77</v>
      </c>
      <c r="R231" s="9" t="s">
        <v>50</v>
      </c>
      <c r="S231" s="9" t="s">
        <v>50</v>
      </c>
      <c r="T231" s="9" t="s">
        <v>950</v>
      </c>
      <c r="U231" s="9" t="s">
        <v>2079</v>
      </c>
      <c r="V231" s="9" t="s">
        <v>53</v>
      </c>
      <c r="W231" s="9" t="s">
        <v>54</v>
      </c>
      <c r="X231" s="9" t="s">
        <v>1115</v>
      </c>
      <c r="Y231" s="9" t="s">
        <v>65</v>
      </c>
      <c r="Z231" s="9" t="s">
        <v>273</v>
      </c>
      <c r="AA231" s="9" t="s">
        <v>54</v>
      </c>
      <c r="AB231" s="9" t="s">
        <v>82</v>
      </c>
      <c r="AC231" s="9" t="s">
        <v>273</v>
      </c>
      <c r="AD231" s="9" t="s">
        <v>54</v>
      </c>
      <c r="AE231" s="9" t="s">
        <v>320</v>
      </c>
      <c r="AF231" s="9" t="s">
        <v>461</v>
      </c>
      <c r="AG231" s="9" t="s">
        <v>54</v>
      </c>
      <c r="AH231" s="9" t="s">
        <v>64</v>
      </c>
      <c r="AI231" s="9" t="s">
        <v>65</v>
      </c>
      <c r="AJ231" s="9" t="s">
        <v>65</v>
      </c>
      <c r="AK231" s="9" t="s">
        <v>66</v>
      </c>
      <c r="AL231" s="9" t="s">
        <v>65</v>
      </c>
      <c r="AM231" s="9" t="s">
        <v>65</v>
      </c>
      <c r="AN231" s="9" t="s">
        <v>54</v>
      </c>
      <c r="AO231" s="9" t="s">
        <v>65</v>
      </c>
      <c r="AP231" s="9" t="s">
        <v>2080</v>
      </c>
      <c r="AQ231" s="10" t="s">
        <v>2081</v>
      </c>
    </row>
    <row r="232" customFormat="false" ht="15" hidden="true" customHeight="false" outlineLevel="0" collapsed="false">
      <c r="B232" s="5" t="n">
        <v>231</v>
      </c>
      <c r="C232" s="6" t="s">
        <v>42</v>
      </c>
      <c r="D232" s="6" t="s">
        <v>42</v>
      </c>
      <c r="E232" s="6" t="n">
        <v>57</v>
      </c>
      <c r="F232" s="6" t="s">
        <v>69</v>
      </c>
      <c r="G232" s="6" t="s">
        <v>70</v>
      </c>
      <c r="H232" s="6" t="n">
        <v>11</v>
      </c>
      <c r="I232" s="6" t="s">
        <v>123</v>
      </c>
      <c r="J232" s="6" t="s">
        <v>132</v>
      </c>
      <c r="K232" s="6" t="s">
        <v>2082</v>
      </c>
      <c r="L232" s="6" t="s">
        <v>2083</v>
      </c>
      <c r="M232" s="6" t="s">
        <v>75</v>
      </c>
      <c r="N232" s="6" t="s">
        <v>50</v>
      </c>
      <c r="O232" s="6" t="s">
        <v>50</v>
      </c>
      <c r="P232" s="6" t="s">
        <v>50</v>
      </c>
      <c r="Q232" s="6" t="s">
        <v>50</v>
      </c>
      <c r="R232" s="6" t="s">
        <v>77</v>
      </c>
      <c r="S232" s="6" t="s">
        <v>50</v>
      </c>
      <c r="T232" s="6" t="s">
        <v>2084</v>
      </c>
      <c r="U232" s="6" t="s">
        <v>1693</v>
      </c>
      <c r="V232" s="6" t="s">
        <v>53</v>
      </c>
      <c r="W232" s="6" t="s">
        <v>54</v>
      </c>
      <c r="X232" s="6" t="s">
        <v>1639</v>
      </c>
      <c r="Y232" s="6" t="s">
        <v>56</v>
      </c>
      <c r="Z232" s="6" t="s">
        <v>94</v>
      </c>
      <c r="AA232" s="6" t="s">
        <v>2085</v>
      </c>
      <c r="AB232" s="6" t="s">
        <v>219</v>
      </c>
      <c r="AC232" s="6" t="s">
        <v>166</v>
      </c>
      <c r="AD232" s="6" t="s">
        <v>2086</v>
      </c>
      <c r="AE232" s="6" t="s">
        <v>2087</v>
      </c>
      <c r="AF232" s="6" t="s">
        <v>2088</v>
      </c>
      <c r="AG232" s="6" t="s">
        <v>264</v>
      </c>
      <c r="AH232" s="6" t="s">
        <v>64</v>
      </c>
      <c r="AI232" s="6" t="s">
        <v>64</v>
      </c>
      <c r="AJ232" s="6" t="s">
        <v>56</v>
      </c>
      <c r="AK232" s="6" t="s">
        <v>300</v>
      </c>
      <c r="AL232" s="6" t="s">
        <v>65</v>
      </c>
      <c r="AM232" s="6" t="s">
        <v>64</v>
      </c>
      <c r="AN232" s="6" t="s">
        <v>210</v>
      </c>
      <c r="AO232" s="6" t="s">
        <v>64</v>
      </c>
      <c r="AP232" s="6"/>
      <c r="AQ232" s="7" t="s">
        <v>2089</v>
      </c>
    </row>
    <row r="233" customFormat="false" ht="15" hidden="true" customHeight="false" outlineLevel="0" collapsed="false">
      <c r="B233" s="8" t="n">
        <v>232</v>
      </c>
      <c r="C233" s="9" t="s">
        <v>42</v>
      </c>
      <c r="D233" s="9" t="s">
        <v>42</v>
      </c>
      <c r="E233" s="9" t="n">
        <v>30</v>
      </c>
      <c r="F233" s="9" t="s">
        <v>69</v>
      </c>
      <c r="G233" s="9" t="s">
        <v>70</v>
      </c>
      <c r="H233" s="9" t="n">
        <v>7</v>
      </c>
      <c r="I233" s="9" t="s">
        <v>123</v>
      </c>
      <c r="J233" s="9" t="s">
        <v>46</v>
      </c>
      <c r="K233" s="9" t="s">
        <v>2090</v>
      </c>
      <c r="L233" s="9" t="s">
        <v>326</v>
      </c>
      <c r="M233" s="9" t="s">
        <v>1976</v>
      </c>
      <c r="N233" s="9" t="s">
        <v>76</v>
      </c>
      <c r="O233" s="9" t="s">
        <v>76</v>
      </c>
      <c r="P233" s="9" t="s">
        <v>50</v>
      </c>
      <c r="Q233" s="9" t="s">
        <v>50</v>
      </c>
      <c r="R233" s="9" t="s">
        <v>77</v>
      </c>
      <c r="S233" s="9" t="s">
        <v>77</v>
      </c>
      <c r="T233" s="9" t="s">
        <v>2091</v>
      </c>
      <c r="U233" s="9" t="s">
        <v>2092</v>
      </c>
      <c r="V233" s="9" t="s">
        <v>111</v>
      </c>
      <c r="W233" s="9" t="s">
        <v>485</v>
      </c>
      <c r="X233" s="9" t="s">
        <v>138</v>
      </c>
      <c r="Y233" s="9" t="s">
        <v>56</v>
      </c>
      <c r="Z233" s="9" t="s">
        <v>204</v>
      </c>
      <c r="AA233" s="9" t="s">
        <v>2093</v>
      </c>
      <c r="AB233" s="9" t="s">
        <v>59</v>
      </c>
      <c r="AC233" s="9" t="s">
        <v>307</v>
      </c>
      <c r="AD233" s="9" t="s">
        <v>2094</v>
      </c>
      <c r="AE233" s="9" t="s">
        <v>330</v>
      </c>
      <c r="AF233" s="9" t="s">
        <v>461</v>
      </c>
      <c r="AG233" s="9" t="s">
        <v>1342</v>
      </c>
      <c r="AH233" s="9" t="s">
        <v>56</v>
      </c>
      <c r="AI233" s="9" t="s">
        <v>65</v>
      </c>
      <c r="AJ233" s="9" t="s">
        <v>56</v>
      </c>
      <c r="AK233" s="9" t="s">
        <v>143</v>
      </c>
      <c r="AL233" s="9" t="s">
        <v>56</v>
      </c>
      <c r="AM233" s="9" t="s">
        <v>2095</v>
      </c>
      <c r="AN233" s="9" t="s">
        <v>2096</v>
      </c>
      <c r="AO233" s="9" t="s">
        <v>64</v>
      </c>
      <c r="AP233" s="9" t="s">
        <v>2097</v>
      </c>
      <c r="AQ233" s="10" t="n">
        <v>2699318291</v>
      </c>
    </row>
    <row r="234" customFormat="false" ht="15" hidden="true" customHeight="false" outlineLevel="0" collapsed="false">
      <c r="B234" s="5" t="n">
        <v>233</v>
      </c>
      <c r="C234" s="6" t="s">
        <v>42</v>
      </c>
      <c r="D234" s="6" t="s">
        <v>42</v>
      </c>
      <c r="E234" s="6" t="n">
        <v>26</v>
      </c>
      <c r="F234" s="6" t="s">
        <v>498</v>
      </c>
      <c r="G234" s="6" t="s">
        <v>70</v>
      </c>
      <c r="H234" s="6" t="n">
        <v>3</v>
      </c>
      <c r="I234" s="6" t="s">
        <v>633</v>
      </c>
      <c r="J234" s="6" t="s">
        <v>2098</v>
      </c>
      <c r="K234" s="6" t="s">
        <v>2099</v>
      </c>
      <c r="L234" s="6" t="s">
        <v>2100</v>
      </c>
      <c r="M234" s="6" t="s">
        <v>75</v>
      </c>
      <c r="N234" s="6" t="s">
        <v>77</v>
      </c>
      <c r="O234" s="6" t="s">
        <v>65</v>
      </c>
      <c r="P234" s="6" t="s">
        <v>50</v>
      </c>
      <c r="Q234" s="6" t="s">
        <v>50</v>
      </c>
      <c r="R234" s="6" t="s">
        <v>50</v>
      </c>
      <c r="S234" s="6" t="s">
        <v>76</v>
      </c>
      <c r="T234" s="6" t="s">
        <v>2101</v>
      </c>
      <c r="U234" s="6" t="s">
        <v>2102</v>
      </c>
      <c r="V234" s="6" t="s">
        <v>53</v>
      </c>
      <c r="W234" s="6" t="s">
        <v>54</v>
      </c>
      <c r="X234" s="6" t="s">
        <v>294</v>
      </c>
      <c r="Y234" s="6" t="s">
        <v>64</v>
      </c>
      <c r="Z234" s="6" t="s">
        <v>94</v>
      </c>
      <c r="AA234" s="6" t="s">
        <v>2103</v>
      </c>
      <c r="AB234" s="6" t="s">
        <v>219</v>
      </c>
      <c r="AC234" s="6" t="s">
        <v>273</v>
      </c>
      <c r="AD234" s="6" t="s">
        <v>2104</v>
      </c>
      <c r="AE234" s="6" t="s">
        <v>2105</v>
      </c>
      <c r="AF234" s="6" t="s">
        <v>2106</v>
      </c>
      <c r="AG234" s="6" t="s">
        <v>2107</v>
      </c>
      <c r="AH234" s="6" t="s">
        <v>64</v>
      </c>
      <c r="AI234" s="6" t="s">
        <v>64</v>
      </c>
      <c r="AJ234" s="6" t="s">
        <v>2108</v>
      </c>
      <c r="AK234" s="6" t="s">
        <v>623</v>
      </c>
      <c r="AL234" s="6" t="s">
        <v>65</v>
      </c>
      <c r="AM234" s="6" t="s">
        <v>65</v>
      </c>
      <c r="AN234" s="6" t="s">
        <v>2109</v>
      </c>
      <c r="AO234" s="6" t="s">
        <v>56</v>
      </c>
      <c r="AP234" s="6" t="s">
        <v>2110</v>
      </c>
      <c r="AQ234" s="7" t="s">
        <v>2111</v>
      </c>
    </row>
    <row r="235" customFormat="false" ht="15" hidden="true" customHeight="false" outlineLevel="0" collapsed="false">
      <c r="B235" s="8" t="n">
        <v>234</v>
      </c>
      <c r="C235" s="9" t="s">
        <v>42</v>
      </c>
      <c r="D235" s="9" t="s">
        <v>42</v>
      </c>
      <c r="E235" s="9" t="n">
        <v>48</v>
      </c>
      <c r="F235" s="9" t="s">
        <v>69</v>
      </c>
      <c r="G235" s="9" t="s">
        <v>173</v>
      </c>
      <c r="H235" s="9" t="s">
        <v>2112</v>
      </c>
      <c r="I235" s="9" t="s">
        <v>45</v>
      </c>
      <c r="J235" s="9" t="s">
        <v>312</v>
      </c>
      <c r="K235" s="9" t="s">
        <v>2113</v>
      </c>
      <c r="L235" s="9" t="s">
        <v>326</v>
      </c>
      <c r="M235" s="9" t="s">
        <v>49</v>
      </c>
      <c r="N235" s="9" t="s">
        <v>50</v>
      </c>
      <c r="O235" s="9" t="s">
        <v>65</v>
      </c>
      <c r="P235" s="9" t="s">
        <v>50</v>
      </c>
      <c r="Q235" s="9" t="s">
        <v>65</v>
      </c>
      <c r="R235" s="9" t="s">
        <v>50</v>
      </c>
      <c r="S235" s="9" t="s">
        <v>65</v>
      </c>
      <c r="T235" s="9" t="s">
        <v>2114</v>
      </c>
      <c r="U235" s="9" t="s">
        <v>1761</v>
      </c>
      <c r="V235" s="9" t="s">
        <v>53</v>
      </c>
      <c r="W235" s="9" t="s">
        <v>54</v>
      </c>
      <c r="X235" s="9" t="s">
        <v>2115</v>
      </c>
      <c r="Y235" s="9" t="s">
        <v>56</v>
      </c>
      <c r="Z235" s="9" t="s">
        <v>94</v>
      </c>
      <c r="AA235" s="9" t="s">
        <v>2116</v>
      </c>
      <c r="AB235" s="9" t="s">
        <v>244</v>
      </c>
      <c r="AC235" s="9" t="s">
        <v>220</v>
      </c>
      <c r="AD235" s="9" t="s">
        <v>2117</v>
      </c>
      <c r="AE235" s="9" t="s">
        <v>2118</v>
      </c>
      <c r="AF235" s="9" t="s">
        <v>2119</v>
      </c>
      <c r="AG235" s="9" t="s">
        <v>299</v>
      </c>
      <c r="AH235" s="9" t="s">
        <v>65</v>
      </c>
      <c r="AI235" s="9" t="s">
        <v>65</v>
      </c>
      <c r="AJ235" s="9" t="s">
        <v>56</v>
      </c>
      <c r="AK235" s="9" t="s">
        <v>66</v>
      </c>
      <c r="AL235" s="9" t="s">
        <v>64</v>
      </c>
      <c r="AM235" s="9" t="s">
        <v>2120</v>
      </c>
      <c r="AN235" s="9" t="s">
        <v>2121</v>
      </c>
      <c r="AO235" s="9" t="s">
        <v>56</v>
      </c>
      <c r="AP235" s="9"/>
      <c r="AQ235" s="10" t="s">
        <v>2122</v>
      </c>
    </row>
    <row r="236" customFormat="false" ht="15" hidden="true" customHeight="false" outlineLevel="0" collapsed="false">
      <c r="B236" s="5" t="n">
        <v>235</v>
      </c>
      <c r="C236" s="6" t="s">
        <v>42</v>
      </c>
      <c r="D236" s="6" t="s">
        <v>42</v>
      </c>
      <c r="E236" s="6" t="n">
        <v>38</v>
      </c>
      <c r="F236" s="6" t="s">
        <v>69</v>
      </c>
      <c r="G236" s="6" t="s">
        <v>70</v>
      </c>
      <c r="H236" s="6" t="n">
        <v>7</v>
      </c>
      <c r="I236" s="6" t="s">
        <v>198</v>
      </c>
      <c r="J236" s="6" t="s">
        <v>46</v>
      </c>
      <c r="K236" s="6" t="s">
        <v>537</v>
      </c>
      <c r="L236" s="6" t="s">
        <v>48</v>
      </c>
      <c r="M236" s="6" t="s">
        <v>49</v>
      </c>
      <c r="N236" s="6" t="s">
        <v>65</v>
      </c>
      <c r="O236" s="6" t="s">
        <v>50</v>
      </c>
      <c r="P236" s="6" t="s">
        <v>65</v>
      </c>
      <c r="Q236" s="6" t="s">
        <v>50</v>
      </c>
      <c r="R236" s="6" t="s">
        <v>50</v>
      </c>
      <c r="S236" s="6" t="s">
        <v>50</v>
      </c>
      <c r="T236" s="6" t="s">
        <v>241</v>
      </c>
      <c r="U236" s="6" t="s">
        <v>569</v>
      </c>
      <c r="V236" s="6" t="s">
        <v>53</v>
      </c>
      <c r="W236" s="6" t="s">
        <v>54</v>
      </c>
      <c r="X236" s="6" t="s">
        <v>2123</v>
      </c>
      <c r="Y236" s="6" t="s">
        <v>56</v>
      </c>
      <c r="Z236" s="6" t="s">
        <v>94</v>
      </c>
      <c r="AA236" s="6" t="s">
        <v>2124</v>
      </c>
      <c r="AB236" s="6" t="s">
        <v>82</v>
      </c>
      <c r="AC236" s="6" t="s">
        <v>220</v>
      </c>
      <c r="AD236" s="6" t="s">
        <v>61</v>
      </c>
      <c r="AE236" s="6" t="s">
        <v>2125</v>
      </c>
      <c r="AF236" s="6" t="s">
        <v>62</v>
      </c>
      <c r="AG236" s="6" t="s">
        <v>264</v>
      </c>
      <c r="AH236" s="6" t="s">
        <v>64</v>
      </c>
      <c r="AI236" s="6" t="s">
        <v>64</v>
      </c>
      <c r="AJ236" s="6" t="s">
        <v>65</v>
      </c>
      <c r="AK236" s="6" t="s">
        <v>66</v>
      </c>
      <c r="AL236" s="6" t="s">
        <v>56</v>
      </c>
      <c r="AM236" s="6" t="s">
        <v>64</v>
      </c>
      <c r="AN236" s="6" t="s">
        <v>284</v>
      </c>
      <c r="AO236" s="6" t="s">
        <v>64</v>
      </c>
      <c r="AP236" s="6"/>
      <c r="AQ236" s="7"/>
    </row>
    <row r="237" customFormat="false" ht="15" hidden="true" customHeight="false" outlineLevel="0" collapsed="false">
      <c r="B237" s="8" t="n">
        <v>236</v>
      </c>
      <c r="C237" s="9" t="s">
        <v>42</v>
      </c>
      <c r="D237" s="9" t="s">
        <v>42</v>
      </c>
      <c r="E237" s="9" t="n">
        <v>45</v>
      </c>
      <c r="F237" s="9" t="s">
        <v>69</v>
      </c>
      <c r="G237" s="9" t="s">
        <v>44</v>
      </c>
      <c r="H237" s="9" t="n">
        <v>8</v>
      </c>
      <c r="I237" s="9" t="s">
        <v>323</v>
      </c>
      <c r="J237" s="9" t="s">
        <v>132</v>
      </c>
      <c r="K237" s="9" t="s">
        <v>421</v>
      </c>
      <c r="L237" s="9" t="s">
        <v>108</v>
      </c>
      <c r="M237" s="9" t="s">
        <v>2126</v>
      </c>
      <c r="N237" s="9" t="s">
        <v>76</v>
      </c>
      <c r="O237" s="9" t="s">
        <v>76</v>
      </c>
      <c r="P237" s="9" t="s">
        <v>76</v>
      </c>
      <c r="Q237" s="9" t="s">
        <v>76</v>
      </c>
      <c r="R237" s="9" t="s">
        <v>77</v>
      </c>
      <c r="S237" s="9" t="s">
        <v>135</v>
      </c>
      <c r="T237" s="9" t="s">
        <v>393</v>
      </c>
      <c r="U237" s="9" t="s">
        <v>2127</v>
      </c>
      <c r="V237" s="9" t="s">
        <v>111</v>
      </c>
      <c r="W237" s="9" t="s">
        <v>395</v>
      </c>
      <c r="X237" s="9" t="s">
        <v>138</v>
      </c>
      <c r="Y237" s="9" t="s">
        <v>56</v>
      </c>
      <c r="Z237" s="9" t="s">
        <v>114</v>
      </c>
      <c r="AA237" s="9" t="s">
        <v>2128</v>
      </c>
      <c r="AB237" s="9" t="s">
        <v>219</v>
      </c>
      <c r="AC237" s="9" t="s">
        <v>83</v>
      </c>
      <c r="AD237" s="9" t="s">
        <v>2129</v>
      </c>
      <c r="AE237" s="9" t="s">
        <v>2130</v>
      </c>
      <c r="AF237" s="9" t="s">
        <v>2129</v>
      </c>
      <c r="AG237" s="9" t="s">
        <v>264</v>
      </c>
      <c r="AH237" s="9" t="s">
        <v>65</v>
      </c>
      <c r="AI237" s="9" t="s">
        <v>2131</v>
      </c>
      <c r="AJ237" s="9" t="s">
        <v>131</v>
      </c>
      <c r="AK237" s="9" t="s">
        <v>300</v>
      </c>
      <c r="AL237" s="9" t="s">
        <v>64</v>
      </c>
      <c r="AM237" s="9" t="s">
        <v>64</v>
      </c>
      <c r="AN237" s="9" t="s">
        <v>54</v>
      </c>
      <c r="AO237" s="9" t="s">
        <v>56</v>
      </c>
      <c r="AP237" s="9"/>
      <c r="AQ237" s="10" t="s">
        <v>2132</v>
      </c>
    </row>
    <row r="238" customFormat="false" ht="15" hidden="true" customHeight="false" outlineLevel="0" collapsed="false">
      <c r="B238" s="5" t="n">
        <v>237</v>
      </c>
      <c r="C238" s="6" t="s">
        <v>42</v>
      </c>
      <c r="D238" s="6" t="s">
        <v>42</v>
      </c>
      <c r="E238" s="6" t="n">
        <v>34</v>
      </c>
      <c r="F238" s="6" t="s">
        <v>69</v>
      </c>
      <c r="G238" s="6" t="s">
        <v>103</v>
      </c>
      <c r="H238" s="6" t="n">
        <v>10</v>
      </c>
      <c r="I238" s="6" t="s">
        <v>500</v>
      </c>
      <c r="J238" s="6" t="s">
        <v>132</v>
      </c>
      <c r="K238" s="6" t="s">
        <v>514</v>
      </c>
      <c r="L238" s="6" t="s">
        <v>2133</v>
      </c>
      <c r="M238" s="6" t="s">
        <v>636</v>
      </c>
      <c r="N238" s="6" t="s">
        <v>50</v>
      </c>
      <c r="O238" s="6" t="s">
        <v>50</v>
      </c>
      <c r="P238" s="6" t="s">
        <v>65</v>
      </c>
      <c r="Q238" s="6" t="s">
        <v>65</v>
      </c>
      <c r="R238" s="6" t="s">
        <v>65</v>
      </c>
      <c r="S238" s="6" t="s">
        <v>76</v>
      </c>
      <c r="T238" s="6" t="s">
        <v>2134</v>
      </c>
      <c r="U238" s="6" t="s">
        <v>2135</v>
      </c>
      <c r="V238" s="6" t="s">
        <v>53</v>
      </c>
      <c r="W238" s="6" t="s">
        <v>54</v>
      </c>
      <c r="X238" s="6" t="s">
        <v>93</v>
      </c>
      <c r="Y238" s="6" t="s">
        <v>65</v>
      </c>
      <c r="Z238" s="6" t="s">
        <v>57</v>
      </c>
      <c r="AA238" s="6" t="s">
        <v>2136</v>
      </c>
      <c r="AB238" s="6" t="s">
        <v>59</v>
      </c>
      <c r="AC238" s="6" t="s">
        <v>83</v>
      </c>
      <c r="AD238" s="6" t="s">
        <v>2137</v>
      </c>
      <c r="AE238" s="6" t="s">
        <v>2138</v>
      </c>
      <c r="AF238" s="6" t="s">
        <v>2139</v>
      </c>
      <c r="AG238" s="6" t="s">
        <v>1607</v>
      </c>
      <c r="AH238" s="6" t="s">
        <v>56</v>
      </c>
      <c r="AI238" s="6" t="s">
        <v>65</v>
      </c>
      <c r="AJ238" s="6" t="s">
        <v>65</v>
      </c>
      <c r="AK238" s="6" t="s">
        <v>66</v>
      </c>
      <c r="AL238" s="6" t="s">
        <v>65</v>
      </c>
      <c r="AM238" s="6" t="s">
        <v>65</v>
      </c>
      <c r="AN238" s="6" t="s">
        <v>891</v>
      </c>
      <c r="AO238" s="6" t="s">
        <v>65</v>
      </c>
      <c r="AP238" s="6" t="s">
        <v>2140</v>
      </c>
      <c r="AQ238" s="7" t="s">
        <v>2141</v>
      </c>
    </row>
    <row r="239" customFormat="false" ht="15" hidden="true" customHeight="false" outlineLevel="0" collapsed="false">
      <c r="B239" s="8" t="n">
        <v>238</v>
      </c>
      <c r="C239" s="9" t="s">
        <v>42</v>
      </c>
      <c r="D239" s="9" t="s">
        <v>42</v>
      </c>
      <c r="E239" s="9" t="n">
        <v>25</v>
      </c>
      <c r="F239" s="9" t="s">
        <v>69</v>
      </c>
      <c r="G239" s="9" t="s">
        <v>103</v>
      </c>
      <c r="H239" s="9" t="n">
        <v>1</v>
      </c>
      <c r="I239" s="9" t="s">
        <v>45</v>
      </c>
      <c r="J239" s="9" t="s">
        <v>88</v>
      </c>
      <c r="K239" s="9" t="s">
        <v>124</v>
      </c>
      <c r="L239" s="9" t="s">
        <v>228</v>
      </c>
      <c r="M239" s="9" t="s">
        <v>49</v>
      </c>
      <c r="N239" s="9" t="s">
        <v>50</v>
      </c>
      <c r="O239" s="9" t="s">
        <v>50</v>
      </c>
      <c r="P239" s="9" t="s">
        <v>50</v>
      </c>
      <c r="Q239" s="9" t="s">
        <v>50</v>
      </c>
      <c r="R239" s="9" t="s">
        <v>76</v>
      </c>
      <c r="S239" s="9" t="s">
        <v>50</v>
      </c>
      <c r="T239" s="9" t="s">
        <v>2142</v>
      </c>
      <c r="U239" s="9" t="s">
        <v>2143</v>
      </c>
      <c r="V239" s="9" t="s">
        <v>724</v>
      </c>
      <c r="W239" s="9" t="s">
        <v>54</v>
      </c>
      <c r="X239" s="9" t="s">
        <v>2144</v>
      </c>
      <c r="Y239" s="9" t="s">
        <v>64</v>
      </c>
      <c r="Z239" s="9" t="s">
        <v>204</v>
      </c>
      <c r="AA239" s="9" t="s">
        <v>2145</v>
      </c>
      <c r="AB239" s="9" t="s">
        <v>59</v>
      </c>
      <c r="AC239" s="9" t="s">
        <v>83</v>
      </c>
      <c r="AD239" s="9" t="s">
        <v>2146</v>
      </c>
      <c r="AE239" s="9" t="s">
        <v>48</v>
      </c>
      <c r="AF239" s="9" t="s">
        <v>2147</v>
      </c>
      <c r="AG239" s="9" t="s">
        <v>63</v>
      </c>
      <c r="AH239" s="9" t="s">
        <v>64</v>
      </c>
      <c r="AI239" s="9" t="s">
        <v>56</v>
      </c>
      <c r="AJ239" s="9" t="s">
        <v>131</v>
      </c>
      <c r="AK239" s="9" t="s">
        <v>143</v>
      </c>
      <c r="AL239" s="9" t="s">
        <v>65</v>
      </c>
      <c r="AM239" s="9" t="s">
        <v>65</v>
      </c>
      <c r="AN239" s="9" t="s">
        <v>707</v>
      </c>
      <c r="AO239" s="9" t="s">
        <v>64</v>
      </c>
      <c r="AP239" s="9"/>
      <c r="AQ239" s="10" t="s">
        <v>2148</v>
      </c>
    </row>
    <row r="240" customFormat="false" ht="15" hidden="true" customHeight="false" outlineLevel="0" collapsed="false">
      <c r="B240" s="5" t="n">
        <v>239</v>
      </c>
      <c r="C240" s="6" t="s">
        <v>42</v>
      </c>
      <c r="D240" s="6" t="s">
        <v>42</v>
      </c>
      <c r="E240" s="6" t="n">
        <v>27</v>
      </c>
      <c r="F240" s="6" t="s">
        <v>69</v>
      </c>
      <c r="G240" s="6" t="s">
        <v>44</v>
      </c>
      <c r="H240" s="6" t="n">
        <v>1</v>
      </c>
      <c r="I240" s="6" t="s">
        <v>2149</v>
      </c>
      <c r="J240" s="6" t="s">
        <v>88</v>
      </c>
      <c r="K240" s="6" t="s">
        <v>47</v>
      </c>
      <c r="L240" s="6" t="s">
        <v>228</v>
      </c>
      <c r="M240" s="6" t="s">
        <v>392</v>
      </c>
      <c r="N240" s="6" t="s">
        <v>76</v>
      </c>
      <c r="O240" s="6" t="s">
        <v>76</v>
      </c>
      <c r="P240" s="6" t="s">
        <v>76</v>
      </c>
      <c r="Q240" s="6" t="s">
        <v>76</v>
      </c>
      <c r="R240" s="6" t="s">
        <v>135</v>
      </c>
      <c r="S240" s="6" t="s">
        <v>50</v>
      </c>
      <c r="T240" s="6" t="s">
        <v>2150</v>
      </c>
      <c r="U240" s="6" t="s">
        <v>1556</v>
      </c>
      <c r="V240" s="6" t="s">
        <v>53</v>
      </c>
      <c r="W240" s="6" t="s">
        <v>395</v>
      </c>
      <c r="X240" s="6" t="s">
        <v>2151</v>
      </c>
      <c r="Y240" s="6" t="s">
        <v>131</v>
      </c>
      <c r="Z240" s="6" t="s">
        <v>114</v>
      </c>
      <c r="AA240" s="6" t="s">
        <v>2152</v>
      </c>
      <c r="AB240" s="6" t="s">
        <v>219</v>
      </c>
      <c r="AC240" s="6" t="s">
        <v>307</v>
      </c>
      <c r="AD240" s="6" t="s">
        <v>1156</v>
      </c>
      <c r="AE240" s="6" t="s">
        <v>1003</v>
      </c>
      <c r="AF240" s="6" t="s">
        <v>522</v>
      </c>
      <c r="AG240" s="6" t="s">
        <v>195</v>
      </c>
      <c r="AH240" s="6" t="s">
        <v>131</v>
      </c>
      <c r="AI240" s="6" t="s">
        <v>65</v>
      </c>
      <c r="AJ240" s="6" t="s">
        <v>131</v>
      </c>
      <c r="AK240" s="6" t="s">
        <v>623</v>
      </c>
      <c r="AL240" s="6" t="s">
        <v>209</v>
      </c>
      <c r="AM240" s="6" t="s">
        <v>65</v>
      </c>
      <c r="AN240" s="6" t="s">
        <v>465</v>
      </c>
      <c r="AO240" s="6" t="s">
        <v>64</v>
      </c>
      <c r="AP240" s="6"/>
      <c r="AQ240" s="7" t="s">
        <v>2153</v>
      </c>
    </row>
    <row r="241" customFormat="false" ht="15" hidden="true" customHeight="false" outlineLevel="0" collapsed="false">
      <c r="B241" s="8" t="n">
        <v>240</v>
      </c>
      <c r="C241" s="9" t="s">
        <v>42</v>
      </c>
      <c r="D241" s="9" t="s">
        <v>102</v>
      </c>
      <c r="E241" s="9" t="n">
        <v>47</v>
      </c>
      <c r="F241" s="9" t="s">
        <v>69</v>
      </c>
      <c r="G241" s="9" t="s">
        <v>103</v>
      </c>
      <c r="H241" s="9" t="n">
        <v>7</v>
      </c>
      <c r="I241" s="9" t="s">
        <v>2154</v>
      </c>
      <c r="J241" s="9" t="s">
        <v>312</v>
      </c>
      <c r="K241" s="9" t="s">
        <v>537</v>
      </c>
      <c r="L241" s="9" t="s">
        <v>326</v>
      </c>
      <c r="M241" s="9" t="s">
        <v>75</v>
      </c>
      <c r="N241" s="9" t="s">
        <v>135</v>
      </c>
      <c r="O241" s="9" t="s">
        <v>77</v>
      </c>
      <c r="P241" s="9" t="s">
        <v>135</v>
      </c>
      <c r="Q241" s="9" t="s">
        <v>135</v>
      </c>
      <c r="R241" s="9" t="s">
        <v>65</v>
      </c>
      <c r="S241" s="9" t="s">
        <v>50</v>
      </c>
      <c r="T241" s="9" t="s">
        <v>2155</v>
      </c>
      <c r="U241" s="9" t="s">
        <v>2156</v>
      </c>
      <c r="V241" s="9" t="s">
        <v>111</v>
      </c>
      <c r="W241" s="9" t="s">
        <v>112</v>
      </c>
      <c r="X241" s="9" t="s">
        <v>138</v>
      </c>
      <c r="Y241" s="9" t="s">
        <v>65</v>
      </c>
      <c r="Z241" s="9" t="s">
        <v>114</v>
      </c>
      <c r="AA241" s="9" t="s">
        <v>413</v>
      </c>
      <c r="AB241" s="9" t="s">
        <v>244</v>
      </c>
      <c r="AC241" s="9" t="s">
        <v>307</v>
      </c>
      <c r="AD241" s="9" t="s">
        <v>833</v>
      </c>
      <c r="AE241" s="9" t="s">
        <v>48</v>
      </c>
      <c r="AF241" s="9" t="s">
        <v>48</v>
      </c>
      <c r="AG241" s="9" t="s">
        <v>195</v>
      </c>
      <c r="AH241" s="9" t="s">
        <v>64</v>
      </c>
      <c r="AI241" s="9" t="s">
        <v>65</v>
      </c>
      <c r="AJ241" s="9" t="s">
        <v>65</v>
      </c>
      <c r="AK241" s="9" t="s">
        <v>143</v>
      </c>
      <c r="AL241" s="9" t="s">
        <v>56</v>
      </c>
      <c r="AM241" s="9" t="s">
        <v>65</v>
      </c>
      <c r="AN241" s="9" t="s">
        <v>2157</v>
      </c>
      <c r="AO241" s="9" t="s">
        <v>65</v>
      </c>
      <c r="AP241" s="9" t="s">
        <v>1887</v>
      </c>
      <c r="AQ241" s="10" t="n">
        <v>1234554321</v>
      </c>
    </row>
    <row r="242" customFormat="false" ht="15" hidden="true" customHeight="false" outlineLevel="0" collapsed="false">
      <c r="B242" s="5" t="n">
        <v>241</v>
      </c>
      <c r="C242" s="6" t="s">
        <v>42</v>
      </c>
      <c r="D242" s="6" t="s">
        <v>42</v>
      </c>
      <c r="E242" s="6" t="n">
        <v>45</v>
      </c>
      <c r="F242" s="6" t="s">
        <v>69</v>
      </c>
      <c r="G242" s="6" t="s">
        <v>103</v>
      </c>
      <c r="H242" s="6" t="n">
        <v>6</v>
      </c>
      <c r="I242" s="6" t="s">
        <v>45</v>
      </c>
      <c r="J242" s="6" t="s">
        <v>132</v>
      </c>
      <c r="K242" s="6" t="s">
        <v>1487</v>
      </c>
      <c r="L242" s="6" t="s">
        <v>160</v>
      </c>
      <c r="M242" s="6" t="s">
        <v>49</v>
      </c>
      <c r="N242" s="6" t="s">
        <v>50</v>
      </c>
      <c r="O242" s="6" t="s">
        <v>50</v>
      </c>
      <c r="P242" s="6" t="s">
        <v>50</v>
      </c>
      <c r="Q242" s="6" t="s">
        <v>50</v>
      </c>
      <c r="R242" s="6" t="s">
        <v>65</v>
      </c>
      <c r="S242" s="6" t="s">
        <v>76</v>
      </c>
      <c r="T242" s="6" t="s">
        <v>2158</v>
      </c>
      <c r="U242" s="6" t="s">
        <v>1210</v>
      </c>
      <c r="V242" s="6" t="s">
        <v>53</v>
      </c>
      <c r="W242" s="6" t="s">
        <v>54</v>
      </c>
      <c r="X242" s="6" t="s">
        <v>2159</v>
      </c>
      <c r="Y242" s="6" t="s">
        <v>56</v>
      </c>
      <c r="Z242" s="6" t="s">
        <v>94</v>
      </c>
      <c r="AA242" s="6" t="s">
        <v>2160</v>
      </c>
      <c r="AB242" s="6" t="s">
        <v>219</v>
      </c>
      <c r="AC242" s="6" t="s">
        <v>60</v>
      </c>
      <c r="AD242" s="6" t="s">
        <v>2161</v>
      </c>
      <c r="AE242" s="6" t="s">
        <v>2162</v>
      </c>
      <c r="AF242" s="6" t="s">
        <v>2163</v>
      </c>
      <c r="AG242" s="6" t="s">
        <v>63</v>
      </c>
      <c r="AH242" s="6" t="s">
        <v>56</v>
      </c>
      <c r="AI242" s="6" t="s">
        <v>65</v>
      </c>
      <c r="AJ242" s="6" t="s">
        <v>56</v>
      </c>
      <c r="AK242" s="6" t="s">
        <v>66</v>
      </c>
      <c r="AL242" s="6" t="s">
        <v>64</v>
      </c>
      <c r="AM242" s="6" t="s">
        <v>64</v>
      </c>
      <c r="AN242" s="6" t="s">
        <v>210</v>
      </c>
      <c r="AO242" s="6" t="s">
        <v>2164</v>
      </c>
      <c r="AP242" s="6"/>
      <c r="AQ242" s="7" t="s">
        <v>2165</v>
      </c>
    </row>
    <row r="243" customFormat="false" ht="15" hidden="true" customHeight="false" outlineLevel="0" collapsed="false">
      <c r="B243" s="8" t="n">
        <v>242</v>
      </c>
      <c r="C243" s="9" t="s">
        <v>42</v>
      </c>
      <c r="D243" s="9" t="s">
        <v>42</v>
      </c>
      <c r="E243" s="9" t="n">
        <v>40</v>
      </c>
      <c r="F243" s="9" t="s">
        <v>69</v>
      </c>
      <c r="G243" s="9" t="s">
        <v>103</v>
      </c>
      <c r="H243" s="9" t="n">
        <v>15</v>
      </c>
      <c r="I243" s="9" t="s">
        <v>1372</v>
      </c>
      <c r="J243" s="9" t="s">
        <v>1033</v>
      </c>
      <c r="K243" s="9" t="s">
        <v>2166</v>
      </c>
      <c r="L243" s="9" t="s">
        <v>1469</v>
      </c>
      <c r="M243" s="9" t="s">
        <v>290</v>
      </c>
      <c r="N243" s="9" t="s">
        <v>76</v>
      </c>
      <c r="O243" s="9" t="s">
        <v>76</v>
      </c>
      <c r="P243" s="9" t="s">
        <v>77</v>
      </c>
      <c r="Q243" s="9" t="s">
        <v>77</v>
      </c>
      <c r="R243" s="9" t="s">
        <v>77</v>
      </c>
      <c r="S243" s="9" t="s">
        <v>76</v>
      </c>
      <c r="T243" s="9" t="s">
        <v>2167</v>
      </c>
      <c r="U243" s="9" t="s">
        <v>2168</v>
      </c>
      <c r="V243" s="9" t="s">
        <v>111</v>
      </c>
      <c r="W243" s="9" t="s">
        <v>485</v>
      </c>
      <c r="X243" s="9" t="s">
        <v>138</v>
      </c>
      <c r="Y243" s="9" t="s">
        <v>131</v>
      </c>
      <c r="Z243" s="9" t="s">
        <v>57</v>
      </c>
      <c r="AA243" s="9" t="s">
        <v>2169</v>
      </c>
      <c r="AB243" s="9" t="s">
        <v>244</v>
      </c>
      <c r="AC243" s="9" t="s">
        <v>307</v>
      </c>
      <c r="AD243" s="9" t="s">
        <v>2170</v>
      </c>
      <c r="AE243" s="9" t="s">
        <v>2171</v>
      </c>
      <c r="AF243" s="9" t="s">
        <v>2172</v>
      </c>
      <c r="AG243" s="9" t="s">
        <v>264</v>
      </c>
      <c r="AH243" s="9" t="s">
        <v>131</v>
      </c>
      <c r="AI243" s="9" t="s">
        <v>131</v>
      </c>
      <c r="AJ243" s="9" t="s">
        <v>131</v>
      </c>
      <c r="AK243" s="9" t="s">
        <v>143</v>
      </c>
      <c r="AL243" s="9" t="s">
        <v>209</v>
      </c>
      <c r="AM243" s="9" t="s">
        <v>209</v>
      </c>
      <c r="AN243" s="9" t="s">
        <v>955</v>
      </c>
      <c r="AO243" s="9" t="s">
        <v>64</v>
      </c>
      <c r="AP243" s="9" t="s">
        <v>2173</v>
      </c>
      <c r="AQ243" s="10" t="s">
        <v>2174</v>
      </c>
    </row>
    <row r="244" customFormat="false" ht="15" hidden="true" customHeight="false" outlineLevel="0" collapsed="false">
      <c r="B244" s="5" t="n">
        <v>243</v>
      </c>
      <c r="C244" s="6" t="s">
        <v>42</v>
      </c>
      <c r="D244" s="6" t="s">
        <v>102</v>
      </c>
      <c r="E244" s="6" t="n">
        <v>42</v>
      </c>
      <c r="F244" s="6" t="s">
        <v>69</v>
      </c>
      <c r="G244" s="6" t="s">
        <v>103</v>
      </c>
      <c r="H244" s="6" t="s">
        <v>2175</v>
      </c>
      <c r="I244" s="6" t="s">
        <v>158</v>
      </c>
      <c r="J244" s="6" t="s">
        <v>132</v>
      </c>
      <c r="K244" s="6" t="s">
        <v>1925</v>
      </c>
      <c r="L244" s="6" t="s">
        <v>190</v>
      </c>
      <c r="M244" s="6" t="s">
        <v>75</v>
      </c>
      <c r="N244" s="6" t="s">
        <v>50</v>
      </c>
      <c r="O244" s="6" t="s">
        <v>50</v>
      </c>
      <c r="P244" s="6" t="s">
        <v>77</v>
      </c>
      <c r="Q244" s="6" t="s">
        <v>77</v>
      </c>
      <c r="R244" s="6" t="s">
        <v>50</v>
      </c>
      <c r="S244" s="6" t="s">
        <v>76</v>
      </c>
      <c r="T244" s="6" t="s">
        <v>2176</v>
      </c>
      <c r="U244" s="6" t="s">
        <v>2177</v>
      </c>
      <c r="V244" s="6" t="s">
        <v>53</v>
      </c>
      <c r="W244" s="6" t="s">
        <v>54</v>
      </c>
      <c r="X244" s="6" t="s">
        <v>2178</v>
      </c>
      <c r="Y244" s="6" t="s">
        <v>56</v>
      </c>
      <c r="Z244" s="6" t="s">
        <v>204</v>
      </c>
      <c r="AA244" s="6" t="s">
        <v>55</v>
      </c>
      <c r="AB244" s="6" t="s">
        <v>82</v>
      </c>
      <c r="AC244" s="6" t="s">
        <v>60</v>
      </c>
      <c r="AD244" s="6" t="s">
        <v>330</v>
      </c>
      <c r="AE244" s="6" t="s">
        <v>1124</v>
      </c>
      <c r="AF244" s="6" t="s">
        <v>184</v>
      </c>
      <c r="AG244" s="6" t="s">
        <v>54</v>
      </c>
      <c r="AH244" s="6" t="s">
        <v>209</v>
      </c>
      <c r="AI244" s="6" t="s">
        <v>64</v>
      </c>
      <c r="AJ244" s="6" t="s">
        <v>56</v>
      </c>
      <c r="AK244" s="6" t="s">
        <v>143</v>
      </c>
      <c r="AL244" s="6" t="s">
        <v>65</v>
      </c>
      <c r="AM244" s="6" t="s">
        <v>65</v>
      </c>
      <c r="AN244" s="6" t="s">
        <v>284</v>
      </c>
      <c r="AO244" s="6" t="s">
        <v>64</v>
      </c>
      <c r="AP244" s="6"/>
      <c r="AQ244" s="7" t="s">
        <v>2179</v>
      </c>
    </row>
    <row r="245" customFormat="false" ht="15" hidden="true" customHeight="false" outlineLevel="0" collapsed="false">
      <c r="B245" s="8" t="n">
        <v>244</v>
      </c>
      <c r="C245" s="9" t="s">
        <v>42</v>
      </c>
      <c r="D245" s="9" t="s">
        <v>102</v>
      </c>
      <c r="E245" s="9" t="n">
        <v>22</v>
      </c>
      <c r="F245" s="9" t="s">
        <v>69</v>
      </c>
      <c r="G245" s="9" t="s">
        <v>70</v>
      </c>
      <c r="H245" s="9" t="s">
        <v>2180</v>
      </c>
      <c r="I245" s="9" t="s">
        <v>1960</v>
      </c>
      <c r="J245" s="9" t="s">
        <v>132</v>
      </c>
      <c r="K245" s="9" t="s">
        <v>1914</v>
      </c>
      <c r="L245" s="9" t="s">
        <v>2181</v>
      </c>
      <c r="M245" s="9" t="s">
        <v>75</v>
      </c>
      <c r="N245" s="9" t="s">
        <v>77</v>
      </c>
      <c r="O245" s="9" t="s">
        <v>77</v>
      </c>
      <c r="P245" s="9" t="s">
        <v>77</v>
      </c>
      <c r="Q245" s="9" t="s">
        <v>77</v>
      </c>
      <c r="R245" s="9" t="s">
        <v>77</v>
      </c>
      <c r="S245" s="9" t="s">
        <v>76</v>
      </c>
      <c r="T245" s="9" t="s">
        <v>1167</v>
      </c>
      <c r="U245" s="9" t="s">
        <v>150</v>
      </c>
      <c r="V245" s="9" t="s">
        <v>53</v>
      </c>
      <c r="W245" s="9" t="s">
        <v>54</v>
      </c>
      <c r="X245" s="9" t="s">
        <v>2182</v>
      </c>
      <c r="Y245" s="9" t="s">
        <v>65</v>
      </c>
      <c r="Z245" s="9" t="s">
        <v>114</v>
      </c>
      <c r="AA245" s="9" t="s">
        <v>2183</v>
      </c>
      <c r="AB245" s="9" t="s">
        <v>82</v>
      </c>
      <c r="AC245" s="9" t="s">
        <v>220</v>
      </c>
      <c r="AD245" s="9" t="s">
        <v>153</v>
      </c>
      <c r="AE245" s="9" t="s">
        <v>385</v>
      </c>
      <c r="AF245" s="9" t="s">
        <v>62</v>
      </c>
      <c r="AG245" s="9" t="s">
        <v>63</v>
      </c>
      <c r="AH245" s="9" t="s">
        <v>64</v>
      </c>
      <c r="AI245" s="9" t="s">
        <v>56</v>
      </c>
      <c r="AJ245" s="9" t="s">
        <v>56</v>
      </c>
      <c r="AK245" s="9" t="s">
        <v>623</v>
      </c>
      <c r="AL245" s="9" t="s">
        <v>64</v>
      </c>
      <c r="AM245" s="9" t="s">
        <v>209</v>
      </c>
      <c r="AN245" s="9" t="s">
        <v>401</v>
      </c>
      <c r="AO245" s="9" t="s">
        <v>64</v>
      </c>
      <c r="AP245" s="9"/>
      <c r="AQ245" s="10" t="s">
        <v>2184</v>
      </c>
    </row>
    <row r="246" customFormat="false" ht="15" hidden="true" customHeight="false" outlineLevel="0" collapsed="false">
      <c r="B246" s="5" t="n">
        <v>245</v>
      </c>
      <c r="C246" s="6" t="s">
        <v>42</v>
      </c>
      <c r="D246" s="6" t="s">
        <v>42</v>
      </c>
      <c r="E246" s="6" t="n">
        <v>30</v>
      </c>
      <c r="F246" s="6" t="s">
        <v>69</v>
      </c>
      <c r="G246" s="6" t="s">
        <v>70</v>
      </c>
      <c r="H246" s="6" t="s">
        <v>798</v>
      </c>
      <c r="I246" s="6" t="s">
        <v>809</v>
      </c>
      <c r="J246" s="6" t="s">
        <v>132</v>
      </c>
      <c r="K246" s="6" t="s">
        <v>379</v>
      </c>
      <c r="L246" s="6" t="s">
        <v>2185</v>
      </c>
      <c r="M246" s="6" t="s">
        <v>290</v>
      </c>
      <c r="N246" s="6" t="s">
        <v>50</v>
      </c>
      <c r="O246" s="6" t="s">
        <v>65</v>
      </c>
      <c r="P246" s="6" t="s">
        <v>76</v>
      </c>
      <c r="Q246" s="6" t="s">
        <v>50</v>
      </c>
      <c r="R246" s="6" t="s">
        <v>50</v>
      </c>
      <c r="S246" s="6" t="s">
        <v>76</v>
      </c>
      <c r="T246" s="6" t="s">
        <v>2186</v>
      </c>
      <c r="U246" s="6" t="s">
        <v>2187</v>
      </c>
      <c r="V246" s="6" t="s">
        <v>53</v>
      </c>
      <c r="W246" s="6" t="s">
        <v>54</v>
      </c>
      <c r="X246" s="6" t="s">
        <v>180</v>
      </c>
      <c r="Y246" s="6" t="s">
        <v>56</v>
      </c>
      <c r="Z246" s="6" t="s">
        <v>114</v>
      </c>
      <c r="AA246" s="6" t="s">
        <v>2188</v>
      </c>
      <c r="AB246" s="6" t="s">
        <v>59</v>
      </c>
      <c r="AC246" s="6" t="s">
        <v>166</v>
      </c>
      <c r="AD246" s="6" t="s">
        <v>691</v>
      </c>
      <c r="AE246" s="6" t="s">
        <v>2189</v>
      </c>
      <c r="AF246" s="6" t="s">
        <v>640</v>
      </c>
      <c r="AG246" s="6" t="s">
        <v>299</v>
      </c>
      <c r="AH246" s="6" t="s">
        <v>56</v>
      </c>
      <c r="AI246" s="6" t="s">
        <v>65</v>
      </c>
      <c r="AJ246" s="6" t="s">
        <v>56</v>
      </c>
      <c r="AK246" s="6" t="s">
        <v>66</v>
      </c>
      <c r="AL246" s="6" t="s">
        <v>56</v>
      </c>
      <c r="AM246" s="6" t="s">
        <v>64</v>
      </c>
      <c r="AN246" s="6" t="s">
        <v>2190</v>
      </c>
      <c r="AO246" s="6" t="s">
        <v>131</v>
      </c>
      <c r="AP246" s="6"/>
      <c r="AQ246" s="7" t="s">
        <v>2191</v>
      </c>
    </row>
    <row r="247" customFormat="false" ht="15" hidden="true" customHeight="false" outlineLevel="0" collapsed="false">
      <c r="B247" s="8" t="n">
        <v>246</v>
      </c>
      <c r="C247" s="9" t="s">
        <v>42</v>
      </c>
      <c r="D247" s="9" t="s">
        <v>42</v>
      </c>
      <c r="E247" s="9" t="n">
        <v>38</v>
      </c>
      <c r="F247" s="9" t="s">
        <v>69</v>
      </c>
      <c r="G247" s="9" t="s">
        <v>173</v>
      </c>
      <c r="H247" s="9" t="n">
        <v>15</v>
      </c>
      <c r="I247" s="9" t="s">
        <v>45</v>
      </c>
      <c r="J247" s="9" t="s">
        <v>526</v>
      </c>
      <c r="K247" s="9" t="s">
        <v>47</v>
      </c>
      <c r="L247" s="9" t="s">
        <v>326</v>
      </c>
      <c r="M247" s="9" t="s">
        <v>2192</v>
      </c>
      <c r="N247" s="9" t="s">
        <v>76</v>
      </c>
      <c r="O247" s="9" t="s">
        <v>50</v>
      </c>
      <c r="P247" s="9" t="s">
        <v>50</v>
      </c>
      <c r="Q247" s="9" t="s">
        <v>50</v>
      </c>
      <c r="R247" s="9" t="s">
        <v>50</v>
      </c>
      <c r="S247" s="9" t="s">
        <v>50</v>
      </c>
      <c r="T247" s="9" t="s">
        <v>1167</v>
      </c>
      <c r="U247" s="9" t="s">
        <v>2193</v>
      </c>
      <c r="V247" s="9" t="s">
        <v>53</v>
      </c>
      <c r="W247" s="9" t="s">
        <v>54</v>
      </c>
      <c r="X247" s="9" t="s">
        <v>93</v>
      </c>
      <c r="Y247" s="9" t="s">
        <v>56</v>
      </c>
      <c r="Z247" s="9" t="s">
        <v>94</v>
      </c>
      <c r="AA247" s="9" t="s">
        <v>1732</v>
      </c>
      <c r="AB247" s="9" t="s">
        <v>59</v>
      </c>
      <c r="AC247" s="9" t="s">
        <v>307</v>
      </c>
      <c r="AD247" s="9" t="s">
        <v>2194</v>
      </c>
      <c r="AE247" s="9" t="s">
        <v>48</v>
      </c>
      <c r="AF247" s="9" t="s">
        <v>745</v>
      </c>
      <c r="AG247" s="9" t="s">
        <v>2195</v>
      </c>
      <c r="AH247" s="9" t="s">
        <v>56</v>
      </c>
      <c r="AI247" s="9" t="s">
        <v>131</v>
      </c>
      <c r="AJ247" s="9" t="s">
        <v>64</v>
      </c>
      <c r="AK247" s="9" t="s">
        <v>300</v>
      </c>
      <c r="AL247" s="9" t="s">
        <v>64</v>
      </c>
      <c r="AM247" s="9" t="s">
        <v>64</v>
      </c>
      <c r="AN247" s="9" t="s">
        <v>120</v>
      </c>
      <c r="AO247" s="9" t="s">
        <v>65</v>
      </c>
      <c r="AP247" s="9"/>
      <c r="AQ247" s="10"/>
    </row>
    <row r="248" customFormat="false" ht="15" hidden="true" customHeight="false" outlineLevel="0" collapsed="false">
      <c r="B248" s="5" t="n">
        <v>247</v>
      </c>
      <c r="C248" s="6" t="s">
        <v>42</v>
      </c>
      <c r="D248" s="6" t="s">
        <v>42</v>
      </c>
      <c r="E248" s="6" t="n">
        <v>44</v>
      </c>
      <c r="F248" s="6" t="s">
        <v>69</v>
      </c>
      <c r="G248" s="6" t="s">
        <v>103</v>
      </c>
      <c r="H248" s="6" t="n">
        <v>13</v>
      </c>
      <c r="I248" s="6" t="s">
        <v>45</v>
      </c>
      <c r="J248" s="6" t="s">
        <v>2196</v>
      </c>
      <c r="K248" s="6" t="s">
        <v>2197</v>
      </c>
      <c r="L248" s="6" t="s">
        <v>108</v>
      </c>
      <c r="M248" s="6" t="s">
        <v>90</v>
      </c>
      <c r="N248" s="6" t="s">
        <v>76</v>
      </c>
      <c r="O248" s="6" t="s">
        <v>76</v>
      </c>
      <c r="P248" s="6" t="s">
        <v>76</v>
      </c>
      <c r="Q248" s="6" t="s">
        <v>76</v>
      </c>
      <c r="R248" s="6" t="s">
        <v>77</v>
      </c>
      <c r="S248" s="6" t="s">
        <v>77</v>
      </c>
      <c r="T248" s="6" t="s">
        <v>1145</v>
      </c>
      <c r="U248" s="6" t="s">
        <v>1042</v>
      </c>
      <c r="V248" s="6" t="s">
        <v>111</v>
      </c>
      <c r="W248" s="6" t="s">
        <v>485</v>
      </c>
      <c r="X248" s="6" t="s">
        <v>138</v>
      </c>
      <c r="Y248" s="6" t="s">
        <v>131</v>
      </c>
      <c r="Z248" s="6" t="s">
        <v>57</v>
      </c>
      <c r="AA248" s="6" t="s">
        <v>2198</v>
      </c>
      <c r="AB248" s="6" t="s">
        <v>82</v>
      </c>
      <c r="AC248" s="6" t="s">
        <v>83</v>
      </c>
      <c r="AD248" s="6" t="s">
        <v>2199</v>
      </c>
      <c r="AE248" s="6" t="s">
        <v>54</v>
      </c>
      <c r="AF248" s="6" t="s">
        <v>54</v>
      </c>
      <c r="AG248" s="6" t="s">
        <v>54</v>
      </c>
      <c r="AH248" s="6" t="s">
        <v>64</v>
      </c>
      <c r="AI248" s="6" t="s">
        <v>64</v>
      </c>
      <c r="AJ248" s="6" t="s">
        <v>56</v>
      </c>
      <c r="AK248" s="6" t="s">
        <v>143</v>
      </c>
      <c r="AL248" s="6" t="s">
        <v>65</v>
      </c>
      <c r="AM248" s="6" t="s">
        <v>209</v>
      </c>
      <c r="AN248" s="6" t="s">
        <v>210</v>
      </c>
      <c r="AO248" s="6" t="s">
        <v>65</v>
      </c>
      <c r="AP248" s="6"/>
      <c r="AQ248" s="7" t="s">
        <v>2200</v>
      </c>
    </row>
    <row r="249" customFormat="false" ht="15" hidden="true" customHeight="false" outlineLevel="0" collapsed="false">
      <c r="B249" s="8" t="n">
        <v>248</v>
      </c>
      <c r="C249" s="9" t="s">
        <v>42</v>
      </c>
      <c r="D249" s="9" t="s">
        <v>42</v>
      </c>
      <c r="E249" s="9" t="n">
        <v>31</v>
      </c>
      <c r="F249" s="9" t="s">
        <v>69</v>
      </c>
      <c r="G249" s="9" t="s">
        <v>173</v>
      </c>
      <c r="H249" s="9" t="n">
        <v>6</v>
      </c>
      <c r="I249" s="9" t="s">
        <v>347</v>
      </c>
      <c r="J249" s="9" t="s">
        <v>1446</v>
      </c>
      <c r="K249" s="9" t="s">
        <v>2201</v>
      </c>
      <c r="L249" s="9" t="s">
        <v>326</v>
      </c>
      <c r="M249" s="9" t="s">
        <v>1470</v>
      </c>
      <c r="N249" s="9" t="s">
        <v>76</v>
      </c>
      <c r="O249" s="9" t="s">
        <v>76</v>
      </c>
      <c r="P249" s="9" t="s">
        <v>76</v>
      </c>
      <c r="Q249" s="9" t="s">
        <v>76</v>
      </c>
      <c r="R249" s="9" t="s">
        <v>77</v>
      </c>
      <c r="S249" s="9" t="s">
        <v>76</v>
      </c>
      <c r="T249" s="9" t="s">
        <v>1977</v>
      </c>
      <c r="U249" s="9" t="s">
        <v>2202</v>
      </c>
      <c r="V249" s="9" t="s">
        <v>111</v>
      </c>
      <c r="W249" s="9" t="s">
        <v>485</v>
      </c>
      <c r="X249" s="9" t="s">
        <v>138</v>
      </c>
      <c r="Y249" s="9" t="s">
        <v>131</v>
      </c>
      <c r="Z249" s="9" t="s">
        <v>57</v>
      </c>
      <c r="AA249" s="9" t="s">
        <v>2203</v>
      </c>
      <c r="AB249" s="9" t="s">
        <v>82</v>
      </c>
      <c r="AC249" s="9" t="s">
        <v>307</v>
      </c>
      <c r="AD249" s="9" t="s">
        <v>84</v>
      </c>
      <c r="AE249" s="9" t="s">
        <v>2204</v>
      </c>
      <c r="AF249" s="9" t="s">
        <v>2205</v>
      </c>
      <c r="AG249" s="9" t="s">
        <v>588</v>
      </c>
      <c r="AH249" s="9" t="s">
        <v>64</v>
      </c>
      <c r="AI249" s="9" t="s">
        <v>56</v>
      </c>
      <c r="AJ249" s="9" t="s">
        <v>56</v>
      </c>
      <c r="AK249" s="9" t="s">
        <v>143</v>
      </c>
      <c r="AL249" s="9" t="s">
        <v>56</v>
      </c>
      <c r="AM249" s="9" t="s">
        <v>56</v>
      </c>
      <c r="AN249" s="9" t="s">
        <v>401</v>
      </c>
      <c r="AO249" s="9" t="s">
        <v>56</v>
      </c>
      <c r="AP249" s="9"/>
      <c r="AQ249" s="10" t="s">
        <v>2206</v>
      </c>
    </row>
    <row r="250" customFormat="false" ht="15" hidden="true" customHeight="false" outlineLevel="0" collapsed="false">
      <c r="B250" s="5" t="n">
        <v>249</v>
      </c>
      <c r="C250" s="6" t="s">
        <v>42</v>
      </c>
      <c r="D250" s="6" t="s">
        <v>42</v>
      </c>
      <c r="E250" s="6" t="n">
        <v>35</v>
      </c>
      <c r="F250" s="6" t="s">
        <v>69</v>
      </c>
      <c r="G250" s="6" t="s">
        <v>103</v>
      </c>
      <c r="H250" s="6" t="n">
        <v>10</v>
      </c>
      <c r="I250" s="6" t="s">
        <v>45</v>
      </c>
      <c r="J250" s="6" t="s">
        <v>578</v>
      </c>
      <c r="K250" s="6" t="s">
        <v>2207</v>
      </c>
      <c r="L250" s="6" t="s">
        <v>1193</v>
      </c>
      <c r="M250" s="6" t="s">
        <v>90</v>
      </c>
      <c r="N250" s="6" t="s">
        <v>76</v>
      </c>
      <c r="O250" s="6" t="s">
        <v>65</v>
      </c>
      <c r="P250" s="6" t="s">
        <v>50</v>
      </c>
      <c r="Q250" s="6" t="s">
        <v>76</v>
      </c>
      <c r="R250" s="6" t="s">
        <v>77</v>
      </c>
      <c r="S250" s="6" t="s">
        <v>50</v>
      </c>
      <c r="T250" s="6" t="s">
        <v>2208</v>
      </c>
      <c r="U250" s="6" t="s">
        <v>394</v>
      </c>
      <c r="V250" s="6" t="s">
        <v>111</v>
      </c>
      <c r="W250" s="6" t="s">
        <v>316</v>
      </c>
      <c r="X250" s="6" t="s">
        <v>138</v>
      </c>
      <c r="Y250" s="6" t="s">
        <v>56</v>
      </c>
      <c r="Z250" s="6" t="s">
        <v>114</v>
      </c>
      <c r="AA250" s="6" t="s">
        <v>2008</v>
      </c>
      <c r="AB250" s="6" t="s">
        <v>244</v>
      </c>
      <c r="AC250" s="6" t="s">
        <v>83</v>
      </c>
      <c r="AD250" s="6" t="s">
        <v>320</v>
      </c>
      <c r="AE250" s="6" t="s">
        <v>48</v>
      </c>
      <c r="AF250" s="6" t="s">
        <v>62</v>
      </c>
      <c r="AG250" s="6" t="s">
        <v>54</v>
      </c>
      <c r="AH250" s="6" t="s">
        <v>64</v>
      </c>
      <c r="AI250" s="6" t="s">
        <v>64</v>
      </c>
      <c r="AJ250" s="6" t="s">
        <v>56</v>
      </c>
      <c r="AK250" s="6" t="s">
        <v>143</v>
      </c>
      <c r="AL250" s="6" t="s">
        <v>65</v>
      </c>
      <c r="AM250" s="6" t="s">
        <v>65</v>
      </c>
      <c r="AN250" s="6" t="s">
        <v>321</v>
      </c>
      <c r="AO250" s="6" t="s">
        <v>64</v>
      </c>
      <c r="AP250" s="6"/>
      <c r="AQ250" s="7" t="s">
        <v>2209</v>
      </c>
    </row>
    <row r="251" customFormat="false" ht="15" hidden="true" customHeight="false" outlineLevel="0" collapsed="false">
      <c r="B251" s="8" t="n">
        <v>250</v>
      </c>
      <c r="C251" s="9" t="s">
        <v>42</v>
      </c>
      <c r="D251" s="9" t="s">
        <v>42</v>
      </c>
      <c r="E251" s="9" t="n">
        <v>37</v>
      </c>
      <c r="F251" s="9" t="s">
        <v>69</v>
      </c>
      <c r="G251" s="9" t="s">
        <v>44</v>
      </c>
      <c r="H251" s="9" t="n">
        <v>4</v>
      </c>
      <c r="I251" s="9" t="s">
        <v>123</v>
      </c>
      <c r="J251" s="9" t="s">
        <v>2210</v>
      </c>
      <c r="K251" s="9" t="s">
        <v>357</v>
      </c>
      <c r="L251" s="9" t="s">
        <v>2211</v>
      </c>
      <c r="M251" s="9" t="s">
        <v>90</v>
      </c>
      <c r="N251" s="9" t="s">
        <v>77</v>
      </c>
      <c r="O251" s="9" t="s">
        <v>50</v>
      </c>
      <c r="P251" s="9" t="s">
        <v>77</v>
      </c>
      <c r="Q251" s="9" t="s">
        <v>50</v>
      </c>
      <c r="R251" s="9" t="s">
        <v>77</v>
      </c>
      <c r="S251" s="9" t="s">
        <v>50</v>
      </c>
      <c r="T251" s="9" t="s">
        <v>2212</v>
      </c>
      <c r="U251" s="9" t="s">
        <v>2213</v>
      </c>
      <c r="V251" s="9" t="s">
        <v>53</v>
      </c>
      <c r="W251" s="9" t="s">
        <v>54</v>
      </c>
      <c r="X251" s="9" t="s">
        <v>1865</v>
      </c>
      <c r="Y251" s="9" t="s">
        <v>64</v>
      </c>
      <c r="Z251" s="9" t="s">
        <v>94</v>
      </c>
      <c r="AA251" s="9" t="s">
        <v>832</v>
      </c>
      <c r="AB251" s="9" t="s">
        <v>59</v>
      </c>
      <c r="AC251" s="9" t="s">
        <v>60</v>
      </c>
      <c r="AD251" s="9" t="s">
        <v>48</v>
      </c>
      <c r="AE251" s="9" t="s">
        <v>1156</v>
      </c>
      <c r="AF251" s="9" t="s">
        <v>522</v>
      </c>
      <c r="AG251" s="9" t="s">
        <v>54</v>
      </c>
      <c r="AH251" s="9" t="s">
        <v>64</v>
      </c>
      <c r="AI251" s="9" t="s">
        <v>65</v>
      </c>
      <c r="AJ251" s="9" t="s">
        <v>56</v>
      </c>
      <c r="AK251" s="9" t="s">
        <v>66</v>
      </c>
      <c r="AL251" s="9" t="s">
        <v>64</v>
      </c>
      <c r="AM251" s="9" t="s">
        <v>64</v>
      </c>
      <c r="AN251" s="9" t="s">
        <v>2214</v>
      </c>
      <c r="AO251" s="9" t="s">
        <v>64</v>
      </c>
      <c r="AP251" s="9" t="s">
        <v>2215</v>
      </c>
      <c r="AQ251" s="10" t="s">
        <v>2216</v>
      </c>
    </row>
    <row r="252" customFormat="false" ht="15" hidden="true" customHeight="false" outlineLevel="0" collapsed="false">
      <c r="B252" s="5" t="n">
        <v>251</v>
      </c>
      <c r="C252" s="6" t="s">
        <v>42</v>
      </c>
      <c r="D252" s="6" t="s">
        <v>42</v>
      </c>
      <c r="E252" s="6" t="n">
        <v>47</v>
      </c>
      <c r="F252" s="6" t="s">
        <v>69</v>
      </c>
      <c r="G252" s="6" t="s">
        <v>103</v>
      </c>
      <c r="H252" s="6" t="s">
        <v>2217</v>
      </c>
      <c r="I252" s="6" t="s">
        <v>123</v>
      </c>
      <c r="J252" s="6" t="s">
        <v>132</v>
      </c>
      <c r="K252" s="6" t="s">
        <v>2218</v>
      </c>
      <c r="L252" s="6" t="s">
        <v>2219</v>
      </c>
      <c r="M252" s="6" t="s">
        <v>49</v>
      </c>
      <c r="N252" s="6" t="s">
        <v>50</v>
      </c>
      <c r="O252" s="6" t="s">
        <v>50</v>
      </c>
      <c r="P252" s="6" t="s">
        <v>50</v>
      </c>
      <c r="Q252" s="6" t="s">
        <v>50</v>
      </c>
      <c r="R252" s="6" t="s">
        <v>77</v>
      </c>
      <c r="S252" s="6" t="s">
        <v>50</v>
      </c>
      <c r="T252" s="6" t="s">
        <v>2220</v>
      </c>
      <c r="U252" s="6" t="s">
        <v>179</v>
      </c>
      <c r="V252" s="6" t="s">
        <v>53</v>
      </c>
      <c r="W252" s="6" t="s">
        <v>2221</v>
      </c>
      <c r="X252" s="6" t="s">
        <v>2222</v>
      </c>
      <c r="Y252" s="6" t="s">
        <v>65</v>
      </c>
      <c r="Z252" s="6" t="s">
        <v>94</v>
      </c>
      <c r="AA252" s="6" t="s">
        <v>2223</v>
      </c>
      <c r="AB252" s="6" t="s">
        <v>82</v>
      </c>
      <c r="AC252" s="6" t="s">
        <v>60</v>
      </c>
      <c r="AD252" s="6" t="s">
        <v>330</v>
      </c>
      <c r="AE252" s="6" t="s">
        <v>2224</v>
      </c>
      <c r="AF252" s="6" t="s">
        <v>184</v>
      </c>
      <c r="AG252" s="6" t="s">
        <v>54</v>
      </c>
      <c r="AH252" s="6" t="s">
        <v>209</v>
      </c>
      <c r="AI252" s="6" t="s">
        <v>65</v>
      </c>
      <c r="AJ252" s="6" t="s">
        <v>56</v>
      </c>
      <c r="AK252" s="6" t="s">
        <v>143</v>
      </c>
      <c r="AL252" s="6" t="s">
        <v>56</v>
      </c>
      <c r="AM252" s="6" t="s">
        <v>56</v>
      </c>
      <c r="AN252" s="6" t="s">
        <v>999</v>
      </c>
      <c r="AO252" s="6" t="s">
        <v>2225</v>
      </c>
      <c r="AP252" s="6"/>
      <c r="AQ252" s="7" t="s">
        <v>2226</v>
      </c>
    </row>
    <row r="253" customFormat="false" ht="15" hidden="true" customHeight="false" outlineLevel="0" collapsed="false">
      <c r="B253" s="8" t="n">
        <v>252</v>
      </c>
      <c r="C253" s="9" t="s">
        <v>42</v>
      </c>
      <c r="D253" s="9" t="s">
        <v>102</v>
      </c>
      <c r="E253" s="9" t="n">
        <v>23</v>
      </c>
      <c r="F253" s="9" t="s">
        <v>69</v>
      </c>
      <c r="G253" s="9" t="s">
        <v>103</v>
      </c>
      <c r="H253" s="9" t="n">
        <v>0.8</v>
      </c>
      <c r="I253" s="9" t="s">
        <v>1372</v>
      </c>
      <c r="J253" s="9" t="s">
        <v>578</v>
      </c>
      <c r="K253" s="9" t="s">
        <v>379</v>
      </c>
      <c r="L253" s="9" t="s">
        <v>2227</v>
      </c>
      <c r="M253" s="9" t="s">
        <v>49</v>
      </c>
      <c r="N253" s="9" t="s">
        <v>76</v>
      </c>
      <c r="O253" s="9" t="s">
        <v>50</v>
      </c>
      <c r="P253" s="9" t="s">
        <v>50</v>
      </c>
      <c r="Q253" s="9" t="s">
        <v>65</v>
      </c>
      <c r="R253" s="9" t="s">
        <v>65</v>
      </c>
      <c r="S253" s="9" t="s">
        <v>76</v>
      </c>
      <c r="T253" s="9" t="s">
        <v>2228</v>
      </c>
      <c r="U253" s="9" t="s">
        <v>2229</v>
      </c>
      <c r="V253" s="9" t="s">
        <v>53</v>
      </c>
      <c r="W253" s="9" t="s">
        <v>54</v>
      </c>
      <c r="X253" s="9" t="s">
        <v>317</v>
      </c>
      <c r="Y253" s="9" t="s">
        <v>65</v>
      </c>
      <c r="Z253" s="9" t="s">
        <v>57</v>
      </c>
      <c r="AA253" s="9" t="s">
        <v>2230</v>
      </c>
      <c r="AB253" s="9" t="s">
        <v>384</v>
      </c>
      <c r="AC253" s="9" t="s">
        <v>83</v>
      </c>
      <c r="AD253" s="9" t="s">
        <v>2231</v>
      </c>
      <c r="AE253" s="9" t="s">
        <v>659</v>
      </c>
      <c r="AF253" s="9" t="s">
        <v>2232</v>
      </c>
      <c r="AG253" s="9" t="s">
        <v>119</v>
      </c>
      <c r="AH253" s="9" t="s">
        <v>65</v>
      </c>
      <c r="AI253" s="9" t="s">
        <v>64</v>
      </c>
      <c r="AJ253" s="9" t="s">
        <v>131</v>
      </c>
      <c r="AK253" s="9" t="s">
        <v>155</v>
      </c>
      <c r="AL253" s="9" t="s">
        <v>65</v>
      </c>
      <c r="AM253" s="9" t="s">
        <v>64</v>
      </c>
      <c r="AN253" s="9" t="s">
        <v>2039</v>
      </c>
      <c r="AO253" s="9" t="s">
        <v>65</v>
      </c>
      <c r="AP253" s="9"/>
      <c r="AQ253" s="10" t="s">
        <v>2233</v>
      </c>
    </row>
    <row r="254" customFormat="false" ht="15" hidden="true" customHeight="false" outlineLevel="0" collapsed="false">
      <c r="B254" s="5" t="n">
        <v>253</v>
      </c>
      <c r="C254" s="6" t="s">
        <v>42</v>
      </c>
      <c r="D254" s="6" t="s">
        <v>42</v>
      </c>
      <c r="E254" s="6" t="n">
        <v>23</v>
      </c>
      <c r="F254" s="6" t="s">
        <v>69</v>
      </c>
      <c r="G254" s="6" t="s">
        <v>70</v>
      </c>
      <c r="H254" s="6" t="n">
        <v>1</v>
      </c>
      <c r="I254" s="6" t="s">
        <v>347</v>
      </c>
      <c r="J254" s="6" t="s">
        <v>132</v>
      </c>
      <c r="K254" s="6" t="s">
        <v>288</v>
      </c>
      <c r="L254" s="6" t="s">
        <v>2234</v>
      </c>
      <c r="M254" s="6" t="s">
        <v>90</v>
      </c>
      <c r="N254" s="6" t="s">
        <v>65</v>
      </c>
      <c r="O254" s="6" t="s">
        <v>50</v>
      </c>
      <c r="P254" s="6" t="s">
        <v>65</v>
      </c>
      <c r="Q254" s="6" t="s">
        <v>77</v>
      </c>
      <c r="R254" s="6" t="s">
        <v>77</v>
      </c>
      <c r="S254" s="6" t="s">
        <v>76</v>
      </c>
      <c r="T254" s="6" t="s">
        <v>369</v>
      </c>
      <c r="U254" s="6" t="s">
        <v>804</v>
      </c>
      <c r="V254" s="6" t="s">
        <v>53</v>
      </c>
      <c r="W254" s="6" t="s">
        <v>54</v>
      </c>
      <c r="X254" s="6" t="s">
        <v>93</v>
      </c>
      <c r="Y254" s="6" t="s">
        <v>56</v>
      </c>
      <c r="Z254" s="6" t="s">
        <v>114</v>
      </c>
      <c r="AA254" s="6" t="s">
        <v>2235</v>
      </c>
      <c r="AB254" s="6" t="s">
        <v>82</v>
      </c>
      <c r="AC254" s="6" t="s">
        <v>166</v>
      </c>
      <c r="AD254" s="6" t="s">
        <v>61</v>
      </c>
      <c r="AE254" s="6" t="s">
        <v>61</v>
      </c>
      <c r="AF254" s="6" t="s">
        <v>62</v>
      </c>
      <c r="AG254" s="6" t="s">
        <v>63</v>
      </c>
      <c r="AH254" s="6" t="s">
        <v>56</v>
      </c>
      <c r="AI254" s="6" t="s">
        <v>64</v>
      </c>
      <c r="AJ254" s="6" t="s">
        <v>131</v>
      </c>
      <c r="AK254" s="6" t="s">
        <v>143</v>
      </c>
      <c r="AL254" s="6" t="s">
        <v>56</v>
      </c>
      <c r="AM254" s="6" t="s">
        <v>64</v>
      </c>
      <c r="AN254" s="6" t="s">
        <v>823</v>
      </c>
      <c r="AO254" s="6" t="s">
        <v>65</v>
      </c>
      <c r="AP254" s="6" t="s">
        <v>2236</v>
      </c>
      <c r="AQ254" s="7" t="s">
        <v>2237</v>
      </c>
    </row>
    <row r="255" customFormat="false" ht="15" hidden="true" customHeight="false" outlineLevel="0" collapsed="false">
      <c r="B255" s="8" t="n">
        <v>254</v>
      </c>
      <c r="C255" s="9" t="s">
        <v>42</v>
      </c>
      <c r="D255" s="9" t="s">
        <v>42</v>
      </c>
      <c r="E255" s="9" t="n">
        <v>34</v>
      </c>
      <c r="F255" s="9" t="s">
        <v>69</v>
      </c>
      <c r="G255" s="9" t="s">
        <v>103</v>
      </c>
      <c r="H255" s="9" t="n">
        <v>13</v>
      </c>
      <c r="I255" s="9" t="s">
        <v>123</v>
      </c>
      <c r="J255" s="9" t="s">
        <v>46</v>
      </c>
      <c r="K255" s="9" t="s">
        <v>2238</v>
      </c>
      <c r="L255" s="9" t="s">
        <v>767</v>
      </c>
      <c r="M255" s="9" t="s">
        <v>290</v>
      </c>
      <c r="N255" s="9" t="s">
        <v>76</v>
      </c>
      <c r="O255" s="9" t="s">
        <v>76</v>
      </c>
      <c r="P255" s="9" t="s">
        <v>76</v>
      </c>
      <c r="Q255" s="9" t="s">
        <v>76</v>
      </c>
      <c r="R255" s="9" t="s">
        <v>77</v>
      </c>
      <c r="S255" s="9" t="s">
        <v>50</v>
      </c>
      <c r="T255" s="9" t="s">
        <v>2239</v>
      </c>
      <c r="U255" s="9" t="s">
        <v>610</v>
      </c>
      <c r="V255" s="9" t="s">
        <v>111</v>
      </c>
      <c r="W255" s="9" t="s">
        <v>54</v>
      </c>
      <c r="X255" s="9" t="s">
        <v>2240</v>
      </c>
      <c r="Y255" s="9" t="s">
        <v>56</v>
      </c>
      <c r="Z255" s="9" t="s">
        <v>473</v>
      </c>
      <c r="AA255" s="9" t="s">
        <v>2241</v>
      </c>
      <c r="AB255" s="9" t="s">
        <v>59</v>
      </c>
      <c r="AC255" s="9" t="s">
        <v>166</v>
      </c>
      <c r="AD255" s="9" t="s">
        <v>2242</v>
      </c>
      <c r="AE255" s="9" t="s">
        <v>833</v>
      </c>
      <c r="AF255" s="9" t="s">
        <v>964</v>
      </c>
      <c r="AG255" s="9" t="s">
        <v>54</v>
      </c>
      <c r="AH255" s="9" t="s">
        <v>64</v>
      </c>
      <c r="AI255" s="9" t="s">
        <v>64</v>
      </c>
      <c r="AJ255" s="9" t="s">
        <v>56</v>
      </c>
      <c r="AK255" s="9" t="s">
        <v>66</v>
      </c>
      <c r="AL255" s="9" t="s">
        <v>64</v>
      </c>
      <c r="AM255" s="9" t="s">
        <v>2243</v>
      </c>
      <c r="AN255" s="9" t="s">
        <v>2244</v>
      </c>
      <c r="AO255" s="9" t="s">
        <v>65</v>
      </c>
      <c r="AP255" s="9" t="s">
        <v>2245</v>
      </c>
      <c r="AQ255" s="10" t="s">
        <v>2246</v>
      </c>
    </row>
    <row r="256" customFormat="false" ht="15" hidden="true" customHeight="false" outlineLevel="0" collapsed="false">
      <c r="B256" s="5" t="n">
        <v>255</v>
      </c>
      <c r="C256" s="6" t="s">
        <v>42</v>
      </c>
      <c r="D256" s="6" t="s">
        <v>42</v>
      </c>
      <c r="E256" s="6" t="n">
        <v>27</v>
      </c>
      <c r="F256" s="6" t="s">
        <v>69</v>
      </c>
      <c r="G256" s="6" t="s">
        <v>70</v>
      </c>
      <c r="H256" s="6" t="n">
        <v>6</v>
      </c>
      <c r="I256" s="6" t="s">
        <v>1372</v>
      </c>
      <c r="J256" s="6" t="s">
        <v>2247</v>
      </c>
      <c r="K256" s="6" t="s">
        <v>866</v>
      </c>
      <c r="L256" s="6" t="s">
        <v>2248</v>
      </c>
      <c r="M256" s="6" t="s">
        <v>49</v>
      </c>
      <c r="N256" s="6" t="s">
        <v>50</v>
      </c>
      <c r="O256" s="6" t="s">
        <v>77</v>
      </c>
      <c r="P256" s="6" t="s">
        <v>50</v>
      </c>
      <c r="Q256" s="6" t="s">
        <v>50</v>
      </c>
      <c r="R256" s="6" t="s">
        <v>77</v>
      </c>
      <c r="S256" s="6" t="s">
        <v>50</v>
      </c>
      <c r="T256" s="6" t="s">
        <v>2249</v>
      </c>
      <c r="U256" s="6" t="s">
        <v>2250</v>
      </c>
      <c r="V256" s="6" t="s">
        <v>53</v>
      </c>
      <c r="W256" s="6" t="s">
        <v>54</v>
      </c>
      <c r="X256" s="6" t="s">
        <v>294</v>
      </c>
      <c r="Y256" s="6" t="s">
        <v>65</v>
      </c>
      <c r="Z256" s="6" t="s">
        <v>114</v>
      </c>
      <c r="AA256" s="6" t="s">
        <v>2251</v>
      </c>
      <c r="AB256" s="6" t="s">
        <v>182</v>
      </c>
      <c r="AC256" s="6" t="s">
        <v>83</v>
      </c>
      <c r="AD256" s="6" t="s">
        <v>2252</v>
      </c>
      <c r="AE256" s="6" t="s">
        <v>2253</v>
      </c>
      <c r="AF256" s="6" t="s">
        <v>2254</v>
      </c>
      <c r="AG256" s="6" t="s">
        <v>2255</v>
      </c>
      <c r="AH256" s="6" t="s">
        <v>64</v>
      </c>
      <c r="AI256" s="6" t="s">
        <v>65</v>
      </c>
      <c r="AJ256" s="6" t="s">
        <v>131</v>
      </c>
      <c r="AK256" s="6" t="s">
        <v>66</v>
      </c>
      <c r="AL256" s="6" t="s">
        <v>64</v>
      </c>
      <c r="AM256" s="6" t="s">
        <v>209</v>
      </c>
      <c r="AN256" s="6" t="s">
        <v>2256</v>
      </c>
      <c r="AO256" s="6" t="s">
        <v>56</v>
      </c>
      <c r="AP256" s="6"/>
      <c r="AQ256" s="7" t="s">
        <v>2257</v>
      </c>
    </row>
    <row r="257" customFormat="false" ht="15" hidden="true" customHeight="false" outlineLevel="0" collapsed="false">
      <c r="B257" s="8" t="n">
        <v>256</v>
      </c>
      <c r="C257" s="9" t="s">
        <v>42</v>
      </c>
      <c r="D257" s="9" t="s">
        <v>42</v>
      </c>
      <c r="E257" s="9" t="n">
        <v>52</v>
      </c>
      <c r="F257" s="9" t="s">
        <v>69</v>
      </c>
      <c r="G257" s="9" t="s">
        <v>103</v>
      </c>
      <c r="H257" s="9" t="n">
        <v>20</v>
      </c>
      <c r="I257" s="9" t="s">
        <v>809</v>
      </c>
      <c r="J257" s="9" t="s">
        <v>132</v>
      </c>
      <c r="K257" s="9" t="s">
        <v>2258</v>
      </c>
      <c r="L257" s="9" t="s">
        <v>190</v>
      </c>
      <c r="M257" s="9" t="s">
        <v>75</v>
      </c>
      <c r="N257" s="9" t="s">
        <v>76</v>
      </c>
      <c r="O257" s="9" t="s">
        <v>65</v>
      </c>
      <c r="P257" s="9" t="s">
        <v>65</v>
      </c>
      <c r="Q257" s="9" t="s">
        <v>77</v>
      </c>
      <c r="R257" s="9" t="s">
        <v>65</v>
      </c>
      <c r="S257" s="9" t="s">
        <v>135</v>
      </c>
      <c r="T257" s="9" t="s">
        <v>2259</v>
      </c>
      <c r="U257" s="9" t="s">
        <v>2260</v>
      </c>
      <c r="V257" s="9" t="s">
        <v>53</v>
      </c>
      <c r="W257" s="9" t="s">
        <v>2261</v>
      </c>
      <c r="X257" s="9" t="s">
        <v>1451</v>
      </c>
      <c r="Y257" s="9" t="s">
        <v>56</v>
      </c>
      <c r="Z257" s="9" t="s">
        <v>204</v>
      </c>
      <c r="AA257" s="9" t="s">
        <v>2262</v>
      </c>
      <c r="AB257" s="9" t="s">
        <v>219</v>
      </c>
      <c r="AC257" s="9" t="s">
        <v>166</v>
      </c>
      <c r="AD257" s="9" t="s">
        <v>1370</v>
      </c>
      <c r="AE257" s="9" t="s">
        <v>1706</v>
      </c>
      <c r="AF257" s="9" t="s">
        <v>2263</v>
      </c>
      <c r="AG257" s="9" t="s">
        <v>129</v>
      </c>
      <c r="AH257" s="9" t="s">
        <v>65</v>
      </c>
      <c r="AI257" s="9" t="s">
        <v>65</v>
      </c>
      <c r="AJ257" s="9" t="s">
        <v>65</v>
      </c>
      <c r="AK257" s="9" t="s">
        <v>143</v>
      </c>
      <c r="AL257" s="9" t="s">
        <v>65</v>
      </c>
      <c r="AM257" s="9" t="s">
        <v>65</v>
      </c>
      <c r="AN257" s="9" t="s">
        <v>86</v>
      </c>
      <c r="AO257" s="9" t="s">
        <v>56</v>
      </c>
      <c r="AP257" s="9" t="s">
        <v>2264</v>
      </c>
      <c r="AQ257" s="10" t="s">
        <v>2265</v>
      </c>
    </row>
    <row r="258" customFormat="false" ht="15" hidden="true" customHeight="false" outlineLevel="0" collapsed="false">
      <c r="B258" s="5" t="n">
        <v>257</v>
      </c>
      <c r="C258" s="6" t="s">
        <v>42</v>
      </c>
      <c r="D258" s="6" t="s">
        <v>42</v>
      </c>
      <c r="E258" s="6" t="n">
        <v>28</v>
      </c>
      <c r="F258" s="6" t="s">
        <v>69</v>
      </c>
      <c r="G258" s="6" t="s">
        <v>44</v>
      </c>
      <c r="H258" s="6" t="n">
        <v>4</v>
      </c>
      <c r="I258" s="6" t="s">
        <v>87</v>
      </c>
      <c r="J258" s="6" t="s">
        <v>2098</v>
      </c>
      <c r="K258" s="6" t="s">
        <v>2266</v>
      </c>
      <c r="L258" s="6" t="s">
        <v>2267</v>
      </c>
      <c r="M258" s="6" t="s">
        <v>148</v>
      </c>
      <c r="N258" s="6" t="s">
        <v>76</v>
      </c>
      <c r="O258" s="6" t="s">
        <v>76</v>
      </c>
      <c r="P258" s="6" t="s">
        <v>76</v>
      </c>
      <c r="Q258" s="6" t="s">
        <v>50</v>
      </c>
      <c r="R258" s="6" t="s">
        <v>50</v>
      </c>
      <c r="S258" s="6" t="s">
        <v>65</v>
      </c>
      <c r="T258" s="6" t="s">
        <v>516</v>
      </c>
      <c r="U258" s="6" t="s">
        <v>2268</v>
      </c>
      <c r="V258" s="6" t="s">
        <v>111</v>
      </c>
      <c r="W258" s="6" t="s">
        <v>485</v>
      </c>
      <c r="X258" s="6" t="s">
        <v>1871</v>
      </c>
      <c r="Y258" s="6" t="s">
        <v>56</v>
      </c>
      <c r="Z258" s="6" t="s">
        <v>114</v>
      </c>
      <c r="AA258" s="6" t="s">
        <v>2269</v>
      </c>
      <c r="AB258" s="6" t="s">
        <v>59</v>
      </c>
      <c r="AC258" s="6" t="s">
        <v>166</v>
      </c>
      <c r="AD258" s="6" t="s">
        <v>2270</v>
      </c>
      <c r="AE258" s="6" t="s">
        <v>2271</v>
      </c>
      <c r="AF258" s="6" t="s">
        <v>2272</v>
      </c>
      <c r="AG258" s="6" t="s">
        <v>54</v>
      </c>
      <c r="AH258" s="6" t="s">
        <v>64</v>
      </c>
      <c r="AI258" s="6" t="s">
        <v>64</v>
      </c>
      <c r="AJ258" s="6" t="s">
        <v>64</v>
      </c>
      <c r="AK258" s="6" t="s">
        <v>300</v>
      </c>
      <c r="AL258" s="6" t="s">
        <v>65</v>
      </c>
      <c r="AM258" s="6" t="s">
        <v>65</v>
      </c>
      <c r="AN258" s="6" t="s">
        <v>401</v>
      </c>
      <c r="AO258" s="6" t="s">
        <v>56</v>
      </c>
      <c r="AP258" s="6"/>
      <c r="AQ258" s="7" t="s">
        <v>2273</v>
      </c>
    </row>
    <row r="259" customFormat="false" ht="15" hidden="true" customHeight="false" outlineLevel="0" collapsed="false">
      <c r="B259" s="8" t="n">
        <v>258</v>
      </c>
      <c r="C259" s="9" t="s">
        <v>42</v>
      </c>
      <c r="D259" s="9" t="s">
        <v>42</v>
      </c>
      <c r="E259" s="9" t="n">
        <v>43</v>
      </c>
      <c r="F259" s="9" t="s">
        <v>69</v>
      </c>
      <c r="G259" s="9" t="s">
        <v>70</v>
      </c>
      <c r="H259" s="9" t="n">
        <v>19</v>
      </c>
      <c r="I259" s="9" t="s">
        <v>355</v>
      </c>
      <c r="J259" s="9" t="s">
        <v>1033</v>
      </c>
      <c r="K259" s="9" t="s">
        <v>695</v>
      </c>
      <c r="L259" s="9" t="s">
        <v>48</v>
      </c>
      <c r="M259" s="9" t="s">
        <v>90</v>
      </c>
      <c r="N259" s="9" t="s">
        <v>50</v>
      </c>
      <c r="O259" s="9" t="s">
        <v>50</v>
      </c>
      <c r="P259" s="9" t="s">
        <v>50</v>
      </c>
      <c r="Q259" s="9" t="s">
        <v>50</v>
      </c>
      <c r="R259" s="9" t="s">
        <v>65</v>
      </c>
      <c r="S259" s="9" t="s">
        <v>50</v>
      </c>
      <c r="T259" s="9" t="s">
        <v>2274</v>
      </c>
      <c r="U259" s="9" t="s">
        <v>1450</v>
      </c>
      <c r="V259" s="9" t="s">
        <v>53</v>
      </c>
      <c r="W259" s="9" t="s">
        <v>54</v>
      </c>
      <c r="X259" s="9" t="s">
        <v>2275</v>
      </c>
      <c r="Y259" s="9" t="s">
        <v>65</v>
      </c>
      <c r="Z259" s="9" t="s">
        <v>94</v>
      </c>
      <c r="AA259" s="9" t="s">
        <v>2276</v>
      </c>
      <c r="AB259" s="9" t="s">
        <v>59</v>
      </c>
      <c r="AC259" s="9" t="s">
        <v>307</v>
      </c>
      <c r="AD259" s="9" t="s">
        <v>2277</v>
      </c>
      <c r="AE259" s="9" t="s">
        <v>2278</v>
      </c>
      <c r="AF259" s="9" t="s">
        <v>2279</v>
      </c>
      <c r="AG259" s="9" t="s">
        <v>2280</v>
      </c>
      <c r="AH259" s="9" t="s">
        <v>64</v>
      </c>
      <c r="AI259" s="9" t="s">
        <v>56</v>
      </c>
      <c r="AJ259" s="9" t="s">
        <v>2281</v>
      </c>
      <c r="AK259" s="9" t="s">
        <v>300</v>
      </c>
      <c r="AL259" s="9" t="s">
        <v>56</v>
      </c>
      <c r="AM259" s="9" t="s">
        <v>2282</v>
      </c>
      <c r="AN259" s="9" t="s">
        <v>246</v>
      </c>
      <c r="AO259" s="9" t="s">
        <v>2283</v>
      </c>
      <c r="AP259" s="9" t="s">
        <v>2284</v>
      </c>
      <c r="AQ259" s="9"/>
    </row>
    <row r="260" customFormat="false" ht="15" hidden="true" customHeight="false" outlineLevel="0" collapsed="false">
      <c r="B260" s="5" t="n">
        <v>259</v>
      </c>
      <c r="C260" s="6" t="s">
        <v>42</v>
      </c>
      <c r="D260" s="6" t="s">
        <v>42</v>
      </c>
      <c r="E260" s="6" t="n">
        <v>42</v>
      </c>
      <c r="F260" s="6" t="s">
        <v>69</v>
      </c>
      <c r="G260" s="6" t="s">
        <v>103</v>
      </c>
      <c r="H260" s="6" t="n">
        <v>16</v>
      </c>
      <c r="I260" s="6" t="s">
        <v>268</v>
      </c>
      <c r="J260" s="6" t="s">
        <v>46</v>
      </c>
      <c r="K260" s="6" t="s">
        <v>887</v>
      </c>
      <c r="L260" s="6" t="s">
        <v>899</v>
      </c>
      <c r="M260" s="6" t="s">
        <v>75</v>
      </c>
      <c r="N260" s="6" t="s">
        <v>50</v>
      </c>
      <c r="O260" s="6" t="s">
        <v>50</v>
      </c>
      <c r="P260" s="6" t="s">
        <v>50</v>
      </c>
      <c r="Q260" s="6" t="s">
        <v>50</v>
      </c>
      <c r="R260" s="6" t="s">
        <v>65</v>
      </c>
      <c r="S260" s="6" t="s">
        <v>65</v>
      </c>
      <c r="T260" s="6" t="s">
        <v>2285</v>
      </c>
      <c r="U260" s="6" t="s">
        <v>539</v>
      </c>
      <c r="V260" s="6" t="s">
        <v>53</v>
      </c>
      <c r="W260" s="6" t="s">
        <v>54</v>
      </c>
      <c r="X260" s="6" t="s">
        <v>2286</v>
      </c>
      <c r="Y260" s="6" t="s">
        <v>65</v>
      </c>
      <c r="Z260" s="6" t="s">
        <v>94</v>
      </c>
      <c r="AA260" s="6" t="s">
        <v>2287</v>
      </c>
      <c r="AB260" s="6" t="s">
        <v>82</v>
      </c>
      <c r="AC260" s="6" t="s">
        <v>166</v>
      </c>
      <c r="AD260" s="6" t="s">
        <v>330</v>
      </c>
      <c r="AE260" s="6" t="s">
        <v>330</v>
      </c>
      <c r="AF260" s="6" t="s">
        <v>461</v>
      </c>
      <c r="AG260" s="6" t="s">
        <v>2288</v>
      </c>
      <c r="AH260" s="6" t="s">
        <v>65</v>
      </c>
      <c r="AI260" s="6" t="s">
        <v>65</v>
      </c>
      <c r="AJ260" s="6" t="s">
        <v>56</v>
      </c>
      <c r="AK260" s="6" t="s">
        <v>66</v>
      </c>
      <c r="AL260" s="6" t="s">
        <v>65</v>
      </c>
      <c r="AM260" s="6" t="s">
        <v>64</v>
      </c>
      <c r="AN260" s="6" t="s">
        <v>100</v>
      </c>
      <c r="AO260" s="6" t="s">
        <v>65</v>
      </c>
      <c r="AP260" s="6"/>
      <c r="AQ260" s="7" t="s">
        <v>2289</v>
      </c>
    </row>
    <row r="261" customFormat="false" ht="15" hidden="true" customHeight="false" outlineLevel="0" collapsed="false">
      <c r="B261" s="8" t="n">
        <v>260</v>
      </c>
      <c r="C261" s="9" t="s">
        <v>42</v>
      </c>
      <c r="D261" s="9" t="s">
        <v>42</v>
      </c>
      <c r="E261" s="9" t="n">
        <v>30</v>
      </c>
      <c r="F261" s="9" t="s">
        <v>498</v>
      </c>
      <c r="G261" s="9" t="s">
        <v>70</v>
      </c>
      <c r="H261" s="9" t="n">
        <v>1</v>
      </c>
      <c r="I261" s="9" t="s">
        <v>355</v>
      </c>
      <c r="J261" s="9" t="s">
        <v>356</v>
      </c>
      <c r="K261" s="9" t="s">
        <v>2238</v>
      </c>
      <c r="L261" s="9" t="s">
        <v>228</v>
      </c>
      <c r="M261" s="9" t="s">
        <v>75</v>
      </c>
      <c r="N261" s="9" t="s">
        <v>50</v>
      </c>
      <c r="O261" s="9" t="s">
        <v>50</v>
      </c>
      <c r="P261" s="9" t="s">
        <v>50</v>
      </c>
      <c r="Q261" s="9" t="s">
        <v>50</v>
      </c>
      <c r="R261" s="9" t="s">
        <v>77</v>
      </c>
      <c r="S261" s="9" t="s">
        <v>76</v>
      </c>
      <c r="T261" s="9" t="s">
        <v>2290</v>
      </c>
      <c r="U261" s="9" t="s">
        <v>2291</v>
      </c>
      <c r="V261" s="9" t="s">
        <v>111</v>
      </c>
      <c r="W261" s="9" t="s">
        <v>2292</v>
      </c>
      <c r="X261" s="9" t="s">
        <v>138</v>
      </c>
      <c r="Y261" s="9" t="s">
        <v>131</v>
      </c>
      <c r="Z261" s="9" t="s">
        <v>57</v>
      </c>
      <c r="AA261" s="9" t="s">
        <v>2293</v>
      </c>
      <c r="AB261" s="9" t="s">
        <v>59</v>
      </c>
      <c r="AC261" s="9" t="s">
        <v>307</v>
      </c>
      <c r="AD261" s="9" t="s">
        <v>1156</v>
      </c>
      <c r="AE261" s="9" t="s">
        <v>2294</v>
      </c>
      <c r="AF261" s="9" t="s">
        <v>2295</v>
      </c>
      <c r="AG261" s="9" t="s">
        <v>2296</v>
      </c>
      <c r="AH261" s="9" t="s">
        <v>56</v>
      </c>
      <c r="AI261" s="9" t="s">
        <v>65</v>
      </c>
      <c r="AJ261" s="9" t="s">
        <v>131</v>
      </c>
      <c r="AK261" s="9" t="s">
        <v>143</v>
      </c>
      <c r="AL261" s="9" t="s">
        <v>64</v>
      </c>
      <c r="AM261" s="9" t="s">
        <v>209</v>
      </c>
      <c r="AN261" s="9" t="s">
        <v>210</v>
      </c>
      <c r="AO261" s="9" t="s">
        <v>56</v>
      </c>
      <c r="AP261" s="9"/>
      <c r="AQ261" s="10" t="s">
        <v>2297</v>
      </c>
    </row>
    <row r="262" customFormat="false" ht="15" hidden="true" customHeight="false" outlineLevel="0" collapsed="false">
      <c r="B262" s="5" t="n">
        <v>261</v>
      </c>
      <c r="C262" s="6" t="s">
        <v>42</v>
      </c>
      <c r="D262" s="6" t="s">
        <v>42</v>
      </c>
      <c r="E262" s="6" t="n">
        <v>52</v>
      </c>
      <c r="F262" s="6" t="s">
        <v>69</v>
      </c>
      <c r="G262" s="6" t="s">
        <v>70</v>
      </c>
      <c r="H262" s="6" t="n">
        <v>11</v>
      </c>
      <c r="I262" s="6" t="s">
        <v>347</v>
      </c>
      <c r="J262" s="6" t="s">
        <v>46</v>
      </c>
      <c r="K262" s="6" t="s">
        <v>537</v>
      </c>
      <c r="L262" s="6" t="s">
        <v>326</v>
      </c>
      <c r="M262" s="6" t="s">
        <v>49</v>
      </c>
      <c r="N262" s="6" t="s">
        <v>50</v>
      </c>
      <c r="O262" s="6" t="s">
        <v>50</v>
      </c>
      <c r="P262" s="6" t="s">
        <v>50</v>
      </c>
      <c r="Q262" s="6" t="s">
        <v>50</v>
      </c>
      <c r="R262" s="6" t="s">
        <v>65</v>
      </c>
      <c r="S262" s="6" t="s">
        <v>50</v>
      </c>
      <c r="T262" s="6" t="s">
        <v>2021</v>
      </c>
      <c r="U262" s="6" t="s">
        <v>179</v>
      </c>
      <c r="V262" s="6" t="s">
        <v>53</v>
      </c>
      <c r="W262" s="6" t="s">
        <v>54</v>
      </c>
      <c r="X262" s="6" t="s">
        <v>2298</v>
      </c>
      <c r="Y262" s="6" t="s">
        <v>56</v>
      </c>
      <c r="Z262" s="6" t="s">
        <v>204</v>
      </c>
      <c r="AA262" s="6" t="s">
        <v>2299</v>
      </c>
      <c r="AB262" s="6" t="s">
        <v>82</v>
      </c>
      <c r="AC262" s="6" t="s">
        <v>60</v>
      </c>
      <c r="AD262" s="6" t="s">
        <v>2300</v>
      </c>
      <c r="AE262" s="6" t="s">
        <v>61</v>
      </c>
      <c r="AF262" s="6" t="s">
        <v>298</v>
      </c>
      <c r="AG262" s="6" t="s">
        <v>534</v>
      </c>
      <c r="AH262" s="6" t="s">
        <v>64</v>
      </c>
      <c r="AI262" s="6" t="s">
        <v>65</v>
      </c>
      <c r="AJ262" s="6" t="s">
        <v>56</v>
      </c>
      <c r="AK262" s="6" t="s">
        <v>300</v>
      </c>
      <c r="AL262" s="6" t="s">
        <v>56</v>
      </c>
      <c r="AM262" s="6" t="s">
        <v>56</v>
      </c>
      <c r="AN262" s="6" t="s">
        <v>284</v>
      </c>
      <c r="AO262" s="6" t="s">
        <v>64</v>
      </c>
      <c r="AP262" s="6"/>
      <c r="AQ262" s="7" t="s">
        <v>2301</v>
      </c>
    </row>
    <row r="263" customFormat="false" ht="15" hidden="true" customHeight="false" outlineLevel="0" collapsed="false">
      <c r="B263" s="8" t="n">
        <v>262</v>
      </c>
      <c r="C263" s="9" t="s">
        <v>42</v>
      </c>
      <c r="D263" s="9" t="s">
        <v>42</v>
      </c>
      <c r="E263" s="9" t="n">
        <v>33</v>
      </c>
      <c r="F263" s="9" t="s">
        <v>69</v>
      </c>
      <c r="G263" s="9" t="s">
        <v>103</v>
      </c>
      <c r="H263" s="9" t="n">
        <v>10</v>
      </c>
      <c r="I263" s="9" t="s">
        <v>2302</v>
      </c>
      <c r="J263" s="9" t="s">
        <v>2303</v>
      </c>
      <c r="K263" s="9" t="s">
        <v>2304</v>
      </c>
      <c r="L263" s="9" t="s">
        <v>2305</v>
      </c>
      <c r="M263" s="9" t="s">
        <v>90</v>
      </c>
      <c r="N263" s="9" t="s">
        <v>76</v>
      </c>
      <c r="O263" s="9" t="s">
        <v>76</v>
      </c>
      <c r="P263" s="9" t="s">
        <v>50</v>
      </c>
      <c r="Q263" s="9" t="s">
        <v>50</v>
      </c>
      <c r="R263" s="9" t="s">
        <v>77</v>
      </c>
      <c r="S263" s="9" t="s">
        <v>77</v>
      </c>
      <c r="T263" s="9" t="s">
        <v>2306</v>
      </c>
      <c r="U263" s="9" t="s">
        <v>2307</v>
      </c>
      <c r="V263" s="9" t="s">
        <v>111</v>
      </c>
      <c r="W263" s="9" t="s">
        <v>2308</v>
      </c>
      <c r="X263" s="9" t="s">
        <v>138</v>
      </c>
      <c r="Y263" s="9" t="s">
        <v>131</v>
      </c>
      <c r="Z263" s="9" t="s">
        <v>473</v>
      </c>
      <c r="AA263" s="9" t="s">
        <v>2309</v>
      </c>
      <c r="AB263" s="9" t="s">
        <v>219</v>
      </c>
      <c r="AC263" s="9" t="s">
        <v>307</v>
      </c>
      <c r="AD263" s="9" t="s">
        <v>2310</v>
      </c>
      <c r="AE263" s="9" t="s">
        <v>2311</v>
      </c>
      <c r="AF263" s="9" t="s">
        <v>2312</v>
      </c>
      <c r="AG263" s="9" t="s">
        <v>224</v>
      </c>
      <c r="AH263" s="9" t="s">
        <v>131</v>
      </c>
      <c r="AI263" s="9" t="s">
        <v>64</v>
      </c>
      <c r="AJ263" s="9" t="s">
        <v>56</v>
      </c>
      <c r="AK263" s="9" t="s">
        <v>623</v>
      </c>
      <c r="AL263" s="9" t="s">
        <v>209</v>
      </c>
      <c r="AM263" s="9" t="s">
        <v>209</v>
      </c>
      <c r="AN263" s="9" t="s">
        <v>100</v>
      </c>
      <c r="AO263" s="9" t="s">
        <v>56</v>
      </c>
      <c r="AP263" s="9"/>
      <c r="AQ263" s="10" t="s">
        <v>2313</v>
      </c>
    </row>
    <row r="264" customFormat="false" ht="15" hidden="true" customHeight="false" outlineLevel="0" collapsed="false">
      <c r="B264" s="5" t="n">
        <v>263</v>
      </c>
      <c r="C264" s="6" t="s">
        <v>42</v>
      </c>
      <c r="D264" s="6" t="s">
        <v>42</v>
      </c>
      <c r="E264" s="6" t="n">
        <v>40</v>
      </c>
      <c r="F264" s="6" t="s">
        <v>69</v>
      </c>
      <c r="G264" s="6" t="s">
        <v>103</v>
      </c>
      <c r="H264" s="6" t="s">
        <v>2314</v>
      </c>
      <c r="I264" s="6" t="s">
        <v>865</v>
      </c>
      <c r="J264" s="6" t="s">
        <v>2315</v>
      </c>
      <c r="K264" s="6" t="s">
        <v>2316</v>
      </c>
      <c r="L264" s="6" t="s">
        <v>2317</v>
      </c>
      <c r="M264" s="6" t="s">
        <v>90</v>
      </c>
      <c r="N264" s="6" t="s">
        <v>65</v>
      </c>
      <c r="O264" s="6" t="s">
        <v>77</v>
      </c>
      <c r="P264" s="6" t="s">
        <v>77</v>
      </c>
      <c r="Q264" s="6" t="s">
        <v>65</v>
      </c>
      <c r="R264" s="6" t="s">
        <v>50</v>
      </c>
      <c r="S264" s="6" t="s">
        <v>76</v>
      </c>
      <c r="T264" s="6" t="s">
        <v>2318</v>
      </c>
      <c r="U264" s="6" t="s">
        <v>458</v>
      </c>
      <c r="V264" s="6" t="s">
        <v>53</v>
      </c>
      <c r="W264" s="6" t="s">
        <v>54</v>
      </c>
      <c r="X264" s="6" t="s">
        <v>138</v>
      </c>
      <c r="Y264" s="6" t="s">
        <v>65</v>
      </c>
      <c r="Z264" s="6" t="s">
        <v>114</v>
      </c>
      <c r="AA264" s="6" t="s">
        <v>2319</v>
      </c>
      <c r="AB264" s="6" t="s">
        <v>59</v>
      </c>
      <c r="AC264" s="6" t="s">
        <v>83</v>
      </c>
      <c r="AD264" s="6" t="s">
        <v>2253</v>
      </c>
      <c r="AE264" s="6" t="s">
        <v>2320</v>
      </c>
      <c r="AF264" s="6" t="s">
        <v>2321</v>
      </c>
      <c r="AG264" s="6" t="s">
        <v>1266</v>
      </c>
      <c r="AH264" s="6" t="s">
        <v>56</v>
      </c>
      <c r="AI264" s="6" t="s">
        <v>65</v>
      </c>
      <c r="AJ264" s="6" t="s">
        <v>56</v>
      </c>
      <c r="AK264" s="6" t="s">
        <v>143</v>
      </c>
      <c r="AL264" s="6" t="s">
        <v>65</v>
      </c>
      <c r="AM264" s="6" t="s">
        <v>56</v>
      </c>
      <c r="AN264" s="6" t="s">
        <v>641</v>
      </c>
      <c r="AO264" s="6" t="s">
        <v>65</v>
      </c>
      <c r="AP264" s="6"/>
      <c r="AQ264" s="7" t="s">
        <v>2322</v>
      </c>
    </row>
    <row r="265" customFormat="false" ht="15" hidden="true" customHeight="false" outlineLevel="0" collapsed="false">
      <c r="B265" s="8" t="n">
        <v>264</v>
      </c>
      <c r="C265" s="9" t="s">
        <v>42</v>
      </c>
      <c r="D265" s="9" t="s">
        <v>42</v>
      </c>
      <c r="E265" s="9" t="n">
        <v>40</v>
      </c>
      <c r="F265" s="9" t="s">
        <v>69</v>
      </c>
      <c r="G265" s="9" t="s">
        <v>44</v>
      </c>
      <c r="H265" s="9" t="n">
        <v>6</v>
      </c>
      <c r="I265" s="9" t="s">
        <v>500</v>
      </c>
      <c r="J265" s="9" t="s">
        <v>2323</v>
      </c>
      <c r="K265" s="9" t="s">
        <v>357</v>
      </c>
      <c r="L265" s="9" t="s">
        <v>635</v>
      </c>
      <c r="M265" s="9" t="s">
        <v>75</v>
      </c>
      <c r="N265" s="9" t="s">
        <v>76</v>
      </c>
      <c r="O265" s="9" t="s">
        <v>76</v>
      </c>
      <c r="P265" s="9" t="s">
        <v>65</v>
      </c>
      <c r="Q265" s="9" t="s">
        <v>50</v>
      </c>
      <c r="R265" s="9" t="s">
        <v>135</v>
      </c>
      <c r="S265" s="9" t="s">
        <v>77</v>
      </c>
      <c r="T265" s="9" t="s">
        <v>2324</v>
      </c>
      <c r="U265" s="9" t="s">
        <v>1210</v>
      </c>
      <c r="V265" s="9" t="s">
        <v>53</v>
      </c>
      <c r="W265" s="9" t="s">
        <v>54</v>
      </c>
      <c r="X265" s="9" t="s">
        <v>1053</v>
      </c>
      <c r="Y265" s="9" t="s">
        <v>56</v>
      </c>
      <c r="Z265" s="9" t="s">
        <v>94</v>
      </c>
      <c r="AA265" s="9" t="s">
        <v>2325</v>
      </c>
      <c r="AB265" s="9" t="s">
        <v>244</v>
      </c>
      <c r="AC265" s="9" t="s">
        <v>166</v>
      </c>
      <c r="AD265" s="9" t="s">
        <v>405</v>
      </c>
      <c r="AE265" s="9" t="s">
        <v>2326</v>
      </c>
      <c r="AF265" s="9" t="s">
        <v>184</v>
      </c>
      <c r="AG265" s="9" t="s">
        <v>1266</v>
      </c>
      <c r="AH265" s="9" t="s">
        <v>64</v>
      </c>
      <c r="AI265" s="9" t="s">
        <v>65</v>
      </c>
      <c r="AJ265" s="9" t="s">
        <v>56</v>
      </c>
      <c r="AK265" s="9" t="s">
        <v>155</v>
      </c>
      <c r="AL265" s="9" t="s">
        <v>64</v>
      </c>
      <c r="AM265" s="9" t="s">
        <v>64</v>
      </c>
      <c r="AN265" s="9" t="s">
        <v>86</v>
      </c>
      <c r="AO265" s="9" t="s">
        <v>65</v>
      </c>
      <c r="AP265" s="9"/>
      <c r="AQ265" s="10" t="s">
        <v>2327</v>
      </c>
    </row>
    <row r="266" customFormat="false" ht="15" hidden="false" customHeight="false" outlineLevel="0" collapsed="false">
      <c r="B266" s="5" t="n">
        <v>265</v>
      </c>
      <c r="C266" s="6" t="s">
        <v>42</v>
      </c>
      <c r="D266" s="6" t="s">
        <v>42</v>
      </c>
      <c r="E266" s="6" t="n">
        <v>26</v>
      </c>
      <c r="F266" s="6" t="s">
        <v>69</v>
      </c>
      <c r="G266" s="6" t="s">
        <v>103</v>
      </c>
      <c r="H266" s="6" t="n">
        <v>3</v>
      </c>
      <c r="I266" s="6" t="s">
        <v>45</v>
      </c>
      <c r="J266" s="6" t="s">
        <v>72</v>
      </c>
      <c r="K266" s="6" t="s">
        <v>2328</v>
      </c>
      <c r="L266" s="6" t="s">
        <v>409</v>
      </c>
      <c r="M266" s="6" t="s">
        <v>703</v>
      </c>
      <c r="N266" s="6" t="s">
        <v>50</v>
      </c>
      <c r="O266" s="6" t="s">
        <v>50</v>
      </c>
      <c r="P266" s="6" t="s">
        <v>50</v>
      </c>
      <c r="Q266" s="6" t="s">
        <v>50</v>
      </c>
      <c r="R266" s="6" t="s">
        <v>50</v>
      </c>
      <c r="S266" s="6" t="s">
        <v>50</v>
      </c>
      <c r="T266" s="6" t="s">
        <v>191</v>
      </c>
      <c r="U266" s="6" t="s">
        <v>2329</v>
      </c>
      <c r="V266" s="6" t="s">
        <v>111</v>
      </c>
      <c r="W266" s="6" t="s">
        <v>2330</v>
      </c>
      <c r="X266" s="6" t="s">
        <v>138</v>
      </c>
      <c r="Y266" s="6" t="s">
        <v>56</v>
      </c>
      <c r="Z266" s="6" t="s">
        <v>94</v>
      </c>
      <c r="AA266" s="6" t="s">
        <v>2331</v>
      </c>
      <c r="AB266" s="6" t="s">
        <v>182</v>
      </c>
      <c r="AC266" s="6" t="s">
        <v>83</v>
      </c>
      <c r="AD266" s="6" t="s">
        <v>1779</v>
      </c>
      <c r="AE266" s="6" t="s">
        <v>2332</v>
      </c>
      <c r="AF266" s="6" t="s">
        <v>2333</v>
      </c>
      <c r="AG266" s="6" t="s">
        <v>2334</v>
      </c>
      <c r="AH266" s="6" t="s">
        <v>65</v>
      </c>
      <c r="AI266" s="6" t="s">
        <v>56</v>
      </c>
      <c r="AJ266" s="6" t="s">
        <v>65</v>
      </c>
      <c r="AK266" s="6" t="s">
        <v>155</v>
      </c>
      <c r="AL266" s="6" t="s">
        <v>209</v>
      </c>
      <c r="AM266" s="6" t="s">
        <v>65</v>
      </c>
      <c r="AN266" s="6" t="s">
        <v>823</v>
      </c>
      <c r="AO266" s="6" t="s">
        <v>56</v>
      </c>
      <c r="AP266" s="6"/>
      <c r="AQ266" s="7" t="s">
        <v>2335</v>
      </c>
    </row>
    <row r="267" customFormat="false" ht="15" hidden="true" customHeight="false" outlineLevel="0" collapsed="false">
      <c r="B267" s="8" t="n">
        <v>266</v>
      </c>
      <c r="C267" s="9" t="s">
        <v>42</v>
      </c>
      <c r="D267" s="9" t="s">
        <v>42</v>
      </c>
      <c r="E267" s="9" t="n">
        <v>27</v>
      </c>
      <c r="F267" s="9" t="s">
        <v>69</v>
      </c>
      <c r="G267" s="9" t="s">
        <v>103</v>
      </c>
      <c r="H267" s="9" t="s">
        <v>2336</v>
      </c>
      <c r="I267" s="9" t="s">
        <v>198</v>
      </c>
      <c r="J267" s="9" t="s">
        <v>132</v>
      </c>
      <c r="K267" s="9" t="s">
        <v>239</v>
      </c>
      <c r="L267" s="9" t="s">
        <v>2337</v>
      </c>
      <c r="M267" s="9" t="s">
        <v>49</v>
      </c>
      <c r="N267" s="9" t="s">
        <v>76</v>
      </c>
      <c r="O267" s="9" t="s">
        <v>50</v>
      </c>
      <c r="P267" s="9" t="s">
        <v>65</v>
      </c>
      <c r="Q267" s="9" t="s">
        <v>50</v>
      </c>
      <c r="R267" s="9" t="s">
        <v>77</v>
      </c>
      <c r="S267" s="9" t="s">
        <v>50</v>
      </c>
      <c r="T267" s="9" t="s">
        <v>2338</v>
      </c>
      <c r="U267" s="9" t="s">
        <v>192</v>
      </c>
      <c r="V267" s="9" t="s">
        <v>53</v>
      </c>
      <c r="W267" s="9" t="s">
        <v>54</v>
      </c>
      <c r="X267" s="9" t="s">
        <v>138</v>
      </c>
      <c r="Y267" s="9" t="s">
        <v>56</v>
      </c>
      <c r="Z267" s="9" t="s">
        <v>57</v>
      </c>
      <c r="AA267" s="9" t="s">
        <v>2339</v>
      </c>
      <c r="AB267" s="9" t="s">
        <v>182</v>
      </c>
      <c r="AC267" s="9" t="s">
        <v>307</v>
      </c>
      <c r="AD267" s="9" t="s">
        <v>2340</v>
      </c>
      <c r="AE267" s="9" t="s">
        <v>2341</v>
      </c>
      <c r="AF267" s="9" t="s">
        <v>2342</v>
      </c>
      <c r="AG267" s="9" t="s">
        <v>2343</v>
      </c>
      <c r="AH267" s="9" t="s">
        <v>56</v>
      </c>
      <c r="AI267" s="9" t="s">
        <v>65</v>
      </c>
      <c r="AJ267" s="9" t="s">
        <v>131</v>
      </c>
      <c r="AK267" s="9" t="s">
        <v>155</v>
      </c>
      <c r="AL267" s="9" t="s">
        <v>209</v>
      </c>
      <c r="AM267" s="9" t="s">
        <v>209</v>
      </c>
      <c r="AN267" s="9" t="s">
        <v>2344</v>
      </c>
      <c r="AO267" s="9" t="s">
        <v>65</v>
      </c>
      <c r="AP267" s="9"/>
      <c r="AQ267" s="10" t="s">
        <v>2345</v>
      </c>
    </row>
    <row r="268" customFormat="false" ht="15" hidden="true" customHeight="false" outlineLevel="0" collapsed="false">
      <c r="B268" s="5" t="n">
        <v>267</v>
      </c>
      <c r="C268" s="6" t="s">
        <v>42</v>
      </c>
      <c r="D268" s="6" t="s">
        <v>42</v>
      </c>
      <c r="E268" s="6" t="n">
        <v>34</v>
      </c>
      <c r="F268" s="6" t="s">
        <v>69</v>
      </c>
      <c r="G268" s="6" t="s">
        <v>70</v>
      </c>
      <c r="H268" s="6" t="s">
        <v>939</v>
      </c>
      <c r="I268" s="6" t="s">
        <v>123</v>
      </c>
      <c r="J268" s="6" t="s">
        <v>312</v>
      </c>
      <c r="K268" s="6" t="s">
        <v>379</v>
      </c>
      <c r="L268" s="6" t="s">
        <v>160</v>
      </c>
      <c r="M268" s="6" t="s">
        <v>290</v>
      </c>
      <c r="N268" s="6" t="s">
        <v>76</v>
      </c>
      <c r="O268" s="6" t="s">
        <v>76</v>
      </c>
      <c r="P268" s="6" t="s">
        <v>76</v>
      </c>
      <c r="Q268" s="6" t="s">
        <v>76</v>
      </c>
      <c r="R268" s="6" t="s">
        <v>135</v>
      </c>
      <c r="S268" s="6" t="s">
        <v>50</v>
      </c>
      <c r="T268" s="6" t="s">
        <v>2346</v>
      </c>
      <c r="U268" s="6" t="s">
        <v>2347</v>
      </c>
      <c r="V268" s="6" t="s">
        <v>111</v>
      </c>
      <c r="W268" s="6" t="s">
        <v>583</v>
      </c>
      <c r="X268" s="6" t="s">
        <v>138</v>
      </c>
      <c r="Y268" s="6" t="s">
        <v>56</v>
      </c>
      <c r="Z268" s="6" t="s">
        <v>114</v>
      </c>
      <c r="AA268" s="6" t="s">
        <v>2348</v>
      </c>
      <c r="AB268" s="6" t="s">
        <v>82</v>
      </c>
      <c r="AC268" s="6" t="s">
        <v>166</v>
      </c>
      <c r="AD268" s="6" t="s">
        <v>2349</v>
      </c>
      <c r="AE268" s="6" t="s">
        <v>2350</v>
      </c>
      <c r="AF268" s="6" t="s">
        <v>2351</v>
      </c>
      <c r="AG268" s="6" t="s">
        <v>54</v>
      </c>
      <c r="AH268" s="6" t="s">
        <v>56</v>
      </c>
      <c r="AI268" s="6" t="s">
        <v>64</v>
      </c>
      <c r="AJ268" s="6" t="s">
        <v>56</v>
      </c>
      <c r="AK268" s="6" t="s">
        <v>143</v>
      </c>
      <c r="AL268" s="6" t="s">
        <v>64</v>
      </c>
      <c r="AM268" s="6" t="s">
        <v>209</v>
      </c>
      <c r="AN268" s="6" t="s">
        <v>718</v>
      </c>
      <c r="AO268" s="6" t="s">
        <v>65</v>
      </c>
      <c r="AP268" s="6" t="s">
        <v>2352</v>
      </c>
      <c r="AQ268" s="7" t="n">
        <v>1503198934</v>
      </c>
    </row>
    <row r="269" customFormat="false" ht="15" hidden="true" customHeight="false" outlineLevel="0" collapsed="false">
      <c r="B269" s="8" t="n">
        <v>268</v>
      </c>
      <c r="C269" s="9" t="s">
        <v>42</v>
      </c>
      <c r="D269" s="9" t="s">
        <v>42</v>
      </c>
      <c r="E269" s="9" t="n">
        <v>28</v>
      </c>
      <c r="F269" s="9" t="s">
        <v>69</v>
      </c>
      <c r="G269" s="9" t="s">
        <v>70</v>
      </c>
      <c r="H269" s="9" t="n">
        <v>4</v>
      </c>
      <c r="I269" s="9" t="s">
        <v>1331</v>
      </c>
      <c r="J269" s="9" t="s">
        <v>1033</v>
      </c>
      <c r="K269" s="9" t="s">
        <v>2353</v>
      </c>
      <c r="L269" s="9" t="s">
        <v>190</v>
      </c>
      <c r="M269" s="9" t="s">
        <v>392</v>
      </c>
      <c r="N269" s="9" t="s">
        <v>50</v>
      </c>
      <c r="O269" s="9" t="s">
        <v>50</v>
      </c>
      <c r="P269" s="9" t="s">
        <v>50</v>
      </c>
      <c r="Q269" s="9" t="s">
        <v>50</v>
      </c>
      <c r="R269" s="9" t="s">
        <v>77</v>
      </c>
      <c r="S269" s="9" t="s">
        <v>77</v>
      </c>
      <c r="T269" s="9" t="s">
        <v>2354</v>
      </c>
      <c r="U269" s="9" t="s">
        <v>150</v>
      </c>
      <c r="V269" s="9" t="s">
        <v>111</v>
      </c>
      <c r="W269" s="9" t="s">
        <v>395</v>
      </c>
      <c r="X269" s="9" t="s">
        <v>138</v>
      </c>
      <c r="Y269" s="9" t="s">
        <v>131</v>
      </c>
      <c r="Z269" s="9" t="s">
        <v>94</v>
      </c>
      <c r="AA269" s="9" t="s">
        <v>2355</v>
      </c>
      <c r="AB269" s="9" t="s">
        <v>82</v>
      </c>
      <c r="AC269" s="9" t="s">
        <v>83</v>
      </c>
      <c r="AD269" s="9" t="s">
        <v>2356</v>
      </c>
      <c r="AE269" s="9" t="s">
        <v>385</v>
      </c>
      <c r="AF269" s="9" t="s">
        <v>48</v>
      </c>
      <c r="AG269" s="9" t="s">
        <v>1005</v>
      </c>
      <c r="AH269" s="9" t="s">
        <v>131</v>
      </c>
      <c r="AI269" s="9" t="s">
        <v>64</v>
      </c>
      <c r="AJ269" s="9" t="s">
        <v>56</v>
      </c>
      <c r="AK269" s="9" t="s">
        <v>623</v>
      </c>
      <c r="AL269" s="9" t="s">
        <v>56</v>
      </c>
      <c r="AM269" s="9" t="s">
        <v>56</v>
      </c>
      <c r="AN269" s="9" t="s">
        <v>2357</v>
      </c>
      <c r="AO269" s="9" t="s">
        <v>65</v>
      </c>
      <c r="AP269" s="9"/>
      <c r="AQ269" s="10" t="s">
        <v>2358</v>
      </c>
    </row>
    <row r="270" customFormat="false" ht="15" hidden="true" customHeight="false" outlineLevel="0" collapsed="false">
      <c r="B270" s="5" t="n">
        <v>269</v>
      </c>
      <c r="C270" s="6" t="s">
        <v>42</v>
      </c>
      <c r="D270" s="6" t="s">
        <v>102</v>
      </c>
      <c r="E270" s="6" t="n">
        <v>50</v>
      </c>
      <c r="F270" s="6" t="s">
        <v>69</v>
      </c>
      <c r="G270" s="6" t="s">
        <v>173</v>
      </c>
      <c r="H270" s="6" t="n">
        <v>0</v>
      </c>
      <c r="I270" s="6" t="s">
        <v>2359</v>
      </c>
      <c r="J270" s="6" t="s">
        <v>993</v>
      </c>
      <c r="K270" s="6" t="s">
        <v>2360</v>
      </c>
      <c r="L270" s="6" t="s">
        <v>949</v>
      </c>
      <c r="M270" s="6" t="s">
        <v>49</v>
      </c>
      <c r="N270" s="6" t="s">
        <v>76</v>
      </c>
      <c r="O270" s="6" t="s">
        <v>76</v>
      </c>
      <c r="P270" s="6" t="s">
        <v>76</v>
      </c>
      <c r="Q270" s="6" t="s">
        <v>76</v>
      </c>
      <c r="R270" s="6" t="s">
        <v>76</v>
      </c>
      <c r="S270" s="6" t="s">
        <v>50</v>
      </c>
      <c r="T270" s="6" t="s">
        <v>2361</v>
      </c>
      <c r="U270" s="6" t="s">
        <v>2362</v>
      </c>
      <c r="V270" s="6" t="s">
        <v>111</v>
      </c>
      <c r="W270" s="6" t="s">
        <v>2363</v>
      </c>
      <c r="X270" s="6" t="s">
        <v>2364</v>
      </c>
      <c r="Y270" s="6" t="s">
        <v>131</v>
      </c>
      <c r="Z270" s="6" t="s">
        <v>57</v>
      </c>
      <c r="AA270" s="6" t="s">
        <v>2365</v>
      </c>
      <c r="AB270" s="6" t="s">
        <v>244</v>
      </c>
      <c r="AC270" s="6" t="s">
        <v>83</v>
      </c>
      <c r="AD270" s="6" t="s">
        <v>622</v>
      </c>
      <c r="AE270" s="6" t="s">
        <v>2366</v>
      </c>
      <c r="AF270" s="6" t="s">
        <v>2366</v>
      </c>
      <c r="AG270" s="6" t="s">
        <v>2367</v>
      </c>
      <c r="AH270" s="6" t="s">
        <v>65</v>
      </c>
      <c r="AI270" s="6" t="s">
        <v>64</v>
      </c>
      <c r="AJ270" s="6" t="s">
        <v>131</v>
      </c>
      <c r="AK270" s="6" t="s">
        <v>155</v>
      </c>
      <c r="AL270" s="6" t="s">
        <v>56</v>
      </c>
      <c r="AM270" s="6" t="s">
        <v>2368</v>
      </c>
      <c r="AN270" s="6" t="s">
        <v>2369</v>
      </c>
      <c r="AO270" s="6" t="s">
        <v>65</v>
      </c>
      <c r="AP270" s="6"/>
      <c r="AQ270" s="7" t="s">
        <v>2370</v>
      </c>
    </row>
    <row r="271" customFormat="false" ht="15" hidden="true" customHeight="false" outlineLevel="0" collapsed="false">
      <c r="B271" s="8" t="n">
        <v>270</v>
      </c>
      <c r="C271" s="9" t="s">
        <v>42</v>
      </c>
      <c r="D271" s="9" t="s">
        <v>42</v>
      </c>
      <c r="E271" s="9" t="n">
        <v>54</v>
      </c>
      <c r="F271" s="9" t="s">
        <v>69</v>
      </c>
      <c r="G271" s="9" t="s">
        <v>44</v>
      </c>
      <c r="H271" s="9" t="n">
        <v>18</v>
      </c>
      <c r="I271" s="9" t="s">
        <v>2149</v>
      </c>
      <c r="J271" s="9" t="s">
        <v>46</v>
      </c>
      <c r="K271" s="9" t="s">
        <v>2371</v>
      </c>
      <c r="L271" s="9" t="s">
        <v>502</v>
      </c>
      <c r="M271" s="9" t="s">
        <v>75</v>
      </c>
      <c r="N271" s="9" t="s">
        <v>77</v>
      </c>
      <c r="O271" s="9" t="s">
        <v>77</v>
      </c>
      <c r="P271" s="9" t="s">
        <v>77</v>
      </c>
      <c r="Q271" s="9" t="s">
        <v>77</v>
      </c>
      <c r="R271" s="9" t="s">
        <v>50</v>
      </c>
      <c r="S271" s="9" t="s">
        <v>50</v>
      </c>
      <c r="T271" s="9" t="s">
        <v>2372</v>
      </c>
      <c r="U271" s="9" t="s">
        <v>2373</v>
      </c>
      <c r="V271" s="9" t="s">
        <v>53</v>
      </c>
      <c r="W271" s="9" t="s">
        <v>54</v>
      </c>
      <c r="X271" s="9" t="s">
        <v>180</v>
      </c>
      <c r="Y271" s="9" t="s">
        <v>64</v>
      </c>
      <c r="Z271" s="9" t="s">
        <v>94</v>
      </c>
      <c r="AA271" s="9" t="s">
        <v>2374</v>
      </c>
      <c r="AB271" s="9" t="s">
        <v>59</v>
      </c>
      <c r="AC271" s="9" t="s">
        <v>83</v>
      </c>
      <c r="AD271" s="9" t="s">
        <v>54</v>
      </c>
      <c r="AE271" s="9" t="s">
        <v>48</v>
      </c>
      <c r="AF271" s="9" t="s">
        <v>48</v>
      </c>
      <c r="AG271" s="9" t="s">
        <v>299</v>
      </c>
      <c r="AH271" s="9" t="s">
        <v>65</v>
      </c>
      <c r="AI271" s="9" t="s">
        <v>65</v>
      </c>
      <c r="AJ271" s="9" t="s">
        <v>64</v>
      </c>
      <c r="AK271" s="9" t="s">
        <v>66</v>
      </c>
      <c r="AL271" s="9" t="s">
        <v>65</v>
      </c>
      <c r="AM271" s="9" t="s">
        <v>2375</v>
      </c>
      <c r="AN271" s="9" t="s">
        <v>54</v>
      </c>
      <c r="AO271" s="9" t="s">
        <v>2376</v>
      </c>
      <c r="AP271" s="9" t="s">
        <v>2377</v>
      </c>
      <c r="AQ271" s="10" t="s">
        <v>2378</v>
      </c>
    </row>
    <row r="272" customFormat="false" ht="15" hidden="true" customHeight="false" outlineLevel="0" collapsed="false">
      <c r="B272" s="5" t="n">
        <v>271</v>
      </c>
      <c r="C272" s="6" t="s">
        <v>42</v>
      </c>
      <c r="D272" s="6" t="s">
        <v>42</v>
      </c>
      <c r="E272" s="6" t="n">
        <v>44</v>
      </c>
      <c r="F272" s="6" t="s">
        <v>69</v>
      </c>
      <c r="G272" s="6" t="s">
        <v>103</v>
      </c>
      <c r="H272" s="6" t="s">
        <v>847</v>
      </c>
      <c r="I272" s="6" t="s">
        <v>45</v>
      </c>
      <c r="J272" s="6" t="s">
        <v>2379</v>
      </c>
      <c r="K272" s="6" t="s">
        <v>2380</v>
      </c>
      <c r="L272" s="6" t="s">
        <v>1601</v>
      </c>
      <c r="M272" s="6" t="s">
        <v>75</v>
      </c>
      <c r="N272" s="6" t="s">
        <v>76</v>
      </c>
      <c r="O272" s="6" t="s">
        <v>76</v>
      </c>
      <c r="P272" s="6" t="s">
        <v>76</v>
      </c>
      <c r="Q272" s="6" t="s">
        <v>76</v>
      </c>
      <c r="R272" s="6" t="s">
        <v>76</v>
      </c>
      <c r="S272" s="6" t="s">
        <v>50</v>
      </c>
      <c r="T272" s="6" t="s">
        <v>2381</v>
      </c>
      <c r="U272" s="6" t="s">
        <v>2382</v>
      </c>
      <c r="V272" s="6" t="s">
        <v>53</v>
      </c>
      <c r="W272" s="6" t="s">
        <v>54</v>
      </c>
      <c r="X272" s="6" t="s">
        <v>138</v>
      </c>
      <c r="Y272" s="6" t="s">
        <v>131</v>
      </c>
      <c r="Z272" s="6" t="s">
        <v>57</v>
      </c>
      <c r="AA272" s="6" t="s">
        <v>2383</v>
      </c>
      <c r="AB272" s="6" t="s">
        <v>82</v>
      </c>
      <c r="AC272" s="6" t="s">
        <v>166</v>
      </c>
      <c r="AD272" s="6" t="s">
        <v>2384</v>
      </c>
      <c r="AE272" s="6" t="s">
        <v>833</v>
      </c>
      <c r="AF272" s="6" t="s">
        <v>2385</v>
      </c>
      <c r="AG272" s="6" t="s">
        <v>54</v>
      </c>
      <c r="AH272" s="6" t="s">
        <v>64</v>
      </c>
      <c r="AI272" s="6" t="s">
        <v>64</v>
      </c>
      <c r="AJ272" s="6" t="s">
        <v>2386</v>
      </c>
      <c r="AK272" s="6" t="s">
        <v>155</v>
      </c>
      <c r="AL272" s="6" t="s">
        <v>65</v>
      </c>
      <c r="AM272" s="6" t="s">
        <v>64</v>
      </c>
      <c r="AN272" s="6" t="s">
        <v>401</v>
      </c>
      <c r="AO272" s="6" t="s">
        <v>56</v>
      </c>
      <c r="AP272" s="6"/>
      <c r="AQ272" s="7" t="s">
        <v>2387</v>
      </c>
    </row>
    <row r="273" customFormat="false" ht="15" hidden="true" customHeight="false" outlineLevel="0" collapsed="false">
      <c r="B273" s="8" t="n">
        <v>272</v>
      </c>
      <c r="C273" s="9" t="s">
        <v>42</v>
      </c>
      <c r="D273" s="9" t="s">
        <v>42</v>
      </c>
      <c r="E273" s="9" t="n">
        <v>37</v>
      </c>
      <c r="F273" s="9" t="s">
        <v>69</v>
      </c>
      <c r="G273" s="9" t="s">
        <v>173</v>
      </c>
      <c r="H273" s="9" t="n">
        <v>14</v>
      </c>
      <c r="I273" s="9" t="s">
        <v>123</v>
      </c>
      <c r="J273" s="9" t="s">
        <v>993</v>
      </c>
      <c r="K273" s="9" t="s">
        <v>124</v>
      </c>
      <c r="L273" s="9" t="s">
        <v>2388</v>
      </c>
      <c r="M273" s="9" t="s">
        <v>49</v>
      </c>
      <c r="N273" s="9" t="s">
        <v>50</v>
      </c>
      <c r="O273" s="9" t="s">
        <v>50</v>
      </c>
      <c r="P273" s="9" t="s">
        <v>65</v>
      </c>
      <c r="Q273" s="9" t="s">
        <v>65</v>
      </c>
      <c r="R273" s="9" t="s">
        <v>77</v>
      </c>
      <c r="S273" s="9" t="s">
        <v>50</v>
      </c>
      <c r="T273" s="9" t="s">
        <v>2389</v>
      </c>
      <c r="U273" s="9" t="s">
        <v>150</v>
      </c>
      <c r="V273" s="9" t="s">
        <v>53</v>
      </c>
      <c r="W273" s="9" t="s">
        <v>54</v>
      </c>
      <c r="X273" s="9" t="s">
        <v>2390</v>
      </c>
      <c r="Y273" s="9" t="s">
        <v>56</v>
      </c>
      <c r="Z273" s="9" t="s">
        <v>273</v>
      </c>
      <c r="AA273" s="9" t="s">
        <v>54</v>
      </c>
      <c r="AB273" s="9" t="s">
        <v>219</v>
      </c>
      <c r="AC273" s="9" t="s">
        <v>220</v>
      </c>
      <c r="AD273" s="9" t="s">
        <v>330</v>
      </c>
      <c r="AE273" s="9" t="s">
        <v>48</v>
      </c>
      <c r="AF273" s="9" t="s">
        <v>835</v>
      </c>
      <c r="AG273" s="9" t="s">
        <v>478</v>
      </c>
      <c r="AH273" s="9" t="s">
        <v>64</v>
      </c>
      <c r="AI273" s="9" t="s">
        <v>65</v>
      </c>
      <c r="AJ273" s="9" t="s">
        <v>65</v>
      </c>
      <c r="AK273" s="9" t="s">
        <v>300</v>
      </c>
      <c r="AL273" s="9" t="s">
        <v>56</v>
      </c>
      <c r="AM273" s="9" t="s">
        <v>65</v>
      </c>
      <c r="AN273" s="9" t="s">
        <v>54</v>
      </c>
      <c r="AO273" s="9" t="s">
        <v>209</v>
      </c>
      <c r="AP273" s="9"/>
      <c r="AQ273" s="10" t="s">
        <v>2391</v>
      </c>
    </row>
    <row r="274" customFormat="false" ht="15" hidden="false" customHeight="false" outlineLevel="0" collapsed="false">
      <c r="B274" s="5" t="n">
        <v>273</v>
      </c>
      <c r="C274" s="6" t="s">
        <v>42</v>
      </c>
      <c r="D274" s="6" t="s">
        <v>42</v>
      </c>
      <c r="E274" s="6" t="n">
        <v>57</v>
      </c>
      <c r="F274" s="6" t="s">
        <v>69</v>
      </c>
      <c r="G274" s="6" t="s">
        <v>103</v>
      </c>
      <c r="H274" s="6" t="n">
        <v>8</v>
      </c>
      <c r="I274" s="6" t="s">
        <v>323</v>
      </c>
      <c r="J274" s="6" t="s">
        <v>2392</v>
      </c>
      <c r="K274" s="6" t="s">
        <v>2393</v>
      </c>
      <c r="L274" s="6" t="s">
        <v>2394</v>
      </c>
      <c r="M274" s="6" t="s">
        <v>49</v>
      </c>
      <c r="N274" s="6" t="s">
        <v>65</v>
      </c>
      <c r="O274" s="6" t="s">
        <v>65</v>
      </c>
      <c r="P274" s="6" t="s">
        <v>77</v>
      </c>
      <c r="Q274" s="6" t="s">
        <v>50</v>
      </c>
      <c r="R274" s="6" t="s">
        <v>76</v>
      </c>
      <c r="S274" s="6" t="s">
        <v>77</v>
      </c>
      <c r="T274" s="6" t="s">
        <v>2395</v>
      </c>
      <c r="U274" s="6" t="s">
        <v>2396</v>
      </c>
      <c r="V274" s="6" t="s">
        <v>53</v>
      </c>
      <c r="W274" s="6" t="s">
        <v>54</v>
      </c>
      <c r="X274" s="6" t="s">
        <v>2397</v>
      </c>
      <c r="Y274" s="6" t="s">
        <v>56</v>
      </c>
      <c r="Z274" s="6" t="s">
        <v>114</v>
      </c>
      <c r="AA274" s="6" t="s">
        <v>2398</v>
      </c>
      <c r="AB274" s="6" t="s">
        <v>244</v>
      </c>
      <c r="AC274" s="6" t="s">
        <v>60</v>
      </c>
      <c r="AD274" s="6" t="s">
        <v>2399</v>
      </c>
      <c r="AE274" s="6" t="s">
        <v>2400</v>
      </c>
      <c r="AF274" s="6" t="s">
        <v>543</v>
      </c>
      <c r="AG274" s="6" t="s">
        <v>2401</v>
      </c>
      <c r="AH274" s="6" t="s">
        <v>64</v>
      </c>
      <c r="AI274" s="6" t="s">
        <v>64</v>
      </c>
      <c r="AJ274" s="6" t="s">
        <v>56</v>
      </c>
      <c r="AK274" s="6" t="s">
        <v>143</v>
      </c>
      <c r="AL274" s="6" t="s">
        <v>65</v>
      </c>
      <c r="AM274" s="6" t="s">
        <v>65</v>
      </c>
      <c r="AN274" s="6" t="s">
        <v>1559</v>
      </c>
      <c r="AO274" s="6" t="s">
        <v>64</v>
      </c>
      <c r="AP274" s="6"/>
      <c r="AQ274" s="7" t="s">
        <v>2402</v>
      </c>
    </row>
    <row r="275" customFormat="false" ht="15" hidden="true" customHeight="false" outlineLevel="0" collapsed="false">
      <c r="B275" s="8" t="n">
        <v>274</v>
      </c>
      <c r="C275" s="9" t="s">
        <v>42</v>
      </c>
      <c r="D275" s="9" t="s">
        <v>42</v>
      </c>
      <c r="E275" s="9" t="n">
        <v>22</v>
      </c>
      <c r="F275" s="9" t="s">
        <v>69</v>
      </c>
      <c r="G275" s="9" t="s">
        <v>70</v>
      </c>
      <c r="H275" s="9" t="n">
        <v>0</v>
      </c>
      <c r="I275" s="9" t="s">
        <v>198</v>
      </c>
      <c r="J275" s="9" t="s">
        <v>1727</v>
      </c>
      <c r="K275" s="9" t="s">
        <v>2403</v>
      </c>
      <c r="L275" s="9" t="s">
        <v>251</v>
      </c>
      <c r="M275" s="9" t="s">
        <v>90</v>
      </c>
      <c r="N275" s="9" t="s">
        <v>76</v>
      </c>
      <c r="O275" s="9" t="s">
        <v>76</v>
      </c>
      <c r="P275" s="9" t="s">
        <v>76</v>
      </c>
      <c r="Q275" s="9" t="s">
        <v>76</v>
      </c>
      <c r="R275" s="9" t="s">
        <v>77</v>
      </c>
      <c r="S275" s="9" t="s">
        <v>76</v>
      </c>
      <c r="T275" s="9" t="s">
        <v>1167</v>
      </c>
      <c r="U275" s="9" t="s">
        <v>394</v>
      </c>
      <c r="V275" s="9" t="s">
        <v>53</v>
      </c>
      <c r="W275" s="9" t="s">
        <v>54</v>
      </c>
      <c r="X275" s="9" t="s">
        <v>2404</v>
      </c>
      <c r="Y275" s="9" t="s">
        <v>131</v>
      </c>
      <c r="Z275" s="9" t="s">
        <v>94</v>
      </c>
      <c r="AA275" s="9" t="s">
        <v>2405</v>
      </c>
      <c r="AB275" s="9" t="s">
        <v>59</v>
      </c>
      <c r="AC275" s="9" t="s">
        <v>60</v>
      </c>
      <c r="AD275" s="9" t="s">
        <v>2406</v>
      </c>
      <c r="AE275" s="9" t="s">
        <v>2105</v>
      </c>
      <c r="AF275" s="9" t="s">
        <v>2407</v>
      </c>
      <c r="AG275" s="9" t="s">
        <v>1780</v>
      </c>
      <c r="AH275" s="9" t="s">
        <v>64</v>
      </c>
      <c r="AI275" s="9" t="s">
        <v>131</v>
      </c>
      <c r="AJ275" s="9" t="s">
        <v>131</v>
      </c>
      <c r="AK275" s="9" t="s">
        <v>300</v>
      </c>
      <c r="AL275" s="9" t="s">
        <v>65</v>
      </c>
      <c r="AM275" s="9" t="s">
        <v>56</v>
      </c>
      <c r="AN275" s="9" t="s">
        <v>54</v>
      </c>
      <c r="AO275" s="9" t="s">
        <v>56</v>
      </c>
      <c r="AP275" s="9" t="s">
        <v>2408</v>
      </c>
      <c r="AQ275" s="10" t="s">
        <v>2409</v>
      </c>
    </row>
    <row r="276" customFormat="false" ht="15" hidden="true" customHeight="false" outlineLevel="0" collapsed="false">
      <c r="B276" s="5" t="n">
        <v>275</v>
      </c>
      <c r="C276" s="6" t="s">
        <v>42</v>
      </c>
      <c r="D276" s="6" t="s">
        <v>42</v>
      </c>
      <c r="E276" s="6" t="n">
        <v>41</v>
      </c>
      <c r="F276" s="6" t="s">
        <v>69</v>
      </c>
      <c r="G276" s="6" t="s">
        <v>70</v>
      </c>
      <c r="H276" s="6" t="n">
        <v>15</v>
      </c>
      <c r="I276" s="6" t="s">
        <v>123</v>
      </c>
      <c r="J276" s="6" t="s">
        <v>132</v>
      </c>
      <c r="K276" s="6" t="s">
        <v>2410</v>
      </c>
      <c r="L276" s="6" t="s">
        <v>1801</v>
      </c>
      <c r="M276" s="6" t="s">
        <v>90</v>
      </c>
      <c r="N276" s="6" t="s">
        <v>76</v>
      </c>
      <c r="O276" s="6" t="s">
        <v>76</v>
      </c>
      <c r="P276" s="6" t="s">
        <v>76</v>
      </c>
      <c r="Q276" s="6" t="s">
        <v>76</v>
      </c>
      <c r="R276" s="6" t="s">
        <v>135</v>
      </c>
      <c r="S276" s="6" t="s">
        <v>50</v>
      </c>
      <c r="T276" s="6" t="s">
        <v>2411</v>
      </c>
      <c r="U276" s="6" t="s">
        <v>2412</v>
      </c>
      <c r="V276" s="6" t="s">
        <v>53</v>
      </c>
      <c r="W276" s="6" t="s">
        <v>54</v>
      </c>
      <c r="X276" s="6" t="s">
        <v>2413</v>
      </c>
      <c r="Y276" s="6" t="s">
        <v>131</v>
      </c>
      <c r="Z276" s="6" t="s">
        <v>94</v>
      </c>
      <c r="AA276" s="6" t="s">
        <v>2414</v>
      </c>
      <c r="AB276" s="6" t="s">
        <v>244</v>
      </c>
      <c r="AC276" s="6" t="s">
        <v>166</v>
      </c>
      <c r="AD276" s="6" t="s">
        <v>2415</v>
      </c>
      <c r="AE276" s="6" t="s">
        <v>2416</v>
      </c>
      <c r="AF276" s="6" t="s">
        <v>2417</v>
      </c>
      <c r="AG276" s="6" t="s">
        <v>54</v>
      </c>
      <c r="AH276" s="6" t="s">
        <v>64</v>
      </c>
      <c r="AI276" s="6" t="s">
        <v>64</v>
      </c>
      <c r="AJ276" s="6" t="s">
        <v>131</v>
      </c>
      <c r="AK276" s="6" t="s">
        <v>300</v>
      </c>
      <c r="AL276" s="6" t="s">
        <v>65</v>
      </c>
      <c r="AM276" s="6" t="s">
        <v>64</v>
      </c>
      <c r="AN276" s="6" t="s">
        <v>156</v>
      </c>
      <c r="AO276" s="6" t="s">
        <v>64</v>
      </c>
      <c r="AP276" s="6" t="s">
        <v>878</v>
      </c>
      <c r="AQ276" s="7" t="s">
        <v>2418</v>
      </c>
    </row>
    <row r="277" customFormat="false" ht="15" hidden="true" customHeight="false" outlineLevel="0" collapsed="false">
      <c r="B277" s="8" t="n">
        <v>276</v>
      </c>
      <c r="C277" s="9" t="s">
        <v>42</v>
      </c>
      <c r="D277" s="9" t="s">
        <v>42</v>
      </c>
      <c r="E277" s="9" t="n">
        <v>24</v>
      </c>
      <c r="F277" s="9" t="s">
        <v>69</v>
      </c>
      <c r="G277" s="9" t="s">
        <v>70</v>
      </c>
      <c r="H277" s="9" t="n">
        <v>2</v>
      </c>
      <c r="I277" s="9" t="s">
        <v>198</v>
      </c>
      <c r="J277" s="9" t="s">
        <v>46</v>
      </c>
      <c r="K277" s="9" t="s">
        <v>1113</v>
      </c>
      <c r="L277" s="9" t="s">
        <v>177</v>
      </c>
      <c r="M277" s="9" t="s">
        <v>90</v>
      </c>
      <c r="N277" s="9" t="s">
        <v>65</v>
      </c>
      <c r="O277" s="9" t="s">
        <v>65</v>
      </c>
      <c r="P277" s="9" t="s">
        <v>65</v>
      </c>
      <c r="Q277" s="9" t="s">
        <v>65</v>
      </c>
      <c r="R277" s="9" t="s">
        <v>50</v>
      </c>
      <c r="S277" s="9" t="s">
        <v>50</v>
      </c>
      <c r="T277" s="9" t="s">
        <v>2419</v>
      </c>
      <c r="U277" s="9" t="s">
        <v>2420</v>
      </c>
      <c r="V277" s="9" t="s">
        <v>53</v>
      </c>
      <c r="W277" s="9" t="s">
        <v>54</v>
      </c>
      <c r="X277" s="9" t="s">
        <v>2421</v>
      </c>
      <c r="Y277" s="9" t="s">
        <v>64</v>
      </c>
      <c r="Z277" s="9" t="s">
        <v>204</v>
      </c>
      <c r="AA277" s="9" t="s">
        <v>2422</v>
      </c>
      <c r="AB277" s="9" t="s">
        <v>59</v>
      </c>
      <c r="AC277" s="9" t="s">
        <v>166</v>
      </c>
      <c r="AD277" s="9" t="s">
        <v>2423</v>
      </c>
      <c r="AE277" s="9" t="s">
        <v>820</v>
      </c>
      <c r="AF277" s="9" t="s">
        <v>806</v>
      </c>
      <c r="AG277" s="9" t="s">
        <v>1171</v>
      </c>
      <c r="AH277" s="9" t="s">
        <v>209</v>
      </c>
      <c r="AI277" s="9" t="s">
        <v>209</v>
      </c>
      <c r="AJ277" s="9" t="s">
        <v>56</v>
      </c>
      <c r="AK277" s="9" t="s">
        <v>143</v>
      </c>
      <c r="AL277" s="9" t="s">
        <v>56</v>
      </c>
      <c r="AM277" s="9" t="s">
        <v>65</v>
      </c>
      <c r="AN277" s="9" t="s">
        <v>246</v>
      </c>
      <c r="AO277" s="9" t="s">
        <v>65</v>
      </c>
      <c r="AP277" s="9" t="s">
        <v>2424</v>
      </c>
      <c r="AQ277" s="10" t="n">
        <v>39825</v>
      </c>
    </row>
    <row r="278" customFormat="false" ht="15" hidden="true" customHeight="false" outlineLevel="0" collapsed="false">
      <c r="B278" s="5" t="n">
        <v>277</v>
      </c>
      <c r="C278" s="6" t="s">
        <v>42</v>
      </c>
      <c r="D278" s="6" t="s">
        <v>42</v>
      </c>
      <c r="E278" s="6" t="n">
        <v>35</v>
      </c>
      <c r="F278" s="6" t="s">
        <v>69</v>
      </c>
      <c r="G278" s="6" t="s">
        <v>70</v>
      </c>
      <c r="H278" s="6" t="s">
        <v>2425</v>
      </c>
      <c r="I278" s="6" t="s">
        <v>45</v>
      </c>
      <c r="J278" s="6" t="s">
        <v>132</v>
      </c>
      <c r="K278" s="6" t="s">
        <v>710</v>
      </c>
      <c r="L278" s="6" t="s">
        <v>1862</v>
      </c>
      <c r="M278" s="6" t="s">
        <v>90</v>
      </c>
      <c r="N278" s="6" t="s">
        <v>50</v>
      </c>
      <c r="O278" s="6" t="s">
        <v>50</v>
      </c>
      <c r="P278" s="6" t="s">
        <v>50</v>
      </c>
      <c r="Q278" s="6" t="s">
        <v>50</v>
      </c>
      <c r="R278" s="6" t="s">
        <v>77</v>
      </c>
      <c r="S278" s="6" t="s">
        <v>76</v>
      </c>
      <c r="T278" s="6" t="s">
        <v>2426</v>
      </c>
      <c r="U278" s="6" t="s">
        <v>2427</v>
      </c>
      <c r="V278" s="6" t="s">
        <v>53</v>
      </c>
      <c r="W278" s="6" t="s">
        <v>54</v>
      </c>
      <c r="X278" s="6" t="s">
        <v>2428</v>
      </c>
      <c r="Y278" s="6" t="s">
        <v>65</v>
      </c>
      <c r="Z278" s="6" t="s">
        <v>204</v>
      </c>
      <c r="AA278" s="6" t="s">
        <v>2429</v>
      </c>
      <c r="AB278" s="6" t="s">
        <v>82</v>
      </c>
      <c r="AC278" s="6" t="s">
        <v>60</v>
      </c>
      <c r="AD278" s="6" t="s">
        <v>2430</v>
      </c>
      <c r="AE278" s="6" t="s">
        <v>61</v>
      </c>
      <c r="AF278" s="6" t="s">
        <v>2431</v>
      </c>
      <c r="AG278" s="6" t="s">
        <v>154</v>
      </c>
      <c r="AH278" s="6" t="s">
        <v>209</v>
      </c>
      <c r="AI278" s="6" t="s">
        <v>65</v>
      </c>
      <c r="AJ278" s="6" t="s">
        <v>2432</v>
      </c>
      <c r="AK278" s="6" t="s">
        <v>300</v>
      </c>
      <c r="AL278" s="6" t="s">
        <v>65</v>
      </c>
      <c r="AM278" s="6" t="s">
        <v>131</v>
      </c>
      <c r="AN278" s="6" t="s">
        <v>257</v>
      </c>
      <c r="AO278" s="6" t="s">
        <v>64</v>
      </c>
      <c r="AP278" s="6"/>
      <c r="AQ278" s="7" t="s">
        <v>2433</v>
      </c>
    </row>
    <row r="279" customFormat="false" ht="15" hidden="true" customHeight="false" outlineLevel="0" collapsed="false">
      <c r="B279" s="8" t="n">
        <v>278</v>
      </c>
      <c r="C279" s="9" t="s">
        <v>42</v>
      </c>
      <c r="D279" s="9" t="s">
        <v>42</v>
      </c>
      <c r="E279" s="9" t="n">
        <v>31</v>
      </c>
      <c r="F279" s="9" t="s">
        <v>498</v>
      </c>
      <c r="G279" s="9" t="s">
        <v>44</v>
      </c>
      <c r="H279" s="9" t="s">
        <v>2434</v>
      </c>
      <c r="I279" s="9" t="s">
        <v>865</v>
      </c>
      <c r="J279" s="9" t="s">
        <v>2435</v>
      </c>
      <c r="K279" s="9" t="s">
        <v>2436</v>
      </c>
      <c r="L279" s="9" t="s">
        <v>2437</v>
      </c>
      <c r="M279" s="9" t="s">
        <v>49</v>
      </c>
      <c r="N279" s="9" t="s">
        <v>50</v>
      </c>
      <c r="O279" s="9" t="s">
        <v>77</v>
      </c>
      <c r="P279" s="9" t="s">
        <v>50</v>
      </c>
      <c r="Q279" s="9" t="s">
        <v>50</v>
      </c>
      <c r="R279" s="9" t="s">
        <v>65</v>
      </c>
      <c r="S279" s="9" t="s">
        <v>76</v>
      </c>
      <c r="T279" s="9" t="s">
        <v>803</v>
      </c>
      <c r="U279" s="9" t="s">
        <v>2438</v>
      </c>
      <c r="V279" s="9" t="s">
        <v>53</v>
      </c>
      <c r="W279" s="9" t="s">
        <v>53</v>
      </c>
      <c r="X279" s="9" t="s">
        <v>127</v>
      </c>
      <c r="Y279" s="9" t="s">
        <v>65</v>
      </c>
      <c r="Z279" s="9" t="s">
        <v>94</v>
      </c>
      <c r="AA279" s="9" t="s">
        <v>2439</v>
      </c>
      <c r="AB279" s="9" t="s">
        <v>384</v>
      </c>
      <c r="AC279" s="9" t="s">
        <v>83</v>
      </c>
      <c r="AD279" s="9" t="s">
        <v>2440</v>
      </c>
      <c r="AE279" s="9" t="s">
        <v>2441</v>
      </c>
      <c r="AF279" s="9" t="s">
        <v>2442</v>
      </c>
      <c r="AG279" s="9" t="s">
        <v>2443</v>
      </c>
      <c r="AH279" s="9" t="s">
        <v>65</v>
      </c>
      <c r="AI279" s="9" t="s">
        <v>65</v>
      </c>
      <c r="AJ279" s="9" t="s">
        <v>56</v>
      </c>
      <c r="AK279" s="9" t="s">
        <v>143</v>
      </c>
      <c r="AL279" s="9" t="s">
        <v>65</v>
      </c>
      <c r="AM279" s="9" t="s">
        <v>64</v>
      </c>
      <c r="AN279" s="9" t="s">
        <v>511</v>
      </c>
      <c r="AO279" s="9" t="s">
        <v>56</v>
      </c>
      <c r="AP279" s="9" t="s">
        <v>2444</v>
      </c>
      <c r="AQ279" s="10" t="s">
        <v>2445</v>
      </c>
    </row>
    <row r="280" customFormat="false" ht="15" hidden="true" customHeight="false" outlineLevel="0" collapsed="false">
      <c r="B280" s="5" t="n">
        <v>279</v>
      </c>
      <c r="C280" s="6" t="s">
        <v>42</v>
      </c>
      <c r="D280" s="6" t="s">
        <v>102</v>
      </c>
      <c r="E280" s="6" t="n">
        <v>25</v>
      </c>
      <c r="F280" s="6" t="s">
        <v>69</v>
      </c>
      <c r="G280" s="6" t="s">
        <v>103</v>
      </c>
      <c r="H280" s="6" t="s">
        <v>2446</v>
      </c>
      <c r="I280" s="6" t="s">
        <v>198</v>
      </c>
      <c r="J280" s="6" t="s">
        <v>46</v>
      </c>
      <c r="K280" s="6" t="s">
        <v>2447</v>
      </c>
      <c r="L280" s="6" t="s">
        <v>190</v>
      </c>
      <c r="M280" s="6" t="s">
        <v>90</v>
      </c>
      <c r="N280" s="6" t="s">
        <v>76</v>
      </c>
      <c r="O280" s="6" t="s">
        <v>76</v>
      </c>
      <c r="P280" s="6" t="s">
        <v>76</v>
      </c>
      <c r="Q280" s="6" t="s">
        <v>76</v>
      </c>
      <c r="R280" s="6" t="s">
        <v>77</v>
      </c>
      <c r="S280" s="6" t="s">
        <v>76</v>
      </c>
      <c r="T280" s="6" t="s">
        <v>1091</v>
      </c>
      <c r="U280" s="6" t="s">
        <v>1106</v>
      </c>
      <c r="V280" s="6" t="s">
        <v>111</v>
      </c>
      <c r="W280" s="6" t="s">
        <v>316</v>
      </c>
      <c r="X280" s="6" t="s">
        <v>294</v>
      </c>
      <c r="Y280" s="6" t="s">
        <v>56</v>
      </c>
      <c r="Z280" s="6" t="s">
        <v>114</v>
      </c>
      <c r="AA280" s="6" t="s">
        <v>2448</v>
      </c>
      <c r="AB280" s="6" t="s">
        <v>59</v>
      </c>
      <c r="AC280" s="6" t="s">
        <v>83</v>
      </c>
      <c r="AD280" s="6" t="s">
        <v>833</v>
      </c>
      <c r="AE280" s="6" t="s">
        <v>1169</v>
      </c>
      <c r="AF280" s="6" t="s">
        <v>2449</v>
      </c>
      <c r="AG280" s="6" t="s">
        <v>2450</v>
      </c>
      <c r="AH280" s="6" t="s">
        <v>65</v>
      </c>
      <c r="AI280" s="6" t="s">
        <v>65</v>
      </c>
      <c r="AJ280" s="6" t="s">
        <v>56</v>
      </c>
      <c r="AK280" s="6" t="s">
        <v>155</v>
      </c>
      <c r="AL280" s="6" t="s">
        <v>56</v>
      </c>
      <c r="AM280" s="6" t="s">
        <v>56</v>
      </c>
      <c r="AN280" s="6" t="s">
        <v>2029</v>
      </c>
      <c r="AO280" s="6" t="s">
        <v>2451</v>
      </c>
      <c r="AP280" s="6"/>
      <c r="AQ280" s="7" t="s">
        <v>2452</v>
      </c>
    </row>
    <row r="281" customFormat="false" ht="15" hidden="true" customHeight="false" outlineLevel="0" collapsed="false">
      <c r="B281" s="8" t="n">
        <v>280</v>
      </c>
      <c r="C281" s="9" t="s">
        <v>42</v>
      </c>
      <c r="D281" s="9" t="s">
        <v>42</v>
      </c>
      <c r="E281" s="9" t="n">
        <v>24</v>
      </c>
      <c r="F281" s="9" t="s">
        <v>69</v>
      </c>
      <c r="G281" s="9" t="s">
        <v>103</v>
      </c>
      <c r="H281" s="9" t="n">
        <v>3</v>
      </c>
      <c r="I281" s="9" t="s">
        <v>2453</v>
      </c>
      <c r="J281" s="9" t="s">
        <v>312</v>
      </c>
      <c r="K281" s="9" t="s">
        <v>866</v>
      </c>
      <c r="L281" s="9" t="s">
        <v>190</v>
      </c>
      <c r="M281" s="9" t="s">
        <v>290</v>
      </c>
      <c r="N281" s="9" t="s">
        <v>50</v>
      </c>
      <c r="O281" s="9" t="s">
        <v>77</v>
      </c>
      <c r="P281" s="9" t="s">
        <v>50</v>
      </c>
      <c r="Q281" s="9" t="s">
        <v>50</v>
      </c>
      <c r="R281" s="9" t="s">
        <v>76</v>
      </c>
      <c r="S281" s="9" t="s">
        <v>76</v>
      </c>
      <c r="T281" s="9" t="s">
        <v>2454</v>
      </c>
      <c r="U281" s="9" t="s">
        <v>202</v>
      </c>
      <c r="V281" s="9" t="s">
        <v>111</v>
      </c>
      <c r="W281" s="9" t="s">
        <v>316</v>
      </c>
      <c r="X281" s="9" t="s">
        <v>138</v>
      </c>
      <c r="Y281" s="9" t="s">
        <v>65</v>
      </c>
      <c r="Z281" s="9" t="s">
        <v>94</v>
      </c>
      <c r="AA281" s="9" t="s">
        <v>2455</v>
      </c>
      <c r="AB281" s="9" t="s">
        <v>82</v>
      </c>
      <c r="AC281" s="9" t="s">
        <v>60</v>
      </c>
      <c r="AD281" s="9" t="s">
        <v>2456</v>
      </c>
      <c r="AE281" s="9" t="s">
        <v>85</v>
      </c>
      <c r="AF281" s="9" t="s">
        <v>2457</v>
      </c>
      <c r="AG281" s="9" t="s">
        <v>2458</v>
      </c>
      <c r="AH281" s="9" t="s">
        <v>131</v>
      </c>
      <c r="AI281" s="9" t="s">
        <v>56</v>
      </c>
      <c r="AJ281" s="9" t="s">
        <v>65</v>
      </c>
      <c r="AK281" s="9" t="s">
        <v>143</v>
      </c>
      <c r="AL281" s="9" t="s">
        <v>56</v>
      </c>
      <c r="AM281" s="9" t="s">
        <v>65</v>
      </c>
      <c r="AN281" s="9" t="s">
        <v>2459</v>
      </c>
      <c r="AO281" s="9" t="s">
        <v>65</v>
      </c>
      <c r="AP281" s="9"/>
      <c r="AQ281" s="10" t="s">
        <v>2460</v>
      </c>
    </row>
    <row r="282" customFormat="false" ht="15" hidden="true" customHeight="false" outlineLevel="0" collapsed="false">
      <c r="B282" s="5" t="n">
        <v>281</v>
      </c>
      <c r="C282" s="6" t="s">
        <v>42</v>
      </c>
      <c r="D282" s="6" t="s">
        <v>42</v>
      </c>
      <c r="E282" s="6" t="n">
        <v>39</v>
      </c>
      <c r="F282" s="6" t="s">
        <v>69</v>
      </c>
      <c r="G282" s="6" t="s">
        <v>173</v>
      </c>
      <c r="H282" s="6" t="n">
        <v>10</v>
      </c>
      <c r="I282" s="6" t="s">
        <v>198</v>
      </c>
      <c r="J282" s="6" t="s">
        <v>526</v>
      </c>
      <c r="K282" s="6" t="s">
        <v>1113</v>
      </c>
      <c r="L282" s="6" t="s">
        <v>177</v>
      </c>
      <c r="M282" s="6" t="s">
        <v>49</v>
      </c>
      <c r="N282" s="6" t="s">
        <v>76</v>
      </c>
      <c r="O282" s="6" t="s">
        <v>76</v>
      </c>
      <c r="P282" s="6" t="s">
        <v>50</v>
      </c>
      <c r="Q282" s="6" t="s">
        <v>50</v>
      </c>
      <c r="R282" s="6" t="s">
        <v>77</v>
      </c>
      <c r="S282" s="6" t="s">
        <v>76</v>
      </c>
      <c r="T282" s="6" t="s">
        <v>1114</v>
      </c>
      <c r="U282" s="6" t="s">
        <v>2461</v>
      </c>
      <c r="V282" s="6" t="s">
        <v>53</v>
      </c>
      <c r="W282" s="6" t="s">
        <v>54</v>
      </c>
      <c r="X282" s="6" t="s">
        <v>80</v>
      </c>
      <c r="Y282" s="6" t="s">
        <v>65</v>
      </c>
      <c r="Z282" s="6" t="s">
        <v>114</v>
      </c>
      <c r="AA282" s="6" t="s">
        <v>1983</v>
      </c>
      <c r="AB282" s="6" t="s">
        <v>82</v>
      </c>
      <c r="AC282" s="6" t="s">
        <v>83</v>
      </c>
      <c r="AD282" s="6" t="s">
        <v>2462</v>
      </c>
      <c r="AE282" s="6" t="s">
        <v>488</v>
      </c>
      <c r="AF282" s="6" t="s">
        <v>2463</v>
      </c>
      <c r="AG282" s="6" t="s">
        <v>264</v>
      </c>
      <c r="AH282" s="6" t="s">
        <v>65</v>
      </c>
      <c r="AI282" s="6" t="s">
        <v>56</v>
      </c>
      <c r="AJ282" s="6" t="s">
        <v>64</v>
      </c>
      <c r="AK282" s="6" t="s">
        <v>66</v>
      </c>
      <c r="AL282" s="6" t="s">
        <v>64</v>
      </c>
      <c r="AM282" s="6" t="s">
        <v>65</v>
      </c>
      <c r="AN282" s="6" t="s">
        <v>120</v>
      </c>
      <c r="AO282" s="6" t="s">
        <v>65</v>
      </c>
      <c r="AP282" s="6"/>
      <c r="AQ282" s="7" t="s">
        <v>2464</v>
      </c>
    </row>
    <row r="283" customFormat="false" ht="15" hidden="false" customHeight="false" outlineLevel="0" collapsed="false">
      <c r="B283" s="8" t="n">
        <v>282</v>
      </c>
      <c r="C283" s="9" t="s">
        <v>42</v>
      </c>
      <c r="D283" s="9" t="s">
        <v>42</v>
      </c>
      <c r="E283" s="9" t="n">
        <v>47</v>
      </c>
      <c r="F283" s="9" t="s">
        <v>69</v>
      </c>
      <c r="G283" s="9" t="s">
        <v>103</v>
      </c>
      <c r="H283" s="9" t="n">
        <v>20</v>
      </c>
      <c r="I283" s="9" t="s">
        <v>709</v>
      </c>
      <c r="J283" s="9" t="s">
        <v>2465</v>
      </c>
      <c r="K283" s="9" t="s">
        <v>2466</v>
      </c>
      <c r="L283" s="9" t="s">
        <v>2467</v>
      </c>
      <c r="M283" s="9" t="s">
        <v>75</v>
      </c>
      <c r="N283" s="9" t="s">
        <v>65</v>
      </c>
      <c r="O283" s="9" t="s">
        <v>65</v>
      </c>
      <c r="P283" s="9" t="s">
        <v>65</v>
      </c>
      <c r="Q283" s="9" t="s">
        <v>65</v>
      </c>
      <c r="R283" s="9" t="s">
        <v>65</v>
      </c>
      <c r="S283" s="9" t="s">
        <v>65</v>
      </c>
      <c r="T283" s="9" t="s">
        <v>2468</v>
      </c>
      <c r="U283" s="9" t="s">
        <v>2469</v>
      </c>
      <c r="V283" s="9" t="s">
        <v>53</v>
      </c>
      <c r="W283" s="9" t="s">
        <v>2470</v>
      </c>
      <c r="X283" s="9" t="s">
        <v>2471</v>
      </c>
      <c r="Y283" s="9" t="s">
        <v>64</v>
      </c>
      <c r="Z283" s="9" t="s">
        <v>94</v>
      </c>
      <c r="AA283" s="9" t="s">
        <v>2472</v>
      </c>
      <c r="AB283" s="9" t="s">
        <v>244</v>
      </c>
      <c r="AC283" s="9" t="s">
        <v>83</v>
      </c>
      <c r="AD283" s="9" t="s">
        <v>153</v>
      </c>
      <c r="AE283" s="9" t="s">
        <v>2473</v>
      </c>
      <c r="AF283" s="9" t="s">
        <v>2474</v>
      </c>
      <c r="AG283" s="9" t="s">
        <v>195</v>
      </c>
      <c r="AH283" s="9" t="s">
        <v>65</v>
      </c>
      <c r="AI283" s="9" t="s">
        <v>65</v>
      </c>
      <c r="AJ283" s="9" t="s">
        <v>65</v>
      </c>
      <c r="AK283" s="9" t="s">
        <v>66</v>
      </c>
      <c r="AL283" s="9" t="s">
        <v>56</v>
      </c>
      <c r="AM283" s="9" t="s">
        <v>65</v>
      </c>
      <c r="AN283" s="9" t="s">
        <v>210</v>
      </c>
      <c r="AO283" s="9" t="s">
        <v>64</v>
      </c>
      <c r="AP283" s="9"/>
      <c r="AQ283" s="10" t="s">
        <v>2475</v>
      </c>
    </row>
    <row r="284" customFormat="false" ht="15" hidden="true" customHeight="false" outlineLevel="0" collapsed="false">
      <c r="B284" s="5" t="n">
        <v>283</v>
      </c>
      <c r="C284" s="6" t="s">
        <v>42</v>
      </c>
      <c r="D284" s="6" t="s">
        <v>42</v>
      </c>
      <c r="E284" s="6" t="n">
        <v>33</v>
      </c>
      <c r="F284" s="6" t="s">
        <v>69</v>
      </c>
      <c r="G284" s="6" t="s">
        <v>103</v>
      </c>
      <c r="H284" s="6" t="n">
        <v>9</v>
      </c>
      <c r="I284" s="6" t="s">
        <v>123</v>
      </c>
      <c r="J284" s="6" t="s">
        <v>132</v>
      </c>
      <c r="K284" s="6" t="s">
        <v>887</v>
      </c>
      <c r="L284" s="6" t="s">
        <v>2476</v>
      </c>
      <c r="M284" s="6" t="s">
        <v>75</v>
      </c>
      <c r="N284" s="6" t="s">
        <v>65</v>
      </c>
      <c r="O284" s="6" t="s">
        <v>50</v>
      </c>
      <c r="P284" s="6" t="s">
        <v>65</v>
      </c>
      <c r="Q284" s="6" t="s">
        <v>50</v>
      </c>
      <c r="R284" s="6" t="s">
        <v>77</v>
      </c>
      <c r="S284" s="6" t="s">
        <v>65</v>
      </c>
      <c r="T284" s="6" t="s">
        <v>2477</v>
      </c>
      <c r="U284" s="6" t="s">
        <v>2478</v>
      </c>
      <c r="V284" s="6" t="s">
        <v>1218</v>
      </c>
      <c r="W284" s="6" t="s">
        <v>316</v>
      </c>
      <c r="X284" s="6" t="s">
        <v>138</v>
      </c>
      <c r="Y284" s="6" t="s">
        <v>56</v>
      </c>
      <c r="Z284" s="6" t="s">
        <v>114</v>
      </c>
      <c r="AA284" s="6" t="s">
        <v>115</v>
      </c>
      <c r="AB284" s="6" t="s">
        <v>82</v>
      </c>
      <c r="AC284" s="6" t="s">
        <v>166</v>
      </c>
      <c r="AD284" s="6" t="s">
        <v>61</v>
      </c>
      <c r="AE284" s="6" t="s">
        <v>820</v>
      </c>
      <c r="AF284" s="6" t="s">
        <v>62</v>
      </c>
      <c r="AG284" s="6" t="s">
        <v>2479</v>
      </c>
      <c r="AH284" s="6" t="s">
        <v>64</v>
      </c>
      <c r="AI284" s="6" t="s">
        <v>65</v>
      </c>
      <c r="AJ284" s="6" t="s">
        <v>65</v>
      </c>
      <c r="AK284" s="6" t="s">
        <v>66</v>
      </c>
      <c r="AL284" s="6" t="s">
        <v>64</v>
      </c>
      <c r="AM284" s="6" t="s">
        <v>64</v>
      </c>
      <c r="AN284" s="6" t="s">
        <v>54</v>
      </c>
      <c r="AO284" s="6" t="s">
        <v>65</v>
      </c>
      <c r="AP284" s="6"/>
      <c r="AQ284" s="7" t="s">
        <v>2480</v>
      </c>
    </row>
    <row r="285" customFormat="false" ht="15" hidden="true" customHeight="false" outlineLevel="0" collapsed="false">
      <c r="B285" s="8" t="n">
        <v>284</v>
      </c>
      <c r="C285" s="9" t="s">
        <v>42</v>
      </c>
      <c r="D285" s="9" t="s">
        <v>42</v>
      </c>
      <c r="E285" s="9" t="n">
        <v>29</v>
      </c>
      <c r="F285" s="9" t="s">
        <v>498</v>
      </c>
      <c r="G285" s="9" t="s">
        <v>70</v>
      </c>
      <c r="H285" s="9" t="n">
        <v>6</v>
      </c>
      <c r="I285" s="9" t="s">
        <v>87</v>
      </c>
      <c r="J285" s="9" t="s">
        <v>2481</v>
      </c>
      <c r="K285" s="9" t="s">
        <v>2482</v>
      </c>
      <c r="L285" s="9" t="s">
        <v>767</v>
      </c>
      <c r="M285" s="9" t="s">
        <v>49</v>
      </c>
      <c r="N285" s="9" t="s">
        <v>50</v>
      </c>
      <c r="O285" s="9" t="s">
        <v>50</v>
      </c>
      <c r="P285" s="9" t="s">
        <v>50</v>
      </c>
      <c r="Q285" s="9" t="s">
        <v>50</v>
      </c>
      <c r="R285" s="9" t="s">
        <v>50</v>
      </c>
      <c r="S285" s="9" t="s">
        <v>76</v>
      </c>
      <c r="T285" s="9" t="s">
        <v>2483</v>
      </c>
      <c r="U285" s="9" t="s">
        <v>2484</v>
      </c>
      <c r="V285" s="9" t="s">
        <v>53</v>
      </c>
      <c r="W285" s="9" t="s">
        <v>54</v>
      </c>
      <c r="X285" s="9" t="s">
        <v>2485</v>
      </c>
      <c r="Y285" s="9" t="s">
        <v>65</v>
      </c>
      <c r="Z285" s="9" t="s">
        <v>114</v>
      </c>
      <c r="AA285" s="9" t="s">
        <v>2486</v>
      </c>
      <c r="AB285" s="9" t="s">
        <v>244</v>
      </c>
      <c r="AC285" s="9" t="s">
        <v>83</v>
      </c>
      <c r="AD285" s="9" t="s">
        <v>572</v>
      </c>
      <c r="AE285" s="9" t="s">
        <v>48</v>
      </c>
      <c r="AF285" s="9" t="s">
        <v>1529</v>
      </c>
      <c r="AG285" s="9" t="s">
        <v>2487</v>
      </c>
      <c r="AH285" s="9" t="s">
        <v>64</v>
      </c>
      <c r="AI285" s="9" t="s">
        <v>65</v>
      </c>
      <c r="AJ285" s="9" t="s">
        <v>56</v>
      </c>
      <c r="AK285" s="9" t="s">
        <v>300</v>
      </c>
      <c r="AL285" s="9" t="s">
        <v>56</v>
      </c>
      <c r="AM285" s="9" t="s">
        <v>56</v>
      </c>
      <c r="AN285" s="9" t="s">
        <v>246</v>
      </c>
      <c r="AO285" s="9" t="s">
        <v>56</v>
      </c>
      <c r="AP285" s="9"/>
      <c r="AQ285" s="10" t="s">
        <v>2488</v>
      </c>
    </row>
    <row r="286" customFormat="false" ht="15" hidden="true" customHeight="false" outlineLevel="0" collapsed="false">
      <c r="B286" s="5" t="n">
        <v>285</v>
      </c>
      <c r="C286" s="6" t="s">
        <v>42</v>
      </c>
      <c r="D286" s="6" t="s">
        <v>102</v>
      </c>
      <c r="E286" s="6" t="n">
        <v>24</v>
      </c>
      <c r="F286" s="6" t="s">
        <v>69</v>
      </c>
      <c r="G286" s="6" t="s">
        <v>2489</v>
      </c>
      <c r="H286" s="6" t="n">
        <v>0</v>
      </c>
      <c r="I286" s="6" t="s">
        <v>158</v>
      </c>
      <c r="J286" s="6" t="s">
        <v>2490</v>
      </c>
      <c r="K286" s="6" t="s">
        <v>2491</v>
      </c>
      <c r="L286" s="6" t="s">
        <v>1176</v>
      </c>
      <c r="M286" s="6" t="s">
        <v>90</v>
      </c>
      <c r="N286" s="6" t="s">
        <v>50</v>
      </c>
      <c r="O286" s="6" t="s">
        <v>50</v>
      </c>
      <c r="P286" s="6" t="s">
        <v>50</v>
      </c>
      <c r="Q286" s="6" t="s">
        <v>50</v>
      </c>
      <c r="R286" s="6" t="s">
        <v>77</v>
      </c>
      <c r="S286" s="6" t="s">
        <v>50</v>
      </c>
      <c r="T286" s="6" t="s">
        <v>2492</v>
      </c>
      <c r="U286" s="6" t="s">
        <v>1042</v>
      </c>
      <c r="V286" s="6" t="s">
        <v>53</v>
      </c>
      <c r="W286" s="6" t="s">
        <v>54</v>
      </c>
      <c r="X286" s="6" t="s">
        <v>2493</v>
      </c>
      <c r="Y286" s="6" t="s">
        <v>65</v>
      </c>
      <c r="Z286" s="6" t="s">
        <v>273</v>
      </c>
      <c r="AA286" s="6" t="s">
        <v>54</v>
      </c>
      <c r="AB286" s="6" t="s">
        <v>82</v>
      </c>
      <c r="AC286" s="6" t="s">
        <v>60</v>
      </c>
      <c r="AD286" s="6" t="s">
        <v>2494</v>
      </c>
      <c r="AE286" s="6" t="s">
        <v>61</v>
      </c>
      <c r="AF286" s="6" t="s">
        <v>62</v>
      </c>
      <c r="AG286" s="6" t="s">
        <v>2495</v>
      </c>
      <c r="AH286" s="6" t="s">
        <v>65</v>
      </c>
      <c r="AI286" s="6" t="s">
        <v>209</v>
      </c>
      <c r="AJ286" s="6" t="s">
        <v>131</v>
      </c>
      <c r="AK286" s="6" t="s">
        <v>300</v>
      </c>
      <c r="AL286" s="6" t="s">
        <v>56</v>
      </c>
      <c r="AM286" s="6" t="s">
        <v>65</v>
      </c>
      <c r="AN286" s="6" t="s">
        <v>210</v>
      </c>
      <c r="AO286" s="6" t="s">
        <v>65</v>
      </c>
      <c r="AP286" s="6"/>
      <c r="AQ286" s="7" t="s">
        <v>2496</v>
      </c>
    </row>
    <row r="287" customFormat="false" ht="15" hidden="true" customHeight="false" outlineLevel="0" collapsed="false">
      <c r="B287" s="8" t="n">
        <v>286</v>
      </c>
      <c r="C287" s="9" t="s">
        <v>42</v>
      </c>
      <c r="D287" s="9" t="s">
        <v>42</v>
      </c>
      <c r="E287" s="9" t="n">
        <v>23</v>
      </c>
      <c r="F287" s="9" t="s">
        <v>69</v>
      </c>
      <c r="G287" s="9" t="s">
        <v>70</v>
      </c>
      <c r="H287" s="9" t="s">
        <v>798</v>
      </c>
      <c r="I287" s="9" t="s">
        <v>158</v>
      </c>
      <c r="J287" s="9" t="s">
        <v>132</v>
      </c>
      <c r="K287" s="9" t="s">
        <v>2497</v>
      </c>
      <c r="L287" s="9" t="s">
        <v>228</v>
      </c>
      <c r="M287" s="9" t="s">
        <v>49</v>
      </c>
      <c r="N287" s="9" t="s">
        <v>76</v>
      </c>
      <c r="O287" s="9" t="s">
        <v>77</v>
      </c>
      <c r="P287" s="9" t="s">
        <v>77</v>
      </c>
      <c r="Q287" s="9" t="s">
        <v>65</v>
      </c>
      <c r="R287" s="9" t="s">
        <v>77</v>
      </c>
      <c r="S287" s="9" t="s">
        <v>77</v>
      </c>
      <c r="T287" s="9" t="s">
        <v>2134</v>
      </c>
      <c r="U287" s="9" t="s">
        <v>2498</v>
      </c>
      <c r="V287" s="9" t="s">
        <v>53</v>
      </c>
      <c r="W287" s="9" t="s">
        <v>54</v>
      </c>
      <c r="X287" s="9" t="s">
        <v>55</v>
      </c>
      <c r="Y287" s="9" t="s">
        <v>65</v>
      </c>
      <c r="Z287" s="9" t="s">
        <v>204</v>
      </c>
      <c r="AA287" s="9" t="s">
        <v>2499</v>
      </c>
      <c r="AB287" s="9" t="s">
        <v>82</v>
      </c>
      <c r="AC287" s="9" t="s">
        <v>83</v>
      </c>
      <c r="AD287" s="9" t="s">
        <v>2500</v>
      </c>
      <c r="AE287" s="9" t="s">
        <v>48</v>
      </c>
      <c r="AF287" s="9" t="s">
        <v>2501</v>
      </c>
      <c r="AG287" s="9" t="s">
        <v>195</v>
      </c>
      <c r="AH287" s="9" t="s">
        <v>64</v>
      </c>
      <c r="AI287" s="9" t="s">
        <v>64</v>
      </c>
      <c r="AJ287" s="9" t="s">
        <v>56</v>
      </c>
      <c r="AK287" s="9" t="s">
        <v>623</v>
      </c>
      <c r="AL287" s="9" t="s">
        <v>65</v>
      </c>
      <c r="AM287" s="9" t="s">
        <v>209</v>
      </c>
      <c r="AN287" s="9" t="s">
        <v>196</v>
      </c>
      <c r="AO287" s="9" t="s">
        <v>209</v>
      </c>
      <c r="AP287" s="9"/>
      <c r="AQ287" s="10" t="s">
        <v>2502</v>
      </c>
    </row>
    <row r="288" customFormat="false" ht="15" hidden="true" customHeight="false" outlineLevel="0" collapsed="false">
      <c r="B288" s="5" t="n">
        <v>287</v>
      </c>
      <c r="C288" s="6" t="s">
        <v>42</v>
      </c>
      <c r="D288" s="6" t="s">
        <v>42</v>
      </c>
      <c r="E288" s="6" t="n">
        <v>37</v>
      </c>
      <c r="F288" s="6" t="s">
        <v>69</v>
      </c>
      <c r="G288" s="6" t="s">
        <v>70</v>
      </c>
      <c r="H288" s="6" t="n">
        <v>10</v>
      </c>
      <c r="I288" s="6" t="s">
        <v>45</v>
      </c>
      <c r="J288" s="6" t="s">
        <v>312</v>
      </c>
      <c r="K288" s="6" t="s">
        <v>239</v>
      </c>
      <c r="L288" s="6" t="s">
        <v>190</v>
      </c>
      <c r="M288" s="6" t="s">
        <v>290</v>
      </c>
      <c r="N288" s="6" t="s">
        <v>76</v>
      </c>
      <c r="O288" s="6" t="s">
        <v>76</v>
      </c>
      <c r="P288" s="6" t="s">
        <v>76</v>
      </c>
      <c r="Q288" s="6" t="s">
        <v>76</v>
      </c>
      <c r="R288" s="6" t="s">
        <v>135</v>
      </c>
      <c r="S288" s="6" t="s">
        <v>77</v>
      </c>
      <c r="T288" s="6" t="s">
        <v>2503</v>
      </c>
      <c r="U288" s="6" t="s">
        <v>2504</v>
      </c>
      <c r="V288" s="6" t="s">
        <v>111</v>
      </c>
      <c r="W288" s="6" t="s">
        <v>316</v>
      </c>
      <c r="X288" s="6" t="s">
        <v>138</v>
      </c>
      <c r="Y288" s="6" t="s">
        <v>131</v>
      </c>
      <c r="Z288" s="6" t="s">
        <v>57</v>
      </c>
      <c r="AA288" s="6" t="s">
        <v>519</v>
      </c>
      <c r="AB288" s="6" t="s">
        <v>219</v>
      </c>
      <c r="AC288" s="6" t="s">
        <v>307</v>
      </c>
      <c r="AD288" s="6" t="s">
        <v>2505</v>
      </c>
      <c r="AE288" s="6" t="s">
        <v>222</v>
      </c>
      <c r="AF288" s="6" t="s">
        <v>2506</v>
      </c>
      <c r="AG288" s="6" t="s">
        <v>195</v>
      </c>
      <c r="AH288" s="6" t="s">
        <v>64</v>
      </c>
      <c r="AI288" s="6" t="s">
        <v>56</v>
      </c>
      <c r="AJ288" s="6" t="s">
        <v>64</v>
      </c>
      <c r="AK288" s="6" t="s">
        <v>66</v>
      </c>
      <c r="AL288" s="6" t="s">
        <v>56</v>
      </c>
      <c r="AM288" s="6" t="s">
        <v>209</v>
      </c>
      <c r="AN288" s="6" t="s">
        <v>100</v>
      </c>
      <c r="AO288" s="6" t="s">
        <v>56</v>
      </c>
      <c r="AP288" s="6"/>
      <c r="AQ288" s="7" t="s">
        <v>2507</v>
      </c>
    </row>
    <row r="289" customFormat="false" ht="15" hidden="true" customHeight="false" outlineLevel="0" collapsed="false">
      <c r="B289" s="8" t="n">
        <v>288</v>
      </c>
      <c r="C289" s="9" t="s">
        <v>42</v>
      </c>
      <c r="D289" s="9" t="s">
        <v>42</v>
      </c>
      <c r="E289" s="9" t="n">
        <v>41</v>
      </c>
      <c r="F289" s="9" t="s">
        <v>69</v>
      </c>
      <c r="G289" s="9" t="s">
        <v>44</v>
      </c>
      <c r="H289" s="9" t="n">
        <v>15</v>
      </c>
      <c r="I289" s="9" t="s">
        <v>45</v>
      </c>
      <c r="J289" s="9" t="s">
        <v>312</v>
      </c>
      <c r="K289" s="9" t="s">
        <v>2508</v>
      </c>
      <c r="L289" s="9" t="s">
        <v>2509</v>
      </c>
      <c r="M289" s="9" t="s">
        <v>703</v>
      </c>
      <c r="N289" s="9" t="s">
        <v>50</v>
      </c>
      <c r="O289" s="9" t="s">
        <v>50</v>
      </c>
      <c r="P289" s="9" t="s">
        <v>50</v>
      </c>
      <c r="Q289" s="9" t="s">
        <v>50</v>
      </c>
      <c r="R289" s="9" t="s">
        <v>50</v>
      </c>
      <c r="S289" s="9" t="s">
        <v>77</v>
      </c>
      <c r="T289" s="9" t="s">
        <v>2510</v>
      </c>
      <c r="U289" s="9" t="s">
        <v>2511</v>
      </c>
      <c r="V289" s="9" t="s">
        <v>111</v>
      </c>
      <c r="W289" s="9" t="s">
        <v>2512</v>
      </c>
      <c r="X289" s="9" t="s">
        <v>138</v>
      </c>
      <c r="Y289" s="9" t="s">
        <v>131</v>
      </c>
      <c r="Z289" s="9" t="s">
        <v>57</v>
      </c>
      <c r="AA289" s="9" t="s">
        <v>2513</v>
      </c>
      <c r="AB289" s="9" t="s">
        <v>82</v>
      </c>
      <c r="AC289" s="9" t="s">
        <v>307</v>
      </c>
      <c r="AD289" s="9" t="s">
        <v>2514</v>
      </c>
      <c r="AE289" s="9" t="s">
        <v>2515</v>
      </c>
      <c r="AF289" s="9" t="s">
        <v>2516</v>
      </c>
      <c r="AG289" s="9" t="s">
        <v>1711</v>
      </c>
      <c r="AH289" s="9" t="s">
        <v>56</v>
      </c>
      <c r="AI289" s="9" t="s">
        <v>56</v>
      </c>
      <c r="AJ289" s="9" t="s">
        <v>131</v>
      </c>
      <c r="AK289" s="9" t="s">
        <v>143</v>
      </c>
      <c r="AL289" s="9" t="s">
        <v>64</v>
      </c>
      <c r="AM289" s="9" t="s">
        <v>64</v>
      </c>
      <c r="AN289" s="9" t="s">
        <v>2369</v>
      </c>
      <c r="AO289" s="9" t="s">
        <v>56</v>
      </c>
      <c r="AP289" s="9" t="s">
        <v>2517</v>
      </c>
      <c r="AQ289" s="10" t="s">
        <v>2518</v>
      </c>
    </row>
    <row r="290" customFormat="false" ht="15" hidden="true" customHeight="false" outlineLevel="0" collapsed="false">
      <c r="B290" s="5" t="n">
        <v>289</v>
      </c>
      <c r="C290" s="6" t="s">
        <v>42</v>
      </c>
      <c r="D290" s="6" t="s">
        <v>42</v>
      </c>
      <c r="E290" s="6" t="n">
        <v>44</v>
      </c>
      <c r="F290" s="6" t="s">
        <v>69</v>
      </c>
      <c r="G290" s="6" t="s">
        <v>70</v>
      </c>
      <c r="H290" s="6" t="n">
        <v>13</v>
      </c>
      <c r="I290" s="6" t="s">
        <v>45</v>
      </c>
      <c r="J290" s="6" t="s">
        <v>46</v>
      </c>
      <c r="K290" s="6" t="s">
        <v>1113</v>
      </c>
      <c r="L290" s="6" t="s">
        <v>251</v>
      </c>
      <c r="M290" s="6" t="s">
        <v>392</v>
      </c>
      <c r="N290" s="6" t="s">
        <v>50</v>
      </c>
      <c r="O290" s="6" t="s">
        <v>50</v>
      </c>
      <c r="P290" s="6" t="s">
        <v>50</v>
      </c>
      <c r="Q290" s="6" t="s">
        <v>50</v>
      </c>
      <c r="R290" s="6" t="s">
        <v>77</v>
      </c>
      <c r="S290" s="6" t="s">
        <v>50</v>
      </c>
      <c r="T290" s="6" t="s">
        <v>950</v>
      </c>
      <c r="U290" s="6" t="s">
        <v>2519</v>
      </c>
      <c r="V290" s="6" t="s">
        <v>111</v>
      </c>
      <c r="W290" s="6" t="s">
        <v>395</v>
      </c>
      <c r="X290" s="6" t="s">
        <v>138</v>
      </c>
      <c r="Y290" s="6" t="s">
        <v>56</v>
      </c>
      <c r="Z290" s="6" t="s">
        <v>204</v>
      </c>
      <c r="AA290" s="6" t="s">
        <v>54</v>
      </c>
      <c r="AB290" s="6" t="s">
        <v>219</v>
      </c>
      <c r="AC290" s="6" t="s">
        <v>83</v>
      </c>
      <c r="AD290" s="6" t="s">
        <v>2242</v>
      </c>
      <c r="AE290" s="6" t="s">
        <v>2520</v>
      </c>
      <c r="AF290" s="6" t="s">
        <v>2521</v>
      </c>
      <c r="AG290" s="6" t="s">
        <v>54</v>
      </c>
      <c r="AH290" s="6" t="s">
        <v>65</v>
      </c>
      <c r="AI290" s="6" t="s">
        <v>64</v>
      </c>
      <c r="AJ290" s="6" t="s">
        <v>56</v>
      </c>
      <c r="AK290" s="6" t="s">
        <v>66</v>
      </c>
      <c r="AL290" s="6" t="s">
        <v>65</v>
      </c>
      <c r="AM290" s="6" t="s">
        <v>209</v>
      </c>
      <c r="AN290" s="6" t="s">
        <v>718</v>
      </c>
      <c r="AO290" s="6" t="s">
        <v>65</v>
      </c>
      <c r="AP290" s="6" t="s">
        <v>2522</v>
      </c>
      <c r="AQ290" s="6"/>
    </row>
    <row r="291" customFormat="false" ht="15" hidden="true" customHeight="false" outlineLevel="0" collapsed="false">
      <c r="B291" s="8" t="n">
        <v>290</v>
      </c>
      <c r="C291" s="9" t="s">
        <v>42</v>
      </c>
      <c r="D291" s="9" t="s">
        <v>42</v>
      </c>
      <c r="E291" s="9" t="n">
        <v>72</v>
      </c>
      <c r="F291" s="9" t="s">
        <v>69</v>
      </c>
      <c r="G291" s="9" t="s">
        <v>103</v>
      </c>
      <c r="H291" s="9" t="n">
        <v>49</v>
      </c>
      <c r="I291" s="9" t="s">
        <v>123</v>
      </c>
      <c r="J291" s="9" t="s">
        <v>2523</v>
      </c>
      <c r="K291" s="9" t="s">
        <v>887</v>
      </c>
      <c r="L291" s="9" t="s">
        <v>48</v>
      </c>
      <c r="M291" s="9" t="s">
        <v>75</v>
      </c>
      <c r="N291" s="9" t="s">
        <v>50</v>
      </c>
      <c r="O291" s="9" t="s">
        <v>65</v>
      </c>
      <c r="P291" s="9" t="s">
        <v>65</v>
      </c>
      <c r="Q291" s="9" t="s">
        <v>50</v>
      </c>
      <c r="R291" s="9" t="s">
        <v>65</v>
      </c>
      <c r="S291" s="9" t="s">
        <v>76</v>
      </c>
      <c r="T291" s="9" t="s">
        <v>2524</v>
      </c>
      <c r="U291" s="9" t="s">
        <v>638</v>
      </c>
      <c r="V291" s="9" t="s">
        <v>111</v>
      </c>
      <c r="W291" s="9" t="s">
        <v>2525</v>
      </c>
      <c r="X291" s="9" t="s">
        <v>180</v>
      </c>
      <c r="Y291" s="9" t="s">
        <v>56</v>
      </c>
      <c r="Z291" s="9" t="s">
        <v>114</v>
      </c>
      <c r="AA291" s="9" t="s">
        <v>2526</v>
      </c>
      <c r="AB291" s="9" t="s">
        <v>219</v>
      </c>
      <c r="AC291" s="9" t="s">
        <v>307</v>
      </c>
      <c r="AD291" s="9" t="s">
        <v>2527</v>
      </c>
      <c r="AE291" s="9" t="s">
        <v>1756</v>
      </c>
      <c r="AF291" s="9" t="s">
        <v>298</v>
      </c>
      <c r="AG291" s="9" t="s">
        <v>195</v>
      </c>
      <c r="AH291" s="9" t="s">
        <v>56</v>
      </c>
      <c r="AI291" s="9" t="s">
        <v>64</v>
      </c>
      <c r="AJ291" s="9" t="s">
        <v>65</v>
      </c>
      <c r="AK291" s="9" t="s">
        <v>66</v>
      </c>
      <c r="AL291" s="9" t="s">
        <v>64</v>
      </c>
      <c r="AM291" s="9" t="s">
        <v>64</v>
      </c>
      <c r="AN291" s="9" t="s">
        <v>100</v>
      </c>
      <c r="AO291" s="9" t="s">
        <v>65</v>
      </c>
      <c r="AP291" s="9"/>
      <c r="AQ291" s="10" t="s">
        <v>1141</v>
      </c>
    </row>
    <row r="292" customFormat="false" ht="15" hidden="true" customHeight="false" outlineLevel="0" collapsed="false">
      <c r="B292" s="5" t="n">
        <v>291</v>
      </c>
      <c r="C292" s="6" t="s">
        <v>42</v>
      </c>
      <c r="D292" s="6" t="s">
        <v>42</v>
      </c>
      <c r="E292" s="6" t="n">
        <v>61</v>
      </c>
      <c r="F292" s="6" t="s">
        <v>69</v>
      </c>
      <c r="G292" s="6" t="s">
        <v>70</v>
      </c>
      <c r="H292" s="6" t="n">
        <v>7</v>
      </c>
      <c r="I292" s="6" t="s">
        <v>123</v>
      </c>
      <c r="J292" s="6" t="s">
        <v>132</v>
      </c>
      <c r="K292" s="6" t="s">
        <v>887</v>
      </c>
      <c r="L292" s="6" t="s">
        <v>2528</v>
      </c>
      <c r="M292" s="6" t="s">
        <v>290</v>
      </c>
      <c r="N292" s="6" t="s">
        <v>50</v>
      </c>
      <c r="O292" s="6" t="s">
        <v>50</v>
      </c>
      <c r="P292" s="6" t="s">
        <v>50</v>
      </c>
      <c r="Q292" s="6" t="s">
        <v>50</v>
      </c>
      <c r="R292" s="6" t="s">
        <v>77</v>
      </c>
      <c r="S292" s="6" t="s">
        <v>77</v>
      </c>
      <c r="T292" s="6" t="s">
        <v>2529</v>
      </c>
      <c r="U292" s="6" t="s">
        <v>504</v>
      </c>
      <c r="V292" s="6" t="s">
        <v>111</v>
      </c>
      <c r="W292" s="6" t="s">
        <v>316</v>
      </c>
      <c r="X292" s="6" t="s">
        <v>217</v>
      </c>
      <c r="Y292" s="6" t="s">
        <v>56</v>
      </c>
      <c r="Z292" s="6" t="s">
        <v>204</v>
      </c>
      <c r="AA292" s="6" t="s">
        <v>2530</v>
      </c>
      <c r="AB292" s="6" t="s">
        <v>82</v>
      </c>
      <c r="AC292" s="6" t="s">
        <v>83</v>
      </c>
      <c r="AD292" s="6" t="s">
        <v>1353</v>
      </c>
      <c r="AE292" s="6" t="s">
        <v>2531</v>
      </c>
      <c r="AF292" s="6" t="s">
        <v>1697</v>
      </c>
      <c r="AG292" s="6" t="s">
        <v>264</v>
      </c>
      <c r="AH292" s="6" t="s">
        <v>56</v>
      </c>
      <c r="AI292" s="6" t="s">
        <v>65</v>
      </c>
      <c r="AJ292" s="6" t="s">
        <v>56</v>
      </c>
      <c r="AK292" s="6" t="s">
        <v>300</v>
      </c>
      <c r="AL292" s="6" t="s">
        <v>65</v>
      </c>
      <c r="AM292" s="6" t="s">
        <v>2532</v>
      </c>
      <c r="AN292" s="6" t="s">
        <v>2533</v>
      </c>
      <c r="AO292" s="6" t="s">
        <v>65</v>
      </c>
      <c r="AP292" s="6" t="s">
        <v>2534</v>
      </c>
      <c r="AQ292" s="7" t="s">
        <v>2535</v>
      </c>
    </row>
    <row r="293" customFormat="false" ht="15" hidden="true" customHeight="false" outlineLevel="0" collapsed="false">
      <c r="B293" s="8" t="n">
        <v>292</v>
      </c>
      <c r="C293" s="9" t="s">
        <v>42</v>
      </c>
      <c r="D293" s="9" t="s">
        <v>42</v>
      </c>
      <c r="E293" s="9" t="n">
        <v>49</v>
      </c>
      <c r="F293" s="9" t="s">
        <v>69</v>
      </c>
      <c r="G293" s="9" t="s">
        <v>44</v>
      </c>
      <c r="H293" s="9" t="n">
        <v>21</v>
      </c>
      <c r="I293" s="9" t="s">
        <v>123</v>
      </c>
      <c r="J293" s="9" t="s">
        <v>46</v>
      </c>
      <c r="K293" s="9" t="s">
        <v>2536</v>
      </c>
      <c r="L293" s="9" t="s">
        <v>190</v>
      </c>
      <c r="M293" s="9" t="s">
        <v>75</v>
      </c>
      <c r="N293" s="9" t="s">
        <v>50</v>
      </c>
      <c r="O293" s="9" t="s">
        <v>50</v>
      </c>
      <c r="P293" s="9" t="s">
        <v>50</v>
      </c>
      <c r="Q293" s="9" t="s">
        <v>50</v>
      </c>
      <c r="R293" s="9" t="s">
        <v>50</v>
      </c>
      <c r="S293" s="9" t="s">
        <v>50</v>
      </c>
      <c r="T293" s="9" t="s">
        <v>2537</v>
      </c>
      <c r="U293" s="9" t="s">
        <v>470</v>
      </c>
      <c r="V293" s="9" t="s">
        <v>111</v>
      </c>
      <c r="W293" s="9" t="s">
        <v>54</v>
      </c>
      <c r="X293" s="9" t="s">
        <v>138</v>
      </c>
      <c r="Y293" s="9" t="s">
        <v>56</v>
      </c>
      <c r="Z293" s="9" t="s">
        <v>114</v>
      </c>
      <c r="AA293" s="9" t="s">
        <v>2538</v>
      </c>
      <c r="AB293" s="9" t="s">
        <v>82</v>
      </c>
      <c r="AC293" s="9" t="s">
        <v>83</v>
      </c>
      <c r="AD293" s="9" t="s">
        <v>2539</v>
      </c>
      <c r="AE293" s="9" t="s">
        <v>2540</v>
      </c>
      <c r="AF293" s="9" t="s">
        <v>1303</v>
      </c>
      <c r="AG293" s="9" t="s">
        <v>534</v>
      </c>
      <c r="AH293" s="9" t="s">
        <v>65</v>
      </c>
      <c r="AI293" s="9" t="s">
        <v>64</v>
      </c>
      <c r="AJ293" s="9" t="s">
        <v>56</v>
      </c>
      <c r="AK293" s="9" t="s">
        <v>143</v>
      </c>
      <c r="AL293" s="9" t="s">
        <v>65</v>
      </c>
      <c r="AM293" s="9" t="s">
        <v>64</v>
      </c>
      <c r="AN293" s="9" t="s">
        <v>86</v>
      </c>
      <c r="AO293" s="9" t="s">
        <v>56</v>
      </c>
      <c r="AP293" s="9"/>
      <c r="AQ293" s="10" t="s">
        <v>2541</v>
      </c>
    </row>
    <row r="294" customFormat="false" ht="15" hidden="false" customHeight="false" outlineLevel="0" collapsed="false">
      <c r="B294" s="5" t="n">
        <v>293</v>
      </c>
      <c r="C294" s="6" t="s">
        <v>42</v>
      </c>
      <c r="D294" s="6" t="s">
        <v>42</v>
      </c>
      <c r="E294" s="6" t="n">
        <v>43</v>
      </c>
      <c r="F294" s="6" t="s">
        <v>69</v>
      </c>
      <c r="G294" s="6" t="s">
        <v>2542</v>
      </c>
      <c r="H294" s="6" t="n">
        <v>13</v>
      </c>
      <c r="I294" s="6" t="s">
        <v>198</v>
      </c>
      <c r="J294" s="6" t="s">
        <v>72</v>
      </c>
      <c r="K294" s="6" t="s">
        <v>2543</v>
      </c>
      <c r="L294" s="6" t="s">
        <v>2544</v>
      </c>
      <c r="M294" s="6" t="s">
        <v>49</v>
      </c>
      <c r="N294" s="6" t="s">
        <v>50</v>
      </c>
      <c r="O294" s="6" t="s">
        <v>50</v>
      </c>
      <c r="P294" s="6" t="s">
        <v>50</v>
      </c>
      <c r="Q294" s="6" t="s">
        <v>76</v>
      </c>
      <c r="R294" s="6" t="s">
        <v>50</v>
      </c>
      <c r="S294" s="6" t="s">
        <v>50</v>
      </c>
      <c r="T294" s="6" t="s">
        <v>2545</v>
      </c>
      <c r="U294" s="6" t="s">
        <v>2546</v>
      </c>
      <c r="V294" s="6" t="s">
        <v>53</v>
      </c>
      <c r="W294" s="6" t="s">
        <v>54</v>
      </c>
      <c r="X294" s="6" t="s">
        <v>2547</v>
      </c>
      <c r="Y294" s="6" t="s">
        <v>56</v>
      </c>
      <c r="Z294" s="6" t="s">
        <v>114</v>
      </c>
      <c r="AA294" s="6" t="s">
        <v>128</v>
      </c>
      <c r="AB294" s="6" t="s">
        <v>82</v>
      </c>
      <c r="AC294" s="6" t="s">
        <v>166</v>
      </c>
      <c r="AD294" s="6" t="s">
        <v>2548</v>
      </c>
      <c r="AE294" s="6" t="s">
        <v>2549</v>
      </c>
      <c r="AF294" s="6" t="s">
        <v>2550</v>
      </c>
      <c r="AG294" s="6" t="s">
        <v>63</v>
      </c>
      <c r="AH294" s="6" t="s">
        <v>64</v>
      </c>
      <c r="AI294" s="6" t="s">
        <v>64</v>
      </c>
      <c r="AJ294" s="6" t="s">
        <v>56</v>
      </c>
      <c r="AK294" s="6" t="s">
        <v>66</v>
      </c>
      <c r="AL294" s="6" t="s">
        <v>65</v>
      </c>
      <c r="AM294" s="6" t="s">
        <v>65</v>
      </c>
      <c r="AN294" s="6" t="s">
        <v>401</v>
      </c>
      <c r="AO294" s="6" t="s">
        <v>56</v>
      </c>
      <c r="AP294" s="6"/>
      <c r="AQ294" s="7" t="s">
        <v>2551</v>
      </c>
    </row>
    <row r="295" customFormat="false" ht="15" hidden="true" customHeight="false" outlineLevel="0" collapsed="false">
      <c r="B295" s="8" t="n">
        <v>294</v>
      </c>
      <c r="C295" s="9" t="s">
        <v>42</v>
      </c>
      <c r="D295" s="9" t="s">
        <v>42</v>
      </c>
      <c r="E295" s="9" t="n">
        <v>58</v>
      </c>
      <c r="F295" s="9" t="s">
        <v>69</v>
      </c>
      <c r="G295" s="9" t="s">
        <v>103</v>
      </c>
      <c r="H295" s="9" t="n">
        <v>27</v>
      </c>
      <c r="I295" s="9" t="s">
        <v>123</v>
      </c>
      <c r="J295" s="9" t="s">
        <v>132</v>
      </c>
      <c r="K295" s="9" t="s">
        <v>887</v>
      </c>
      <c r="L295" s="9" t="s">
        <v>970</v>
      </c>
      <c r="M295" s="9" t="s">
        <v>49</v>
      </c>
      <c r="N295" s="9" t="s">
        <v>76</v>
      </c>
      <c r="O295" s="9" t="s">
        <v>76</v>
      </c>
      <c r="P295" s="9" t="s">
        <v>76</v>
      </c>
      <c r="Q295" s="9" t="s">
        <v>76</v>
      </c>
      <c r="R295" s="9" t="s">
        <v>50</v>
      </c>
      <c r="S295" s="9" t="s">
        <v>50</v>
      </c>
      <c r="T295" s="9" t="s">
        <v>1167</v>
      </c>
      <c r="U295" s="9" t="s">
        <v>1909</v>
      </c>
      <c r="V295" s="9" t="s">
        <v>53</v>
      </c>
      <c r="W295" s="9" t="s">
        <v>54</v>
      </c>
      <c r="X295" s="9" t="s">
        <v>2552</v>
      </c>
      <c r="Y295" s="9" t="s">
        <v>131</v>
      </c>
      <c r="Z295" s="9" t="s">
        <v>94</v>
      </c>
      <c r="AA295" s="9" t="s">
        <v>2553</v>
      </c>
      <c r="AB295" s="9" t="s">
        <v>219</v>
      </c>
      <c r="AC295" s="9" t="s">
        <v>307</v>
      </c>
      <c r="AD295" s="9" t="s">
        <v>153</v>
      </c>
      <c r="AE295" s="9" t="s">
        <v>54</v>
      </c>
      <c r="AF295" s="9" t="s">
        <v>54</v>
      </c>
      <c r="AG295" s="9" t="s">
        <v>1005</v>
      </c>
      <c r="AH295" s="9" t="s">
        <v>64</v>
      </c>
      <c r="AI295" s="9" t="s">
        <v>209</v>
      </c>
      <c r="AJ295" s="9" t="s">
        <v>65</v>
      </c>
      <c r="AK295" s="9" t="s">
        <v>300</v>
      </c>
      <c r="AL295" s="9" t="s">
        <v>64</v>
      </c>
      <c r="AM295" s="9" t="s">
        <v>209</v>
      </c>
      <c r="AN295" s="9" t="s">
        <v>301</v>
      </c>
      <c r="AO295" s="9" t="s">
        <v>65</v>
      </c>
      <c r="AP295" s="9" t="s">
        <v>2554</v>
      </c>
      <c r="AQ295" s="10" t="s">
        <v>2555</v>
      </c>
    </row>
    <row r="296" customFormat="false" ht="15" hidden="true" customHeight="false" outlineLevel="0" collapsed="false">
      <c r="B296" s="5" t="n">
        <v>295</v>
      </c>
      <c r="C296" s="6" t="s">
        <v>42</v>
      </c>
      <c r="D296" s="6" t="s">
        <v>42</v>
      </c>
      <c r="E296" s="6" t="n">
        <v>48</v>
      </c>
      <c r="F296" s="6" t="s">
        <v>69</v>
      </c>
      <c r="G296" s="6" t="s">
        <v>70</v>
      </c>
      <c r="H296" s="6" t="n">
        <v>12</v>
      </c>
      <c r="I296" s="6" t="s">
        <v>123</v>
      </c>
      <c r="J296" s="6" t="s">
        <v>46</v>
      </c>
      <c r="K296" s="6" t="s">
        <v>2201</v>
      </c>
      <c r="L296" s="6" t="s">
        <v>2556</v>
      </c>
      <c r="M296" s="6" t="s">
        <v>75</v>
      </c>
      <c r="N296" s="6" t="s">
        <v>77</v>
      </c>
      <c r="O296" s="6" t="s">
        <v>77</v>
      </c>
      <c r="P296" s="6" t="s">
        <v>77</v>
      </c>
      <c r="Q296" s="6" t="s">
        <v>77</v>
      </c>
      <c r="R296" s="6" t="s">
        <v>50</v>
      </c>
      <c r="S296" s="6" t="s">
        <v>50</v>
      </c>
      <c r="T296" s="6" t="s">
        <v>2557</v>
      </c>
      <c r="U296" s="6" t="s">
        <v>1803</v>
      </c>
      <c r="V296" s="6" t="s">
        <v>53</v>
      </c>
      <c r="W296" s="6" t="s">
        <v>54</v>
      </c>
      <c r="X296" s="6" t="s">
        <v>2558</v>
      </c>
      <c r="Y296" s="6" t="s">
        <v>64</v>
      </c>
      <c r="Z296" s="6" t="s">
        <v>94</v>
      </c>
      <c r="AA296" s="6" t="s">
        <v>54</v>
      </c>
      <c r="AB296" s="6" t="s">
        <v>82</v>
      </c>
      <c r="AC296" s="6" t="s">
        <v>83</v>
      </c>
      <c r="AD296" s="6" t="s">
        <v>54</v>
      </c>
      <c r="AE296" s="6" t="s">
        <v>54</v>
      </c>
      <c r="AF296" s="6" t="s">
        <v>54</v>
      </c>
      <c r="AG296" s="6" t="s">
        <v>54</v>
      </c>
      <c r="AH296" s="6" t="s">
        <v>56</v>
      </c>
      <c r="AI296" s="6" t="s">
        <v>64</v>
      </c>
      <c r="AJ296" s="6" t="s">
        <v>56</v>
      </c>
      <c r="AK296" s="6" t="s">
        <v>155</v>
      </c>
      <c r="AL296" s="6" t="s">
        <v>56</v>
      </c>
      <c r="AM296" s="6" t="s">
        <v>56</v>
      </c>
      <c r="AN296" s="6" t="s">
        <v>120</v>
      </c>
      <c r="AO296" s="6" t="s">
        <v>56</v>
      </c>
      <c r="AP296" s="6"/>
      <c r="AQ296" s="7" t="s">
        <v>2559</v>
      </c>
    </row>
    <row r="297" customFormat="false" ht="15" hidden="true" customHeight="false" outlineLevel="0" collapsed="false">
      <c r="B297" s="8" t="n">
        <v>296</v>
      </c>
      <c r="C297" s="9" t="s">
        <v>42</v>
      </c>
      <c r="D297" s="9" t="s">
        <v>42</v>
      </c>
      <c r="E297" s="9" t="n">
        <v>24</v>
      </c>
      <c r="F297" s="9" t="s">
        <v>69</v>
      </c>
      <c r="G297" s="9" t="s">
        <v>103</v>
      </c>
      <c r="H297" s="9" t="n">
        <v>1</v>
      </c>
      <c r="I297" s="9" t="s">
        <v>355</v>
      </c>
      <c r="J297" s="9" t="s">
        <v>132</v>
      </c>
      <c r="K297" s="9" t="s">
        <v>2560</v>
      </c>
      <c r="L297" s="9" t="s">
        <v>949</v>
      </c>
      <c r="M297" s="9" t="s">
        <v>90</v>
      </c>
      <c r="N297" s="9" t="s">
        <v>50</v>
      </c>
      <c r="O297" s="9" t="s">
        <v>50</v>
      </c>
      <c r="P297" s="9" t="s">
        <v>50</v>
      </c>
      <c r="Q297" s="9" t="s">
        <v>50</v>
      </c>
      <c r="R297" s="9" t="s">
        <v>77</v>
      </c>
      <c r="S297" s="9" t="s">
        <v>76</v>
      </c>
      <c r="T297" s="9" t="s">
        <v>2561</v>
      </c>
      <c r="U297" s="9" t="s">
        <v>2562</v>
      </c>
      <c r="V297" s="9" t="s">
        <v>53</v>
      </c>
      <c r="W297" s="9" t="s">
        <v>54</v>
      </c>
      <c r="X297" s="9" t="s">
        <v>2563</v>
      </c>
      <c r="Y297" s="9" t="s">
        <v>131</v>
      </c>
      <c r="Z297" s="9" t="s">
        <v>204</v>
      </c>
      <c r="AA297" s="9" t="s">
        <v>54</v>
      </c>
      <c r="AB297" s="9" t="s">
        <v>82</v>
      </c>
      <c r="AC297" s="9" t="s">
        <v>166</v>
      </c>
      <c r="AD297" s="9" t="s">
        <v>2564</v>
      </c>
      <c r="AE297" s="9" t="s">
        <v>2565</v>
      </c>
      <c r="AF297" s="9" t="s">
        <v>2566</v>
      </c>
      <c r="AG297" s="9" t="s">
        <v>1342</v>
      </c>
      <c r="AH297" s="9" t="s">
        <v>65</v>
      </c>
      <c r="AI297" s="9" t="s">
        <v>64</v>
      </c>
      <c r="AJ297" s="9" t="s">
        <v>65</v>
      </c>
      <c r="AK297" s="9" t="s">
        <v>300</v>
      </c>
      <c r="AL297" s="9" t="s">
        <v>56</v>
      </c>
      <c r="AM297" s="9" t="s">
        <v>2567</v>
      </c>
      <c r="AN297" s="9" t="s">
        <v>2357</v>
      </c>
      <c r="AO297" s="9" t="s">
        <v>2568</v>
      </c>
      <c r="AP297" s="9"/>
      <c r="AQ297" s="10" t="s">
        <v>2569</v>
      </c>
    </row>
    <row r="298" customFormat="false" ht="15" hidden="true" customHeight="false" outlineLevel="0" collapsed="false">
      <c r="B298" s="5" t="n">
        <v>297</v>
      </c>
      <c r="C298" s="6" t="s">
        <v>42</v>
      </c>
      <c r="D298" s="6" t="s">
        <v>42</v>
      </c>
      <c r="E298" s="6" t="n">
        <v>32</v>
      </c>
      <c r="F298" s="6" t="s">
        <v>69</v>
      </c>
      <c r="G298" s="6" t="s">
        <v>44</v>
      </c>
      <c r="H298" s="6" t="s">
        <v>2570</v>
      </c>
      <c r="I298" s="6" t="s">
        <v>1331</v>
      </c>
      <c r="J298" s="6" t="s">
        <v>132</v>
      </c>
      <c r="K298" s="6" t="s">
        <v>887</v>
      </c>
      <c r="L298" s="6" t="s">
        <v>2571</v>
      </c>
      <c r="M298" s="6" t="s">
        <v>49</v>
      </c>
      <c r="N298" s="6" t="s">
        <v>77</v>
      </c>
      <c r="O298" s="6" t="s">
        <v>50</v>
      </c>
      <c r="P298" s="6" t="s">
        <v>77</v>
      </c>
      <c r="Q298" s="6" t="s">
        <v>50</v>
      </c>
      <c r="R298" s="6" t="s">
        <v>50</v>
      </c>
      <c r="S298" s="6" t="s">
        <v>77</v>
      </c>
      <c r="T298" s="6" t="s">
        <v>2572</v>
      </c>
      <c r="U298" s="6" t="s">
        <v>179</v>
      </c>
      <c r="V298" s="6" t="s">
        <v>53</v>
      </c>
      <c r="W298" s="6" t="s">
        <v>54</v>
      </c>
      <c r="X298" s="6" t="s">
        <v>138</v>
      </c>
      <c r="Y298" s="6" t="s">
        <v>209</v>
      </c>
      <c r="Z298" s="6" t="s">
        <v>204</v>
      </c>
      <c r="AA298" s="6" t="s">
        <v>54</v>
      </c>
      <c r="AB298" s="6" t="s">
        <v>59</v>
      </c>
      <c r="AC298" s="6" t="s">
        <v>220</v>
      </c>
      <c r="AD298" s="6" t="s">
        <v>715</v>
      </c>
      <c r="AE298" s="6" t="s">
        <v>1543</v>
      </c>
      <c r="AF298" s="6" t="s">
        <v>2573</v>
      </c>
      <c r="AG298" s="6" t="s">
        <v>195</v>
      </c>
      <c r="AH298" s="6" t="s">
        <v>64</v>
      </c>
      <c r="AI298" s="6" t="s">
        <v>65</v>
      </c>
      <c r="AJ298" s="6" t="s">
        <v>56</v>
      </c>
      <c r="AK298" s="6" t="s">
        <v>66</v>
      </c>
      <c r="AL298" s="6" t="s">
        <v>56</v>
      </c>
      <c r="AM298" s="6" t="s">
        <v>56</v>
      </c>
      <c r="AN298" s="6" t="s">
        <v>1940</v>
      </c>
      <c r="AO298" s="6" t="s">
        <v>64</v>
      </c>
      <c r="AP298" s="6"/>
      <c r="AQ298" s="7" t="s">
        <v>2574</v>
      </c>
    </row>
    <row r="299" customFormat="false" ht="15" hidden="false" customHeight="false" outlineLevel="0" collapsed="false">
      <c r="B299" s="8" t="n">
        <v>298</v>
      </c>
      <c r="C299" s="9" t="s">
        <v>42</v>
      </c>
      <c r="D299" s="9" t="s">
        <v>42</v>
      </c>
      <c r="E299" s="9" t="n">
        <v>34</v>
      </c>
      <c r="F299" s="9" t="s">
        <v>69</v>
      </c>
      <c r="G299" s="9" t="s">
        <v>103</v>
      </c>
      <c r="H299" s="9" t="n">
        <v>6</v>
      </c>
      <c r="I299" s="9" t="s">
        <v>2575</v>
      </c>
      <c r="J299" s="9" t="s">
        <v>2576</v>
      </c>
      <c r="K299" s="9" t="s">
        <v>379</v>
      </c>
      <c r="L299" s="9" t="s">
        <v>2577</v>
      </c>
      <c r="M299" s="9" t="s">
        <v>75</v>
      </c>
      <c r="N299" s="9" t="s">
        <v>50</v>
      </c>
      <c r="O299" s="9" t="s">
        <v>50</v>
      </c>
      <c r="P299" s="9" t="s">
        <v>50</v>
      </c>
      <c r="Q299" s="9" t="s">
        <v>50</v>
      </c>
      <c r="R299" s="9" t="s">
        <v>65</v>
      </c>
      <c r="S299" s="9" t="s">
        <v>65</v>
      </c>
      <c r="T299" s="9" t="s">
        <v>2578</v>
      </c>
      <c r="U299" s="9" t="s">
        <v>2579</v>
      </c>
      <c r="V299" s="9" t="s">
        <v>53</v>
      </c>
      <c r="W299" s="9" t="s">
        <v>54</v>
      </c>
      <c r="X299" s="9" t="s">
        <v>1497</v>
      </c>
      <c r="Y299" s="9" t="s">
        <v>56</v>
      </c>
      <c r="Z299" s="9" t="s">
        <v>114</v>
      </c>
      <c r="AA299" s="9" t="s">
        <v>2580</v>
      </c>
      <c r="AB299" s="9" t="s">
        <v>82</v>
      </c>
      <c r="AC299" s="9" t="s">
        <v>166</v>
      </c>
      <c r="AD299" s="9" t="s">
        <v>2581</v>
      </c>
      <c r="AE299" s="9" t="s">
        <v>2582</v>
      </c>
      <c r="AF299" s="9" t="s">
        <v>1492</v>
      </c>
      <c r="AG299" s="9" t="s">
        <v>2583</v>
      </c>
      <c r="AH299" s="9" t="s">
        <v>65</v>
      </c>
      <c r="AI299" s="9" t="s">
        <v>64</v>
      </c>
      <c r="AJ299" s="9" t="s">
        <v>56</v>
      </c>
      <c r="AK299" s="9" t="s">
        <v>66</v>
      </c>
      <c r="AL299" s="9" t="s">
        <v>65</v>
      </c>
      <c r="AM299" s="9" t="s">
        <v>65</v>
      </c>
      <c r="AN299" s="9" t="s">
        <v>225</v>
      </c>
      <c r="AO299" s="9" t="s">
        <v>56</v>
      </c>
      <c r="AP299" s="9"/>
      <c r="AQ299" s="10" t="s">
        <v>2584</v>
      </c>
    </row>
    <row r="300" customFormat="false" ht="15" hidden="true" customHeight="false" outlineLevel="0" collapsed="false">
      <c r="B300" s="5" t="n">
        <v>299</v>
      </c>
      <c r="C300" s="6" t="s">
        <v>42</v>
      </c>
      <c r="D300" s="6" t="s">
        <v>42</v>
      </c>
      <c r="E300" s="6" t="n">
        <v>25</v>
      </c>
      <c r="F300" s="6" t="s">
        <v>69</v>
      </c>
      <c r="G300" s="6" t="s">
        <v>103</v>
      </c>
      <c r="H300" s="6" t="n">
        <v>1</v>
      </c>
      <c r="I300" s="6" t="s">
        <v>45</v>
      </c>
      <c r="J300" s="6" t="s">
        <v>312</v>
      </c>
      <c r="K300" s="6" t="s">
        <v>2585</v>
      </c>
      <c r="L300" s="6" t="s">
        <v>251</v>
      </c>
      <c r="M300" s="6" t="s">
        <v>392</v>
      </c>
      <c r="N300" s="6" t="s">
        <v>50</v>
      </c>
      <c r="O300" s="6" t="s">
        <v>65</v>
      </c>
      <c r="P300" s="6" t="s">
        <v>65</v>
      </c>
      <c r="Q300" s="6" t="s">
        <v>65</v>
      </c>
      <c r="R300" s="6" t="s">
        <v>65</v>
      </c>
      <c r="S300" s="6" t="s">
        <v>50</v>
      </c>
      <c r="T300" s="6" t="s">
        <v>2586</v>
      </c>
      <c r="U300" s="6" t="s">
        <v>2587</v>
      </c>
      <c r="V300" s="6" t="s">
        <v>111</v>
      </c>
      <c r="W300" s="6" t="s">
        <v>395</v>
      </c>
      <c r="X300" s="6" t="s">
        <v>138</v>
      </c>
      <c r="Y300" s="6" t="s">
        <v>56</v>
      </c>
      <c r="Z300" s="6" t="s">
        <v>57</v>
      </c>
      <c r="AA300" s="6" t="s">
        <v>2588</v>
      </c>
      <c r="AB300" s="6" t="s">
        <v>59</v>
      </c>
      <c r="AC300" s="6" t="s">
        <v>166</v>
      </c>
      <c r="AD300" s="6" t="s">
        <v>2589</v>
      </c>
      <c r="AE300" s="6" t="s">
        <v>2590</v>
      </c>
      <c r="AF300" s="6" t="s">
        <v>437</v>
      </c>
      <c r="AG300" s="6" t="s">
        <v>264</v>
      </c>
      <c r="AH300" s="6" t="s">
        <v>56</v>
      </c>
      <c r="AI300" s="6" t="s">
        <v>64</v>
      </c>
      <c r="AJ300" s="6" t="s">
        <v>131</v>
      </c>
      <c r="AK300" s="6" t="s">
        <v>143</v>
      </c>
      <c r="AL300" s="6" t="s">
        <v>65</v>
      </c>
      <c r="AM300" s="6" t="s">
        <v>64</v>
      </c>
      <c r="AN300" s="6" t="s">
        <v>2591</v>
      </c>
      <c r="AO300" s="6" t="s">
        <v>64</v>
      </c>
      <c r="AP300" s="6" t="s">
        <v>1887</v>
      </c>
      <c r="AQ300" s="7" t="s">
        <v>2592</v>
      </c>
    </row>
    <row r="301" customFormat="false" ht="15" hidden="true" customHeight="false" outlineLevel="0" collapsed="false">
      <c r="B301" s="8" t="n">
        <v>300</v>
      </c>
      <c r="C301" s="9" t="s">
        <v>42</v>
      </c>
      <c r="D301" s="9" t="s">
        <v>42</v>
      </c>
      <c r="E301" s="9" t="n">
        <v>49</v>
      </c>
      <c r="F301" s="9" t="s">
        <v>69</v>
      </c>
      <c r="G301" s="9" t="s">
        <v>44</v>
      </c>
      <c r="H301" s="9" t="n">
        <v>30</v>
      </c>
      <c r="I301" s="9" t="s">
        <v>323</v>
      </c>
      <c r="J301" s="9" t="s">
        <v>46</v>
      </c>
      <c r="K301" s="9" t="s">
        <v>537</v>
      </c>
      <c r="L301" s="9" t="s">
        <v>429</v>
      </c>
      <c r="M301" s="9" t="s">
        <v>90</v>
      </c>
      <c r="N301" s="9" t="s">
        <v>50</v>
      </c>
      <c r="O301" s="9" t="s">
        <v>50</v>
      </c>
      <c r="P301" s="9" t="s">
        <v>50</v>
      </c>
      <c r="Q301" s="9" t="s">
        <v>50</v>
      </c>
      <c r="R301" s="9" t="s">
        <v>50</v>
      </c>
      <c r="S301" s="9" t="s">
        <v>50</v>
      </c>
      <c r="T301" s="9" t="s">
        <v>1096</v>
      </c>
      <c r="U301" s="9" t="s">
        <v>1628</v>
      </c>
      <c r="V301" s="9" t="s">
        <v>111</v>
      </c>
      <c r="W301" s="9" t="s">
        <v>54</v>
      </c>
      <c r="X301" s="9" t="s">
        <v>55</v>
      </c>
      <c r="Y301" s="9" t="s">
        <v>56</v>
      </c>
      <c r="Z301" s="9" t="s">
        <v>94</v>
      </c>
      <c r="AA301" s="9" t="s">
        <v>963</v>
      </c>
      <c r="AB301" s="9" t="s">
        <v>82</v>
      </c>
      <c r="AC301" s="9" t="s">
        <v>166</v>
      </c>
      <c r="AD301" s="9" t="s">
        <v>61</v>
      </c>
      <c r="AE301" s="9" t="s">
        <v>48</v>
      </c>
      <c r="AF301" s="9" t="s">
        <v>62</v>
      </c>
      <c r="AG301" s="9" t="s">
        <v>264</v>
      </c>
      <c r="AH301" s="9" t="s">
        <v>56</v>
      </c>
      <c r="AI301" s="9" t="s">
        <v>65</v>
      </c>
      <c r="AJ301" s="9" t="s">
        <v>56</v>
      </c>
      <c r="AK301" s="9" t="s">
        <v>143</v>
      </c>
      <c r="AL301" s="9" t="s">
        <v>56</v>
      </c>
      <c r="AM301" s="9" t="s">
        <v>56</v>
      </c>
      <c r="AN301" s="9" t="s">
        <v>120</v>
      </c>
      <c r="AO301" s="9" t="s">
        <v>56</v>
      </c>
      <c r="AP301" s="9"/>
      <c r="AQ301" s="10" t="s">
        <v>545</v>
      </c>
    </row>
    <row r="302" customFormat="false" ht="15" hidden="true" customHeight="false" outlineLevel="0" collapsed="false">
      <c r="B302" s="5" t="n">
        <v>301</v>
      </c>
      <c r="C302" s="6" t="s">
        <v>42</v>
      </c>
      <c r="D302" s="6" t="s">
        <v>42</v>
      </c>
      <c r="E302" s="6" t="n">
        <v>25</v>
      </c>
      <c r="F302" s="6" t="s">
        <v>69</v>
      </c>
      <c r="G302" s="6" t="s">
        <v>44</v>
      </c>
      <c r="H302" s="6" t="n">
        <v>3</v>
      </c>
      <c r="I302" s="6" t="s">
        <v>2593</v>
      </c>
      <c r="J302" s="6" t="s">
        <v>427</v>
      </c>
      <c r="K302" s="6" t="s">
        <v>579</v>
      </c>
      <c r="L302" s="6" t="s">
        <v>240</v>
      </c>
      <c r="M302" s="6" t="s">
        <v>290</v>
      </c>
      <c r="N302" s="6" t="s">
        <v>76</v>
      </c>
      <c r="O302" s="6" t="s">
        <v>76</v>
      </c>
      <c r="P302" s="6" t="s">
        <v>76</v>
      </c>
      <c r="Q302" s="6" t="s">
        <v>76</v>
      </c>
      <c r="R302" s="6" t="s">
        <v>76</v>
      </c>
      <c r="S302" s="6" t="s">
        <v>76</v>
      </c>
      <c r="T302" s="6" t="s">
        <v>2021</v>
      </c>
      <c r="U302" s="6" t="s">
        <v>2594</v>
      </c>
      <c r="V302" s="6" t="s">
        <v>111</v>
      </c>
      <c r="W302" s="6" t="s">
        <v>54</v>
      </c>
      <c r="X302" s="6" t="s">
        <v>138</v>
      </c>
      <c r="Y302" s="6" t="s">
        <v>131</v>
      </c>
      <c r="Z302" s="6" t="s">
        <v>57</v>
      </c>
      <c r="AA302" s="6" t="s">
        <v>2595</v>
      </c>
      <c r="AB302" s="6" t="s">
        <v>82</v>
      </c>
      <c r="AC302" s="6" t="s">
        <v>83</v>
      </c>
      <c r="AD302" s="6" t="s">
        <v>2596</v>
      </c>
      <c r="AE302" s="6" t="s">
        <v>48</v>
      </c>
      <c r="AF302" s="6" t="s">
        <v>320</v>
      </c>
      <c r="AG302" s="6" t="s">
        <v>129</v>
      </c>
      <c r="AH302" s="6" t="s">
        <v>64</v>
      </c>
      <c r="AI302" s="6" t="s">
        <v>65</v>
      </c>
      <c r="AJ302" s="6" t="s">
        <v>131</v>
      </c>
      <c r="AK302" s="6" t="s">
        <v>623</v>
      </c>
      <c r="AL302" s="6" t="s">
        <v>64</v>
      </c>
      <c r="AM302" s="6" t="s">
        <v>209</v>
      </c>
      <c r="AN302" s="6" t="s">
        <v>321</v>
      </c>
      <c r="AO302" s="6" t="s">
        <v>2597</v>
      </c>
      <c r="AP302" s="6"/>
      <c r="AQ302" s="7" t="n">
        <v>12483428895</v>
      </c>
    </row>
    <row r="303" customFormat="false" ht="15" hidden="true" customHeight="false" outlineLevel="0" collapsed="false">
      <c r="B303" s="8" t="n">
        <v>302</v>
      </c>
      <c r="C303" s="9" t="s">
        <v>42</v>
      </c>
      <c r="D303" s="9" t="s">
        <v>42</v>
      </c>
      <c r="E303" s="9" t="n">
        <v>56</v>
      </c>
      <c r="F303" s="9" t="s">
        <v>69</v>
      </c>
      <c r="G303" s="9" t="s">
        <v>173</v>
      </c>
      <c r="H303" s="9" t="n">
        <v>30</v>
      </c>
      <c r="I303" s="9" t="s">
        <v>1951</v>
      </c>
      <c r="J303" s="9" t="s">
        <v>2598</v>
      </c>
      <c r="K303" s="9" t="s">
        <v>1113</v>
      </c>
      <c r="L303" s="9" t="s">
        <v>190</v>
      </c>
      <c r="M303" s="9" t="s">
        <v>90</v>
      </c>
      <c r="N303" s="9" t="s">
        <v>50</v>
      </c>
      <c r="O303" s="9" t="s">
        <v>50</v>
      </c>
      <c r="P303" s="9" t="s">
        <v>65</v>
      </c>
      <c r="Q303" s="9" t="s">
        <v>50</v>
      </c>
      <c r="R303" s="9" t="s">
        <v>65</v>
      </c>
      <c r="S303" s="9" t="s">
        <v>76</v>
      </c>
      <c r="T303" s="9" t="s">
        <v>1075</v>
      </c>
      <c r="U303" s="9" t="s">
        <v>2599</v>
      </c>
      <c r="V303" s="9" t="s">
        <v>111</v>
      </c>
      <c r="W303" s="9" t="s">
        <v>485</v>
      </c>
      <c r="X303" s="9" t="s">
        <v>138</v>
      </c>
      <c r="Y303" s="9" t="s">
        <v>56</v>
      </c>
      <c r="Z303" s="9" t="s">
        <v>114</v>
      </c>
      <c r="AA303" s="9" t="s">
        <v>2600</v>
      </c>
      <c r="AB303" s="9" t="s">
        <v>219</v>
      </c>
      <c r="AC303" s="9" t="s">
        <v>83</v>
      </c>
      <c r="AD303" s="9" t="s">
        <v>2601</v>
      </c>
      <c r="AE303" s="9" t="s">
        <v>320</v>
      </c>
      <c r="AF303" s="9" t="s">
        <v>2602</v>
      </c>
      <c r="AG303" s="9" t="s">
        <v>2603</v>
      </c>
      <c r="AH303" s="9" t="s">
        <v>56</v>
      </c>
      <c r="AI303" s="9" t="s">
        <v>65</v>
      </c>
      <c r="AJ303" s="9" t="s">
        <v>56</v>
      </c>
      <c r="AK303" s="9" t="s">
        <v>143</v>
      </c>
      <c r="AL303" s="9" t="s">
        <v>56</v>
      </c>
      <c r="AM303" s="9" t="s">
        <v>64</v>
      </c>
      <c r="AN303" s="9" t="s">
        <v>86</v>
      </c>
      <c r="AO303" s="9" t="s">
        <v>56</v>
      </c>
      <c r="AP303" s="9"/>
      <c r="AQ303" s="10" t="s">
        <v>2604</v>
      </c>
    </row>
    <row r="304" customFormat="false" ht="15" hidden="true" customHeight="false" outlineLevel="0" collapsed="false">
      <c r="B304" s="5" t="n">
        <v>303</v>
      </c>
      <c r="C304" s="6" t="s">
        <v>42</v>
      </c>
      <c r="D304" s="6" t="s">
        <v>42</v>
      </c>
      <c r="E304" s="6" t="n">
        <v>57</v>
      </c>
      <c r="F304" s="6" t="s">
        <v>69</v>
      </c>
      <c r="G304" s="6" t="s">
        <v>103</v>
      </c>
      <c r="H304" s="6" t="n">
        <v>32</v>
      </c>
      <c r="I304" s="6" t="s">
        <v>45</v>
      </c>
      <c r="J304" s="6" t="s">
        <v>526</v>
      </c>
      <c r="K304" s="6" t="s">
        <v>2605</v>
      </c>
      <c r="L304" s="6" t="s">
        <v>2606</v>
      </c>
      <c r="M304" s="6" t="s">
        <v>161</v>
      </c>
      <c r="N304" s="6" t="s">
        <v>76</v>
      </c>
      <c r="O304" s="6" t="s">
        <v>76</v>
      </c>
      <c r="P304" s="6" t="s">
        <v>76</v>
      </c>
      <c r="Q304" s="6" t="s">
        <v>76</v>
      </c>
      <c r="R304" s="6" t="s">
        <v>50</v>
      </c>
      <c r="S304" s="6" t="s">
        <v>135</v>
      </c>
      <c r="T304" s="6" t="s">
        <v>91</v>
      </c>
      <c r="U304" s="6" t="s">
        <v>1628</v>
      </c>
      <c r="V304" s="6" t="s">
        <v>53</v>
      </c>
      <c r="W304" s="6" t="s">
        <v>54</v>
      </c>
      <c r="X304" s="6" t="s">
        <v>2607</v>
      </c>
      <c r="Y304" s="6" t="s">
        <v>131</v>
      </c>
      <c r="Z304" s="6" t="s">
        <v>473</v>
      </c>
      <c r="AA304" s="6" t="s">
        <v>2608</v>
      </c>
      <c r="AB304" s="6" t="s">
        <v>59</v>
      </c>
      <c r="AC304" s="6" t="s">
        <v>307</v>
      </c>
      <c r="AD304" s="6" t="s">
        <v>2609</v>
      </c>
      <c r="AE304" s="6" t="s">
        <v>2610</v>
      </c>
      <c r="AF304" s="6" t="s">
        <v>2611</v>
      </c>
      <c r="AG304" s="6" t="s">
        <v>1780</v>
      </c>
      <c r="AH304" s="6" t="s">
        <v>56</v>
      </c>
      <c r="AI304" s="6" t="s">
        <v>65</v>
      </c>
      <c r="AJ304" s="6" t="s">
        <v>131</v>
      </c>
      <c r="AK304" s="6" t="s">
        <v>143</v>
      </c>
      <c r="AL304" s="6" t="s">
        <v>56</v>
      </c>
      <c r="AM304" s="6" t="s">
        <v>209</v>
      </c>
      <c r="AN304" s="6" t="s">
        <v>54</v>
      </c>
      <c r="AO304" s="6" t="s">
        <v>65</v>
      </c>
      <c r="AP304" s="6" t="s">
        <v>2612</v>
      </c>
      <c r="AQ304" s="7" t="s">
        <v>2613</v>
      </c>
    </row>
    <row r="305" customFormat="false" ht="15" hidden="true" customHeight="false" outlineLevel="0" collapsed="false">
      <c r="B305" s="8" t="n">
        <v>304</v>
      </c>
      <c r="C305" s="9" t="s">
        <v>42</v>
      </c>
      <c r="D305" s="9" t="s">
        <v>42</v>
      </c>
      <c r="E305" s="9" t="n">
        <v>54</v>
      </c>
      <c r="F305" s="9" t="s">
        <v>69</v>
      </c>
      <c r="G305" s="9" t="s">
        <v>44</v>
      </c>
      <c r="H305" s="9" t="s">
        <v>1824</v>
      </c>
      <c r="I305" s="9" t="s">
        <v>238</v>
      </c>
      <c r="J305" s="9" t="s">
        <v>132</v>
      </c>
      <c r="K305" s="9" t="s">
        <v>887</v>
      </c>
      <c r="L305" s="9" t="s">
        <v>251</v>
      </c>
      <c r="M305" s="9" t="s">
        <v>90</v>
      </c>
      <c r="N305" s="9" t="s">
        <v>50</v>
      </c>
      <c r="O305" s="9" t="s">
        <v>65</v>
      </c>
      <c r="P305" s="9" t="s">
        <v>65</v>
      </c>
      <c r="Q305" s="9" t="s">
        <v>65</v>
      </c>
      <c r="R305" s="9" t="s">
        <v>77</v>
      </c>
      <c r="S305" s="9" t="s">
        <v>50</v>
      </c>
      <c r="T305" s="9" t="s">
        <v>2614</v>
      </c>
      <c r="U305" s="9" t="s">
        <v>698</v>
      </c>
      <c r="V305" s="9" t="s">
        <v>53</v>
      </c>
      <c r="W305" s="9" t="s">
        <v>54</v>
      </c>
      <c r="X305" s="9" t="s">
        <v>2615</v>
      </c>
      <c r="Y305" s="9" t="s">
        <v>56</v>
      </c>
      <c r="Z305" s="9" t="s">
        <v>94</v>
      </c>
      <c r="AA305" s="9" t="s">
        <v>2616</v>
      </c>
      <c r="AB305" s="9" t="s">
        <v>82</v>
      </c>
      <c r="AC305" s="9" t="s">
        <v>166</v>
      </c>
      <c r="AD305" s="9" t="s">
        <v>153</v>
      </c>
      <c r="AE305" s="9" t="s">
        <v>820</v>
      </c>
      <c r="AF305" s="9" t="s">
        <v>1370</v>
      </c>
      <c r="AG305" s="9" t="s">
        <v>562</v>
      </c>
      <c r="AH305" s="9" t="s">
        <v>64</v>
      </c>
      <c r="AI305" s="9" t="s">
        <v>64</v>
      </c>
      <c r="AJ305" s="9" t="s">
        <v>65</v>
      </c>
      <c r="AK305" s="9" t="s">
        <v>66</v>
      </c>
      <c r="AL305" s="9" t="s">
        <v>56</v>
      </c>
      <c r="AM305" s="9" t="s">
        <v>65</v>
      </c>
      <c r="AN305" s="9" t="s">
        <v>401</v>
      </c>
      <c r="AO305" s="9" t="s">
        <v>64</v>
      </c>
      <c r="AP305" s="9"/>
      <c r="AQ305" s="10" t="s">
        <v>2617</v>
      </c>
    </row>
    <row r="306" customFormat="false" ht="15" hidden="true" customHeight="false" outlineLevel="0" collapsed="false">
      <c r="B306" s="5" t="n">
        <v>305</v>
      </c>
      <c r="C306" s="6" t="s">
        <v>42</v>
      </c>
      <c r="D306" s="6" t="s">
        <v>42</v>
      </c>
      <c r="E306" s="6" t="n">
        <v>55</v>
      </c>
      <c r="F306" s="6" t="s">
        <v>69</v>
      </c>
      <c r="G306" s="6" t="s">
        <v>44</v>
      </c>
      <c r="H306" s="6" t="n">
        <v>33</v>
      </c>
      <c r="I306" s="6" t="s">
        <v>2618</v>
      </c>
      <c r="J306" s="6" t="s">
        <v>578</v>
      </c>
      <c r="K306" s="6" t="s">
        <v>2619</v>
      </c>
      <c r="L306" s="6" t="s">
        <v>2620</v>
      </c>
      <c r="M306" s="6" t="s">
        <v>75</v>
      </c>
      <c r="N306" s="6" t="s">
        <v>50</v>
      </c>
      <c r="O306" s="6" t="s">
        <v>50</v>
      </c>
      <c r="P306" s="6" t="s">
        <v>50</v>
      </c>
      <c r="Q306" s="6" t="s">
        <v>50</v>
      </c>
      <c r="R306" s="6" t="s">
        <v>77</v>
      </c>
      <c r="S306" s="6" t="s">
        <v>50</v>
      </c>
      <c r="T306" s="6" t="s">
        <v>2084</v>
      </c>
      <c r="U306" s="6" t="s">
        <v>2621</v>
      </c>
      <c r="V306" s="6" t="s">
        <v>53</v>
      </c>
      <c r="W306" s="6" t="s">
        <v>54</v>
      </c>
      <c r="X306" s="6" t="s">
        <v>80</v>
      </c>
      <c r="Y306" s="6" t="s">
        <v>56</v>
      </c>
      <c r="Z306" s="6" t="s">
        <v>114</v>
      </c>
      <c r="AA306" s="6" t="s">
        <v>2622</v>
      </c>
      <c r="AB306" s="6" t="s">
        <v>82</v>
      </c>
      <c r="AC306" s="6" t="s">
        <v>83</v>
      </c>
      <c r="AD306" s="6" t="s">
        <v>833</v>
      </c>
      <c r="AE306" s="6" t="s">
        <v>222</v>
      </c>
      <c r="AF306" s="6" t="s">
        <v>2623</v>
      </c>
      <c r="AG306" s="6" t="s">
        <v>451</v>
      </c>
      <c r="AH306" s="6" t="s">
        <v>64</v>
      </c>
      <c r="AI306" s="6" t="s">
        <v>64</v>
      </c>
      <c r="AJ306" s="6" t="s">
        <v>56</v>
      </c>
      <c r="AK306" s="6" t="s">
        <v>66</v>
      </c>
      <c r="AL306" s="6" t="s">
        <v>65</v>
      </c>
      <c r="AM306" s="6" t="s">
        <v>64</v>
      </c>
      <c r="AN306" s="6" t="s">
        <v>2109</v>
      </c>
      <c r="AO306" s="6" t="s">
        <v>2624</v>
      </c>
      <c r="AP306" s="6"/>
      <c r="AQ306" s="7" t="s">
        <v>2625</v>
      </c>
    </row>
    <row r="307" customFormat="false" ht="15" hidden="true" customHeight="false" outlineLevel="0" collapsed="false">
      <c r="B307" s="8" t="n">
        <v>306</v>
      </c>
      <c r="C307" s="9" t="s">
        <v>42</v>
      </c>
      <c r="D307" s="9" t="s">
        <v>42</v>
      </c>
      <c r="E307" s="9" t="n">
        <v>32</v>
      </c>
      <c r="F307" s="9" t="s">
        <v>69</v>
      </c>
      <c r="G307" s="9" t="s">
        <v>44</v>
      </c>
      <c r="H307" s="9" t="n">
        <v>9</v>
      </c>
      <c r="I307" s="9" t="s">
        <v>2626</v>
      </c>
      <c r="J307" s="9" t="s">
        <v>132</v>
      </c>
      <c r="K307" s="9" t="s">
        <v>2627</v>
      </c>
      <c r="L307" s="9" t="s">
        <v>1907</v>
      </c>
      <c r="M307" s="9" t="s">
        <v>90</v>
      </c>
      <c r="N307" s="9" t="s">
        <v>50</v>
      </c>
      <c r="O307" s="9" t="s">
        <v>50</v>
      </c>
      <c r="P307" s="9" t="s">
        <v>77</v>
      </c>
      <c r="Q307" s="9" t="s">
        <v>50</v>
      </c>
      <c r="R307" s="9" t="s">
        <v>77</v>
      </c>
      <c r="S307" s="9" t="s">
        <v>77</v>
      </c>
      <c r="T307" s="9" t="s">
        <v>2628</v>
      </c>
      <c r="U307" s="9" t="s">
        <v>638</v>
      </c>
      <c r="V307" s="9" t="s">
        <v>53</v>
      </c>
      <c r="W307" s="9" t="s">
        <v>1412</v>
      </c>
      <c r="X307" s="9" t="s">
        <v>2629</v>
      </c>
      <c r="Y307" s="9" t="s">
        <v>65</v>
      </c>
      <c r="Z307" s="9" t="s">
        <v>114</v>
      </c>
      <c r="AA307" s="9" t="s">
        <v>2630</v>
      </c>
      <c r="AB307" s="9" t="s">
        <v>59</v>
      </c>
      <c r="AC307" s="9" t="s">
        <v>166</v>
      </c>
      <c r="AD307" s="9" t="s">
        <v>1706</v>
      </c>
      <c r="AE307" s="9" t="s">
        <v>2631</v>
      </c>
      <c r="AF307" s="9" t="s">
        <v>2632</v>
      </c>
      <c r="AG307" s="9" t="s">
        <v>2633</v>
      </c>
      <c r="AH307" s="9" t="s">
        <v>65</v>
      </c>
      <c r="AI307" s="9" t="s">
        <v>64</v>
      </c>
      <c r="AJ307" s="9" t="s">
        <v>56</v>
      </c>
      <c r="AK307" s="9" t="s">
        <v>66</v>
      </c>
      <c r="AL307" s="9" t="s">
        <v>64</v>
      </c>
      <c r="AM307" s="9" t="s">
        <v>56</v>
      </c>
      <c r="AN307" s="9" t="s">
        <v>2634</v>
      </c>
      <c r="AO307" s="9" t="s">
        <v>64</v>
      </c>
      <c r="AP307" s="9"/>
      <c r="AQ307" s="10" t="s">
        <v>2635</v>
      </c>
    </row>
    <row r="308" customFormat="false" ht="15" hidden="true" customHeight="false" outlineLevel="0" collapsed="false">
      <c r="B308" s="5" t="n">
        <v>307</v>
      </c>
      <c r="C308" s="6" t="s">
        <v>42</v>
      </c>
      <c r="D308" s="6" t="s">
        <v>102</v>
      </c>
      <c r="E308" s="6" t="n">
        <v>28</v>
      </c>
      <c r="F308" s="6" t="s">
        <v>69</v>
      </c>
      <c r="G308" s="6" t="s">
        <v>70</v>
      </c>
      <c r="H308" s="6" t="n">
        <v>2</v>
      </c>
      <c r="I308" s="6" t="s">
        <v>198</v>
      </c>
      <c r="J308" s="6" t="s">
        <v>132</v>
      </c>
      <c r="K308" s="6" t="s">
        <v>2636</v>
      </c>
      <c r="L308" s="6" t="s">
        <v>251</v>
      </c>
      <c r="M308" s="6" t="s">
        <v>90</v>
      </c>
      <c r="N308" s="6" t="s">
        <v>50</v>
      </c>
      <c r="O308" s="6" t="s">
        <v>65</v>
      </c>
      <c r="P308" s="6" t="s">
        <v>65</v>
      </c>
      <c r="Q308" s="6" t="s">
        <v>50</v>
      </c>
      <c r="R308" s="6" t="s">
        <v>50</v>
      </c>
      <c r="S308" s="6" t="s">
        <v>76</v>
      </c>
      <c r="T308" s="6" t="s">
        <v>2637</v>
      </c>
      <c r="U308" s="6" t="s">
        <v>2638</v>
      </c>
      <c r="V308" s="6" t="s">
        <v>111</v>
      </c>
      <c r="W308" s="6" t="s">
        <v>2639</v>
      </c>
      <c r="X308" s="6" t="s">
        <v>138</v>
      </c>
      <c r="Y308" s="6" t="s">
        <v>64</v>
      </c>
      <c r="Z308" s="6" t="s">
        <v>94</v>
      </c>
      <c r="AA308" s="6" t="s">
        <v>2640</v>
      </c>
      <c r="AB308" s="6" t="s">
        <v>82</v>
      </c>
      <c r="AC308" s="6" t="s">
        <v>166</v>
      </c>
      <c r="AD308" s="6" t="s">
        <v>573</v>
      </c>
      <c r="AE308" s="6" t="s">
        <v>573</v>
      </c>
      <c r="AF308" s="6" t="s">
        <v>2641</v>
      </c>
      <c r="AG308" s="6" t="s">
        <v>264</v>
      </c>
      <c r="AH308" s="6" t="s">
        <v>64</v>
      </c>
      <c r="AI308" s="6" t="s">
        <v>64</v>
      </c>
      <c r="AJ308" s="6" t="s">
        <v>64</v>
      </c>
      <c r="AK308" s="6" t="s">
        <v>143</v>
      </c>
      <c r="AL308" s="6" t="s">
        <v>56</v>
      </c>
      <c r="AM308" s="6" t="s">
        <v>56</v>
      </c>
      <c r="AN308" s="6" t="s">
        <v>465</v>
      </c>
      <c r="AO308" s="6" t="s">
        <v>65</v>
      </c>
      <c r="AP308" s="6" t="s">
        <v>2642</v>
      </c>
      <c r="AQ308" s="7" t="s">
        <v>2643</v>
      </c>
    </row>
    <row r="309" customFormat="false" ht="15" hidden="true" customHeight="false" outlineLevel="0" collapsed="false">
      <c r="B309" s="8" t="n">
        <v>308</v>
      </c>
      <c r="C309" s="9" t="s">
        <v>42</v>
      </c>
      <c r="D309" s="9" t="s">
        <v>42</v>
      </c>
      <c r="E309" s="9" t="n">
        <v>48</v>
      </c>
      <c r="F309" s="9" t="s">
        <v>69</v>
      </c>
      <c r="G309" s="9" t="s">
        <v>70</v>
      </c>
      <c r="H309" s="9" t="n">
        <v>8</v>
      </c>
      <c r="I309" s="9" t="s">
        <v>45</v>
      </c>
      <c r="J309" s="9" t="s">
        <v>132</v>
      </c>
      <c r="K309" s="9" t="s">
        <v>124</v>
      </c>
      <c r="L309" s="9" t="s">
        <v>251</v>
      </c>
      <c r="M309" s="9" t="s">
        <v>392</v>
      </c>
      <c r="N309" s="9" t="s">
        <v>76</v>
      </c>
      <c r="O309" s="9" t="s">
        <v>76</v>
      </c>
      <c r="P309" s="9" t="s">
        <v>76</v>
      </c>
      <c r="Q309" s="9" t="s">
        <v>76</v>
      </c>
      <c r="R309" s="9" t="s">
        <v>135</v>
      </c>
      <c r="S309" s="9" t="s">
        <v>135</v>
      </c>
      <c r="T309" s="9" t="s">
        <v>191</v>
      </c>
      <c r="U309" s="9" t="s">
        <v>1628</v>
      </c>
      <c r="V309" s="9" t="s">
        <v>111</v>
      </c>
      <c r="W309" s="9" t="s">
        <v>395</v>
      </c>
      <c r="X309" s="9" t="s">
        <v>138</v>
      </c>
      <c r="Y309" s="9" t="s">
        <v>131</v>
      </c>
      <c r="Z309" s="9" t="s">
        <v>204</v>
      </c>
      <c r="AA309" s="9" t="s">
        <v>2644</v>
      </c>
      <c r="AB309" s="9" t="s">
        <v>244</v>
      </c>
      <c r="AC309" s="9" t="s">
        <v>307</v>
      </c>
      <c r="AD309" s="9" t="s">
        <v>2645</v>
      </c>
      <c r="AE309" s="9" t="s">
        <v>48</v>
      </c>
      <c r="AF309" s="9" t="s">
        <v>573</v>
      </c>
      <c r="AG309" s="9" t="s">
        <v>195</v>
      </c>
      <c r="AH309" s="9" t="s">
        <v>56</v>
      </c>
      <c r="AI309" s="9" t="s">
        <v>209</v>
      </c>
      <c r="AJ309" s="9" t="s">
        <v>131</v>
      </c>
      <c r="AK309" s="9" t="s">
        <v>623</v>
      </c>
      <c r="AL309" s="9" t="s">
        <v>64</v>
      </c>
      <c r="AM309" s="9" t="s">
        <v>209</v>
      </c>
      <c r="AN309" s="9" t="s">
        <v>345</v>
      </c>
      <c r="AO309" s="9" t="s">
        <v>64</v>
      </c>
      <c r="AP309" s="9"/>
      <c r="AQ309" s="10" t="s">
        <v>2646</v>
      </c>
    </row>
    <row r="310" customFormat="false" ht="15" hidden="true" customHeight="false" outlineLevel="0" collapsed="false">
      <c r="B310" s="5" t="n">
        <v>309</v>
      </c>
      <c r="C310" s="6" t="s">
        <v>42</v>
      </c>
      <c r="D310" s="6" t="s">
        <v>42</v>
      </c>
      <c r="E310" s="6" t="n">
        <v>45</v>
      </c>
      <c r="F310" s="6" t="s">
        <v>69</v>
      </c>
      <c r="G310" s="6" t="s">
        <v>70</v>
      </c>
      <c r="H310" s="6" t="n">
        <v>23</v>
      </c>
      <c r="I310" s="6" t="s">
        <v>45</v>
      </c>
      <c r="J310" s="6" t="s">
        <v>46</v>
      </c>
      <c r="K310" s="6" t="s">
        <v>537</v>
      </c>
      <c r="L310" s="6" t="s">
        <v>228</v>
      </c>
      <c r="M310" s="6" t="s">
        <v>90</v>
      </c>
      <c r="N310" s="6" t="s">
        <v>76</v>
      </c>
      <c r="O310" s="6" t="s">
        <v>76</v>
      </c>
      <c r="P310" s="6" t="s">
        <v>76</v>
      </c>
      <c r="Q310" s="6" t="s">
        <v>76</v>
      </c>
      <c r="R310" s="6" t="s">
        <v>135</v>
      </c>
      <c r="S310" s="6" t="s">
        <v>50</v>
      </c>
      <c r="T310" s="6" t="s">
        <v>1977</v>
      </c>
      <c r="U310" s="6" t="s">
        <v>2647</v>
      </c>
      <c r="V310" s="6" t="s">
        <v>53</v>
      </c>
      <c r="W310" s="6" t="s">
        <v>54</v>
      </c>
      <c r="X310" s="6" t="s">
        <v>2648</v>
      </c>
      <c r="Y310" s="6" t="s">
        <v>131</v>
      </c>
      <c r="Z310" s="6" t="s">
        <v>204</v>
      </c>
      <c r="AA310" s="6" t="s">
        <v>54</v>
      </c>
      <c r="AB310" s="6" t="s">
        <v>219</v>
      </c>
      <c r="AC310" s="6" t="s">
        <v>220</v>
      </c>
      <c r="AD310" s="6" t="s">
        <v>2649</v>
      </c>
      <c r="AE310" s="6" t="s">
        <v>61</v>
      </c>
      <c r="AF310" s="6" t="s">
        <v>2650</v>
      </c>
      <c r="AG310" s="6" t="s">
        <v>54</v>
      </c>
      <c r="AH310" s="6" t="s">
        <v>56</v>
      </c>
      <c r="AI310" s="6" t="s">
        <v>65</v>
      </c>
      <c r="AJ310" s="6" t="s">
        <v>56</v>
      </c>
      <c r="AK310" s="6" t="s">
        <v>143</v>
      </c>
      <c r="AL310" s="6" t="s">
        <v>65</v>
      </c>
      <c r="AM310" s="6" t="s">
        <v>65</v>
      </c>
      <c r="AN310" s="6" t="s">
        <v>54</v>
      </c>
      <c r="AO310" s="6" t="s">
        <v>65</v>
      </c>
      <c r="AP310" s="6"/>
      <c r="AQ310" s="7" t="s">
        <v>2651</v>
      </c>
    </row>
    <row r="311" customFormat="false" ht="15" hidden="true" customHeight="false" outlineLevel="0" collapsed="false">
      <c r="B311" s="8" t="n">
        <v>310</v>
      </c>
      <c r="C311" s="9" t="s">
        <v>42</v>
      </c>
      <c r="D311" s="9" t="s">
        <v>42</v>
      </c>
      <c r="E311" s="9" t="n">
        <v>35</v>
      </c>
      <c r="F311" s="9" t="s">
        <v>69</v>
      </c>
      <c r="G311" s="9" t="s">
        <v>103</v>
      </c>
      <c r="H311" s="9" t="n">
        <v>11</v>
      </c>
      <c r="I311" s="9" t="s">
        <v>1969</v>
      </c>
      <c r="J311" s="9" t="s">
        <v>132</v>
      </c>
      <c r="K311" s="9" t="s">
        <v>124</v>
      </c>
      <c r="L311" s="9" t="s">
        <v>190</v>
      </c>
      <c r="M311" s="9" t="s">
        <v>290</v>
      </c>
      <c r="N311" s="9" t="s">
        <v>76</v>
      </c>
      <c r="O311" s="9" t="s">
        <v>76</v>
      </c>
      <c r="P311" s="9" t="s">
        <v>76</v>
      </c>
      <c r="Q311" s="9" t="s">
        <v>76</v>
      </c>
      <c r="R311" s="9" t="s">
        <v>50</v>
      </c>
      <c r="S311" s="9" t="s">
        <v>77</v>
      </c>
      <c r="T311" s="9" t="s">
        <v>191</v>
      </c>
      <c r="U311" s="9" t="s">
        <v>2652</v>
      </c>
      <c r="V311" s="9" t="s">
        <v>111</v>
      </c>
      <c r="W311" s="9" t="s">
        <v>2653</v>
      </c>
      <c r="X311" s="9" t="s">
        <v>138</v>
      </c>
      <c r="Y311" s="9" t="s">
        <v>56</v>
      </c>
      <c r="Z311" s="9" t="s">
        <v>94</v>
      </c>
      <c r="AA311" s="9" t="s">
        <v>2654</v>
      </c>
      <c r="AB311" s="9" t="s">
        <v>82</v>
      </c>
      <c r="AC311" s="9" t="s">
        <v>307</v>
      </c>
      <c r="AD311" s="9" t="s">
        <v>2655</v>
      </c>
      <c r="AE311" s="9" t="s">
        <v>833</v>
      </c>
      <c r="AF311" s="9" t="s">
        <v>622</v>
      </c>
      <c r="AG311" s="9" t="s">
        <v>845</v>
      </c>
      <c r="AH311" s="9" t="s">
        <v>65</v>
      </c>
      <c r="AI311" s="9" t="s">
        <v>131</v>
      </c>
      <c r="AJ311" s="9" t="s">
        <v>131</v>
      </c>
      <c r="AK311" s="9" t="s">
        <v>155</v>
      </c>
      <c r="AL311" s="9" t="s">
        <v>64</v>
      </c>
      <c r="AM311" s="9" t="s">
        <v>64</v>
      </c>
      <c r="AN311" s="9" t="s">
        <v>1598</v>
      </c>
      <c r="AO311" s="9" t="s">
        <v>65</v>
      </c>
      <c r="AP311" s="9"/>
      <c r="AQ311" s="10" t="s">
        <v>2656</v>
      </c>
    </row>
    <row r="312" customFormat="false" ht="15" hidden="true" customHeight="false" outlineLevel="0" collapsed="false">
      <c r="B312" s="5" t="n">
        <v>311</v>
      </c>
      <c r="C312" s="6" t="s">
        <v>42</v>
      </c>
      <c r="D312" s="6" t="s">
        <v>42</v>
      </c>
      <c r="E312" s="6" t="n">
        <v>27</v>
      </c>
      <c r="F312" s="6" t="s">
        <v>69</v>
      </c>
      <c r="G312" s="6" t="s">
        <v>103</v>
      </c>
      <c r="H312" s="6" t="n">
        <v>0</v>
      </c>
      <c r="I312" s="6" t="s">
        <v>198</v>
      </c>
      <c r="J312" s="6" t="s">
        <v>1727</v>
      </c>
      <c r="K312" s="6" t="s">
        <v>2657</v>
      </c>
      <c r="L312" s="6" t="s">
        <v>2658</v>
      </c>
      <c r="M312" s="6" t="s">
        <v>392</v>
      </c>
      <c r="N312" s="6" t="s">
        <v>76</v>
      </c>
      <c r="O312" s="6" t="s">
        <v>76</v>
      </c>
      <c r="P312" s="6" t="s">
        <v>76</v>
      </c>
      <c r="Q312" s="6" t="s">
        <v>76</v>
      </c>
      <c r="R312" s="6" t="s">
        <v>135</v>
      </c>
      <c r="S312" s="6" t="s">
        <v>50</v>
      </c>
      <c r="T312" s="6" t="s">
        <v>2659</v>
      </c>
      <c r="U312" s="6" t="s">
        <v>2660</v>
      </c>
      <c r="V312" s="6" t="s">
        <v>111</v>
      </c>
      <c r="W312" s="6" t="s">
        <v>395</v>
      </c>
      <c r="X312" s="6" t="s">
        <v>138</v>
      </c>
      <c r="Y312" s="6" t="s">
        <v>65</v>
      </c>
      <c r="Z312" s="6" t="s">
        <v>57</v>
      </c>
      <c r="AA312" s="6" t="s">
        <v>2661</v>
      </c>
      <c r="AB312" s="6" t="s">
        <v>244</v>
      </c>
      <c r="AC312" s="6" t="s">
        <v>83</v>
      </c>
      <c r="AD312" s="6" t="s">
        <v>61</v>
      </c>
      <c r="AE312" s="6" t="s">
        <v>1248</v>
      </c>
      <c r="AF312" s="6" t="s">
        <v>2662</v>
      </c>
      <c r="AG312" s="6" t="s">
        <v>954</v>
      </c>
      <c r="AH312" s="6" t="s">
        <v>65</v>
      </c>
      <c r="AI312" s="6" t="s">
        <v>64</v>
      </c>
      <c r="AJ312" s="6" t="s">
        <v>131</v>
      </c>
      <c r="AK312" s="6" t="s">
        <v>623</v>
      </c>
      <c r="AL312" s="6" t="s">
        <v>65</v>
      </c>
      <c r="AM312" s="6" t="s">
        <v>64</v>
      </c>
      <c r="AN312" s="6" t="s">
        <v>401</v>
      </c>
      <c r="AO312" s="6" t="s">
        <v>64</v>
      </c>
      <c r="AP312" s="6"/>
      <c r="AQ312" s="7" t="n">
        <v>3161316131</v>
      </c>
    </row>
    <row r="313" customFormat="false" ht="15" hidden="true" customHeight="false" outlineLevel="0" collapsed="false">
      <c r="B313" s="8" t="n">
        <v>312</v>
      </c>
      <c r="C313" s="9" t="s">
        <v>42</v>
      </c>
      <c r="D313" s="9" t="s">
        <v>42</v>
      </c>
      <c r="E313" s="9" t="n">
        <v>38</v>
      </c>
      <c r="F313" s="9" t="s">
        <v>69</v>
      </c>
      <c r="G313" s="9" t="s">
        <v>70</v>
      </c>
      <c r="H313" s="9" t="n">
        <v>16</v>
      </c>
      <c r="I313" s="9" t="s">
        <v>87</v>
      </c>
      <c r="J313" s="9" t="s">
        <v>2663</v>
      </c>
      <c r="K313" s="9" t="s">
        <v>2664</v>
      </c>
      <c r="L313" s="9" t="s">
        <v>2665</v>
      </c>
      <c r="M313" s="9" t="s">
        <v>49</v>
      </c>
      <c r="N313" s="9" t="s">
        <v>76</v>
      </c>
      <c r="O313" s="9" t="s">
        <v>76</v>
      </c>
      <c r="P313" s="9" t="s">
        <v>50</v>
      </c>
      <c r="Q313" s="9" t="s">
        <v>50</v>
      </c>
      <c r="R313" s="9" t="s">
        <v>77</v>
      </c>
      <c r="S313" s="9" t="s">
        <v>50</v>
      </c>
      <c r="T313" s="9" t="s">
        <v>2666</v>
      </c>
      <c r="U313" s="9" t="s">
        <v>2667</v>
      </c>
      <c r="V313" s="9" t="s">
        <v>53</v>
      </c>
      <c r="W313" s="9" t="s">
        <v>54</v>
      </c>
      <c r="X313" s="9" t="s">
        <v>55</v>
      </c>
      <c r="Y313" s="9" t="s">
        <v>65</v>
      </c>
      <c r="Z313" s="9" t="s">
        <v>94</v>
      </c>
      <c r="AA313" s="9" t="s">
        <v>2668</v>
      </c>
      <c r="AB313" s="9" t="s">
        <v>82</v>
      </c>
      <c r="AC313" s="9" t="s">
        <v>166</v>
      </c>
      <c r="AD313" s="9" t="s">
        <v>54</v>
      </c>
      <c r="AE313" s="9" t="s">
        <v>330</v>
      </c>
      <c r="AF313" s="9" t="s">
        <v>2669</v>
      </c>
      <c r="AG313" s="9" t="s">
        <v>54</v>
      </c>
      <c r="AH313" s="9" t="s">
        <v>65</v>
      </c>
      <c r="AI313" s="9" t="s">
        <v>64</v>
      </c>
      <c r="AJ313" s="9" t="s">
        <v>56</v>
      </c>
      <c r="AK313" s="9" t="s">
        <v>143</v>
      </c>
      <c r="AL313" s="9" t="s">
        <v>64</v>
      </c>
      <c r="AM313" s="9" t="s">
        <v>64</v>
      </c>
      <c r="AN313" s="9" t="s">
        <v>54</v>
      </c>
      <c r="AO313" s="9" t="s">
        <v>65</v>
      </c>
      <c r="AP313" s="9"/>
      <c r="AQ313" s="10" t="s">
        <v>2670</v>
      </c>
    </row>
    <row r="314" customFormat="false" ht="15" hidden="true" customHeight="false" outlineLevel="0" collapsed="false">
      <c r="B314" s="5" t="n">
        <v>313</v>
      </c>
      <c r="C314" s="6" t="s">
        <v>42</v>
      </c>
      <c r="D314" s="6" t="s">
        <v>42</v>
      </c>
      <c r="E314" s="6" t="n">
        <v>30</v>
      </c>
      <c r="F314" s="6" t="s">
        <v>69</v>
      </c>
      <c r="G314" s="6" t="s">
        <v>103</v>
      </c>
      <c r="H314" s="6" t="s">
        <v>1314</v>
      </c>
      <c r="I314" s="6" t="s">
        <v>865</v>
      </c>
      <c r="J314" s="6" t="s">
        <v>2671</v>
      </c>
      <c r="K314" s="6" t="s">
        <v>2672</v>
      </c>
      <c r="L314" s="6" t="s">
        <v>429</v>
      </c>
      <c r="M314" s="6" t="s">
        <v>49</v>
      </c>
      <c r="N314" s="6" t="s">
        <v>76</v>
      </c>
      <c r="O314" s="6" t="s">
        <v>50</v>
      </c>
      <c r="P314" s="6" t="s">
        <v>50</v>
      </c>
      <c r="Q314" s="6" t="s">
        <v>50</v>
      </c>
      <c r="R314" s="6" t="s">
        <v>50</v>
      </c>
      <c r="S314" s="6" t="s">
        <v>135</v>
      </c>
      <c r="T314" s="6" t="s">
        <v>191</v>
      </c>
      <c r="U314" s="6" t="s">
        <v>1210</v>
      </c>
      <c r="V314" s="6" t="s">
        <v>111</v>
      </c>
      <c r="W314" s="6" t="s">
        <v>316</v>
      </c>
      <c r="X314" s="6" t="s">
        <v>2673</v>
      </c>
      <c r="Y314" s="6" t="s">
        <v>56</v>
      </c>
      <c r="Z314" s="6" t="s">
        <v>473</v>
      </c>
      <c r="AA314" s="6" t="s">
        <v>2674</v>
      </c>
      <c r="AB314" s="6" t="s">
        <v>59</v>
      </c>
      <c r="AC314" s="6" t="s">
        <v>166</v>
      </c>
      <c r="AD314" s="6" t="s">
        <v>2675</v>
      </c>
      <c r="AE314" s="6" t="s">
        <v>2676</v>
      </c>
      <c r="AF314" s="6" t="s">
        <v>2677</v>
      </c>
      <c r="AG314" s="6" t="s">
        <v>1171</v>
      </c>
      <c r="AH314" s="6" t="s">
        <v>56</v>
      </c>
      <c r="AI314" s="6" t="s">
        <v>56</v>
      </c>
      <c r="AJ314" s="6" t="s">
        <v>56</v>
      </c>
      <c r="AK314" s="6" t="s">
        <v>143</v>
      </c>
      <c r="AL314" s="6" t="s">
        <v>65</v>
      </c>
      <c r="AM314" s="6" t="s">
        <v>65</v>
      </c>
      <c r="AN314" s="6" t="s">
        <v>2678</v>
      </c>
      <c r="AO314" s="6" t="s">
        <v>56</v>
      </c>
      <c r="AP314" s="6" t="s">
        <v>2679</v>
      </c>
      <c r="AQ314" s="7" t="n">
        <v>3053833254</v>
      </c>
    </row>
    <row r="315" customFormat="false" ht="15" hidden="true" customHeight="false" outlineLevel="0" collapsed="false">
      <c r="B315" s="8" t="n">
        <v>314</v>
      </c>
      <c r="C315" s="9" t="s">
        <v>42</v>
      </c>
      <c r="D315" s="9" t="s">
        <v>42</v>
      </c>
      <c r="E315" s="9" t="n">
        <v>38</v>
      </c>
      <c r="F315" s="9" t="s">
        <v>69</v>
      </c>
      <c r="G315" s="9" t="s">
        <v>44</v>
      </c>
      <c r="H315" s="9" t="s">
        <v>2680</v>
      </c>
      <c r="I315" s="9" t="s">
        <v>865</v>
      </c>
      <c r="J315" s="9" t="s">
        <v>132</v>
      </c>
      <c r="K315" s="9" t="s">
        <v>47</v>
      </c>
      <c r="L315" s="9" t="s">
        <v>2681</v>
      </c>
      <c r="M315" s="9" t="s">
        <v>90</v>
      </c>
      <c r="N315" s="9" t="s">
        <v>50</v>
      </c>
      <c r="O315" s="9" t="s">
        <v>65</v>
      </c>
      <c r="P315" s="9" t="s">
        <v>77</v>
      </c>
      <c r="Q315" s="9" t="s">
        <v>65</v>
      </c>
      <c r="R315" s="9" t="s">
        <v>65</v>
      </c>
      <c r="S315" s="9" t="s">
        <v>50</v>
      </c>
      <c r="T315" s="9" t="s">
        <v>191</v>
      </c>
      <c r="U315" s="9" t="s">
        <v>2682</v>
      </c>
      <c r="V315" s="9" t="s">
        <v>724</v>
      </c>
      <c r="W315" s="9" t="s">
        <v>54</v>
      </c>
      <c r="X315" s="9" t="s">
        <v>2683</v>
      </c>
      <c r="Y315" s="9" t="s">
        <v>65</v>
      </c>
      <c r="Z315" s="9" t="s">
        <v>57</v>
      </c>
      <c r="AA315" s="9" t="s">
        <v>2684</v>
      </c>
      <c r="AB315" s="9" t="s">
        <v>59</v>
      </c>
      <c r="AC315" s="9" t="s">
        <v>60</v>
      </c>
      <c r="AD315" s="9" t="s">
        <v>2685</v>
      </c>
      <c r="AE315" s="9" t="s">
        <v>2686</v>
      </c>
      <c r="AF315" s="9" t="s">
        <v>2687</v>
      </c>
      <c r="AG315" s="9" t="s">
        <v>195</v>
      </c>
      <c r="AH315" s="9" t="s">
        <v>64</v>
      </c>
      <c r="AI315" s="9" t="s">
        <v>65</v>
      </c>
      <c r="AJ315" s="9" t="s">
        <v>56</v>
      </c>
      <c r="AK315" s="9" t="s">
        <v>143</v>
      </c>
      <c r="AL315" s="9" t="s">
        <v>65</v>
      </c>
      <c r="AM315" s="9" t="s">
        <v>65</v>
      </c>
      <c r="AN315" s="9" t="s">
        <v>86</v>
      </c>
      <c r="AO315" s="9" t="s">
        <v>56</v>
      </c>
      <c r="AP315" s="9" t="s">
        <v>2688</v>
      </c>
      <c r="AQ315" s="10" t="s">
        <v>2689</v>
      </c>
    </row>
    <row r="316" customFormat="false" ht="15" hidden="true" customHeight="false" outlineLevel="0" collapsed="false">
      <c r="B316" s="5" t="n">
        <v>315</v>
      </c>
      <c r="C316" s="6" t="s">
        <v>42</v>
      </c>
      <c r="D316" s="6" t="s">
        <v>42</v>
      </c>
      <c r="E316" s="6" t="n">
        <v>48</v>
      </c>
      <c r="F316" s="6" t="s">
        <v>69</v>
      </c>
      <c r="G316" s="6" t="s">
        <v>70</v>
      </c>
      <c r="H316" s="6" t="n">
        <v>18</v>
      </c>
      <c r="I316" s="6" t="s">
        <v>2690</v>
      </c>
      <c r="J316" s="6" t="s">
        <v>132</v>
      </c>
      <c r="K316" s="6" t="s">
        <v>514</v>
      </c>
      <c r="L316" s="6" t="s">
        <v>502</v>
      </c>
      <c r="M316" s="6" t="s">
        <v>636</v>
      </c>
      <c r="N316" s="6" t="s">
        <v>50</v>
      </c>
      <c r="O316" s="6" t="s">
        <v>65</v>
      </c>
      <c r="P316" s="6" t="s">
        <v>50</v>
      </c>
      <c r="Q316" s="6" t="s">
        <v>65</v>
      </c>
      <c r="R316" s="6" t="s">
        <v>65</v>
      </c>
      <c r="S316" s="6" t="s">
        <v>50</v>
      </c>
      <c r="T316" s="6" t="s">
        <v>2691</v>
      </c>
      <c r="U316" s="6" t="s">
        <v>698</v>
      </c>
      <c r="V316" s="6" t="s">
        <v>53</v>
      </c>
      <c r="W316" s="6" t="s">
        <v>54</v>
      </c>
      <c r="X316" s="6" t="s">
        <v>55</v>
      </c>
      <c r="Y316" s="6" t="s">
        <v>56</v>
      </c>
      <c r="Z316" s="6" t="s">
        <v>94</v>
      </c>
      <c r="AA316" s="6" t="s">
        <v>2692</v>
      </c>
      <c r="AB316" s="6" t="s">
        <v>82</v>
      </c>
      <c r="AC316" s="6" t="s">
        <v>60</v>
      </c>
      <c r="AD316" s="6" t="s">
        <v>320</v>
      </c>
      <c r="AE316" s="6" t="s">
        <v>48</v>
      </c>
      <c r="AF316" s="6" t="s">
        <v>223</v>
      </c>
      <c r="AG316" s="6" t="s">
        <v>54</v>
      </c>
      <c r="AH316" s="6" t="s">
        <v>65</v>
      </c>
      <c r="AI316" s="6" t="s">
        <v>64</v>
      </c>
      <c r="AJ316" s="6" t="s">
        <v>65</v>
      </c>
      <c r="AK316" s="6" t="s">
        <v>66</v>
      </c>
      <c r="AL316" s="6" t="s">
        <v>65</v>
      </c>
      <c r="AM316" s="6" t="s">
        <v>64</v>
      </c>
      <c r="AN316" s="6" t="s">
        <v>1940</v>
      </c>
      <c r="AO316" s="6" t="s">
        <v>64</v>
      </c>
      <c r="AP316" s="6"/>
      <c r="AQ316" s="7" t="s">
        <v>2693</v>
      </c>
    </row>
    <row r="317" customFormat="false" ht="15" hidden="true" customHeight="false" outlineLevel="0" collapsed="false">
      <c r="B317" s="8" t="n">
        <v>316</v>
      </c>
      <c r="C317" s="9" t="s">
        <v>42</v>
      </c>
      <c r="D317" s="9" t="s">
        <v>42</v>
      </c>
      <c r="E317" s="9" t="n">
        <v>44</v>
      </c>
      <c r="F317" s="9" t="s">
        <v>69</v>
      </c>
      <c r="G317" s="9" t="s">
        <v>70</v>
      </c>
      <c r="H317" s="9" t="n">
        <v>3</v>
      </c>
      <c r="I317" s="9" t="s">
        <v>323</v>
      </c>
      <c r="J317" s="9" t="s">
        <v>132</v>
      </c>
      <c r="K317" s="9" t="s">
        <v>2694</v>
      </c>
      <c r="L317" s="9" t="s">
        <v>2695</v>
      </c>
      <c r="M317" s="9" t="s">
        <v>290</v>
      </c>
      <c r="N317" s="9" t="s">
        <v>76</v>
      </c>
      <c r="O317" s="9" t="s">
        <v>76</v>
      </c>
      <c r="P317" s="9" t="s">
        <v>76</v>
      </c>
      <c r="Q317" s="9" t="s">
        <v>76</v>
      </c>
      <c r="R317" s="9" t="s">
        <v>50</v>
      </c>
      <c r="S317" s="9" t="s">
        <v>50</v>
      </c>
      <c r="T317" s="9" t="s">
        <v>2696</v>
      </c>
      <c r="U317" s="9" t="s">
        <v>2697</v>
      </c>
      <c r="V317" s="9" t="s">
        <v>53</v>
      </c>
      <c r="W317" s="9" t="s">
        <v>54</v>
      </c>
      <c r="X317" s="9" t="s">
        <v>1497</v>
      </c>
      <c r="Y317" s="9" t="s">
        <v>56</v>
      </c>
      <c r="Z317" s="9" t="s">
        <v>94</v>
      </c>
      <c r="AA317" s="9" t="s">
        <v>2698</v>
      </c>
      <c r="AB317" s="9" t="s">
        <v>59</v>
      </c>
      <c r="AC317" s="9" t="s">
        <v>307</v>
      </c>
      <c r="AD317" s="9" t="s">
        <v>61</v>
      </c>
      <c r="AE317" s="9" t="s">
        <v>1756</v>
      </c>
      <c r="AF317" s="9" t="s">
        <v>2699</v>
      </c>
      <c r="AG317" s="9" t="s">
        <v>2700</v>
      </c>
      <c r="AH317" s="9" t="s">
        <v>65</v>
      </c>
      <c r="AI317" s="9" t="s">
        <v>64</v>
      </c>
      <c r="AJ317" s="9" t="s">
        <v>2701</v>
      </c>
      <c r="AK317" s="9" t="s">
        <v>66</v>
      </c>
      <c r="AL317" s="9" t="s">
        <v>56</v>
      </c>
      <c r="AM317" s="9" t="s">
        <v>65</v>
      </c>
      <c r="AN317" s="9" t="s">
        <v>100</v>
      </c>
      <c r="AO317" s="9" t="s">
        <v>64</v>
      </c>
      <c r="AP317" s="9"/>
      <c r="AQ317" s="10" t="s">
        <v>2702</v>
      </c>
    </row>
    <row r="318" customFormat="false" ht="15" hidden="true" customHeight="false" outlineLevel="0" collapsed="false">
      <c r="B318" s="5" t="n">
        <v>317</v>
      </c>
      <c r="C318" s="6" t="s">
        <v>42</v>
      </c>
      <c r="D318" s="6" t="s">
        <v>42</v>
      </c>
      <c r="E318" s="6" t="n">
        <v>27</v>
      </c>
      <c r="F318" s="6" t="s">
        <v>69</v>
      </c>
      <c r="G318" s="6" t="s">
        <v>70</v>
      </c>
      <c r="H318" s="6" t="n">
        <v>3.5</v>
      </c>
      <c r="I318" s="6" t="s">
        <v>1292</v>
      </c>
      <c r="J318" s="6" t="s">
        <v>132</v>
      </c>
      <c r="K318" s="6" t="s">
        <v>883</v>
      </c>
      <c r="L318" s="6" t="s">
        <v>2703</v>
      </c>
      <c r="M318" s="6" t="s">
        <v>75</v>
      </c>
      <c r="N318" s="6" t="s">
        <v>50</v>
      </c>
      <c r="O318" s="6" t="s">
        <v>50</v>
      </c>
      <c r="P318" s="6" t="s">
        <v>50</v>
      </c>
      <c r="Q318" s="6" t="s">
        <v>50</v>
      </c>
      <c r="R318" s="6" t="s">
        <v>77</v>
      </c>
      <c r="S318" s="6" t="s">
        <v>65</v>
      </c>
      <c r="T318" s="6" t="s">
        <v>2704</v>
      </c>
      <c r="U318" s="6" t="s">
        <v>2705</v>
      </c>
      <c r="V318" s="6" t="s">
        <v>53</v>
      </c>
      <c r="W318" s="6" t="s">
        <v>54</v>
      </c>
      <c r="X318" s="6" t="s">
        <v>2706</v>
      </c>
      <c r="Y318" s="6" t="s">
        <v>56</v>
      </c>
      <c r="Z318" s="6" t="s">
        <v>273</v>
      </c>
      <c r="AA318" s="6" t="s">
        <v>2707</v>
      </c>
      <c r="AB318" s="6" t="s">
        <v>82</v>
      </c>
      <c r="AC318" s="6" t="s">
        <v>166</v>
      </c>
      <c r="AD318" s="6" t="s">
        <v>207</v>
      </c>
      <c r="AE318" s="6" t="s">
        <v>2708</v>
      </c>
      <c r="AF318" s="6" t="s">
        <v>62</v>
      </c>
      <c r="AG318" s="6" t="s">
        <v>2709</v>
      </c>
      <c r="AH318" s="6" t="s">
        <v>65</v>
      </c>
      <c r="AI318" s="6" t="s">
        <v>64</v>
      </c>
      <c r="AJ318" s="6" t="s">
        <v>131</v>
      </c>
      <c r="AK318" s="6" t="s">
        <v>300</v>
      </c>
      <c r="AL318" s="6" t="s">
        <v>56</v>
      </c>
      <c r="AM318" s="6" t="s">
        <v>2710</v>
      </c>
      <c r="AN318" s="6" t="s">
        <v>707</v>
      </c>
      <c r="AO318" s="6" t="s">
        <v>65</v>
      </c>
      <c r="AP318" s="6" t="s">
        <v>2711</v>
      </c>
      <c r="AQ318" s="7" t="s">
        <v>2712</v>
      </c>
    </row>
    <row r="319" customFormat="false" ht="15" hidden="false" customHeight="false" outlineLevel="0" collapsed="false">
      <c r="B319" s="8" t="n">
        <v>318</v>
      </c>
      <c r="C319" s="9" t="s">
        <v>42</v>
      </c>
      <c r="D319" s="9" t="s">
        <v>42</v>
      </c>
      <c r="E319" s="9" t="n">
        <v>22</v>
      </c>
      <c r="F319" s="9" t="s">
        <v>69</v>
      </c>
      <c r="G319" s="9" t="s">
        <v>44</v>
      </c>
      <c r="H319" s="9" t="s">
        <v>2713</v>
      </c>
      <c r="I319" s="9" t="s">
        <v>389</v>
      </c>
      <c r="J319" s="9" t="s">
        <v>72</v>
      </c>
      <c r="K319" s="9" t="s">
        <v>239</v>
      </c>
      <c r="L319" s="9" t="s">
        <v>2714</v>
      </c>
      <c r="M319" s="9" t="s">
        <v>161</v>
      </c>
      <c r="N319" s="9" t="s">
        <v>77</v>
      </c>
      <c r="O319" s="9" t="s">
        <v>50</v>
      </c>
      <c r="P319" s="9" t="s">
        <v>65</v>
      </c>
      <c r="Q319" s="9" t="s">
        <v>50</v>
      </c>
      <c r="R319" s="9" t="s">
        <v>50</v>
      </c>
      <c r="S319" s="9" t="s">
        <v>65</v>
      </c>
      <c r="T319" s="9" t="s">
        <v>2715</v>
      </c>
      <c r="U319" s="9" t="s">
        <v>2716</v>
      </c>
      <c r="V319" s="9" t="s">
        <v>111</v>
      </c>
      <c r="W319" s="9" t="s">
        <v>164</v>
      </c>
      <c r="X319" s="9" t="s">
        <v>138</v>
      </c>
      <c r="Y319" s="9" t="s">
        <v>56</v>
      </c>
      <c r="Z319" s="9" t="s">
        <v>94</v>
      </c>
      <c r="AA319" s="9" t="s">
        <v>2717</v>
      </c>
      <c r="AB319" s="9" t="s">
        <v>182</v>
      </c>
      <c r="AC319" s="9" t="s">
        <v>83</v>
      </c>
      <c r="AD319" s="9" t="s">
        <v>320</v>
      </c>
      <c r="AE319" s="9" t="s">
        <v>1093</v>
      </c>
      <c r="AF319" s="9" t="s">
        <v>2718</v>
      </c>
      <c r="AG319" s="9" t="s">
        <v>54</v>
      </c>
      <c r="AH319" s="9" t="s">
        <v>56</v>
      </c>
      <c r="AI319" s="9" t="s">
        <v>131</v>
      </c>
      <c r="AJ319" s="9" t="s">
        <v>131</v>
      </c>
      <c r="AK319" s="9" t="s">
        <v>66</v>
      </c>
      <c r="AL319" s="9" t="s">
        <v>56</v>
      </c>
      <c r="AM319" s="9" t="s">
        <v>2719</v>
      </c>
      <c r="AN319" s="9" t="s">
        <v>86</v>
      </c>
      <c r="AO319" s="9" t="s">
        <v>2720</v>
      </c>
      <c r="AP319" s="9"/>
      <c r="AQ319" s="10" t="s">
        <v>2721</v>
      </c>
    </row>
    <row r="320" customFormat="false" ht="15" hidden="true" customHeight="false" outlineLevel="0" collapsed="false">
      <c r="B320" s="5" t="n">
        <v>319</v>
      </c>
      <c r="C320" s="6" t="s">
        <v>42</v>
      </c>
      <c r="D320" s="6" t="s">
        <v>42</v>
      </c>
      <c r="E320" s="6" t="n">
        <v>28</v>
      </c>
      <c r="F320" s="6" t="s">
        <v>69</v>
      </c>
      <c r="G320" s="6" t="s">
        <v>70</v>
      </c>
      <c r="H320" s="6" t="n">
        <v>5</v>
      </c>
      <c r="I320" s="6" t="s">
        <v>1292</v>
      </c>
      <c r="J320" s="6" t="s">
        <v>132</v>
      </c>
      <c r="K320" s="6" t="s">
        <v>1538</v>
      </c>
      <c r="L320" s="6" t="s">
        <v>970</v>
      </c>
      <c r="M320" s="6" t="s">
        <v>161</v>
      </c>
      <c r="N320" s="6" t="s">
        <v>76</v>
      </c>
      <c r="O320" s="6" t="s">
        <v>76</v>
      </c>
      <c r="P320" s="6" t="s">
        <v>76</v>
      </c>
      <c r="Q320" s="6" t="s">
        <v>76</v>
      </c>
      <c r="R320" s="6" t="s">
        <v>77</v>
      </c>
      <c r="S320" s="6" t="s">
        <v>65</v>
      </c>
      <c r="T320" s="6" t="s">
        <v>91</v>
      </c>
      <c r="U320" s="6" t="s">
        <v>504</v>
      </c>
      <c r="V320" s="6" t="s">
        <v>111</v>
      </c>
      <c r="W320" s="6" t="s">
        <v>316</v>
      </c>
      <c r="X320" s="6" t="s">
        <v>336</v>
      </c>
      <c r="Y320" s="6" t="s">
        <v>131</v>
      </c>
      <c r="Z320" s="6" t="s">
        <v>114</v>
      </c>
      <c r="AA320" s="6" t="s">
        <v>2722</v>
      </c>
      <c r="AB320" s="6" t="s">
        <v>59</v>
      </c>
      <c r="AC320" s="6" t="s">
        <v>83</v>
      </c>
      <c r="AD320" s="6" t="s">
        <v>2723</v>
      </c>
      <c r="AE320" s="6" t="s">
        <v>54</v>
      </c>
      <c r="AF320" s="6" t="s">
        <v>54</v>
      </c>
      <c r="AG320" s="6" t="s">
        <v>54</v>
      </c>
      <c r="AH320" s="6" t="s">
        <v>65</v>
      </c>
      <c r="AI320" s="6" t="s">
        <v>131</v>
      </c>
      <c r="AJ320" s="6" t="s">
        <v>131</v>
      </c>
      <c r="AK320" s="6" t="s">
        <v>155</v>
      </c>
      <c r="AL320" s="6" t="s">
        <v>56</v>
      </c>
      <c r="AM320" s="6" t="s">
        <v>209</v>
      </c>
      <c r="AN320" s="6" t="s">
        <v>284</v>
      </c>
      <c r="AO320" s="6" t="s">
        <v>64</v>
      </c>
      <c r="AP320" s="6"/>
      <c r="AQ320" s="7" t="n">
        <v>7809034062</v>
      </c>
    </row>
    <row r="321" customFormat="false" ht="15" hidden="true" customHeight="false" outlineLevel="0" collapsed="false">
      <c r="B321" s="8" t="n">
        <v>320</v>
      </c>
      <c r="C321" s="9" t="s">
        <v>42</v>
      </c>
      <c r="D321" s="9" t="s">
        <v>42</v>
      </c>
      <c r="E321" s="9" t="n">
        <v>32</v>
      </c>
      <c r="F321" s="9" t="s">
        <v>69</v>
      </c>
      <c r="G321" s="9" t="s">
        <v>44</v>
      </c>
      <c r="H321" s="9" t="s">
        <v>2724</v>
      </c>
      <c r="I321" s="9" t="s">
        <v>2725</v>
      </c>
      <c r="J321" s="9" t="s">
        <v>132</v>
      </c>
      <c r="K321" s="9" t="s">
        <v>2726</v>
      </c>
      <c r="L321" s="9" t="s">
        <v>2727</v>
      </c>
      <c r="M321" s="9" t="s">
        <v>636</v>
      </c>
      <c r="N321" s="9" t="s">
        <v>76</v>
      </c>
      <c r="O321" s="9" t="s">
        <v>76</v>
      </c>
      <c r="P321" s="9" t="s">
        <v>76</v>
      </c>
      <c r="Q321" s="9" t="s">
        <v>50</v>
      </c>
      <c r="R321" s="9" t="s">
        <v>65</v>
      </c>
      <c r="S321" s="9" t="s">
        <v>77</v>
      </c>
      <c r="T321" s="9" t="s">
        <v>2728</v>
      </c>
      <c r="U321" s="9" t="s">
        <v>1716</v>
      </c>
      <c r="V321" s="9" t="s">
        <v>111</v>
      </c>
      <c r="W321" s="9" t="s">
        <v>1153</v>
      </c>
      <c r="X321" s="9" t="s">
        <v>2729</v>
      </c>
      <c r="Y321" s="9" t="s">
        <v>131</v>
      </c>
      <c r="Z321" s="9" t="s">
        <v>473</v>
      </c>
      <c r="AA321" s="9" t="s">
        <v>2730</v>
      </c>
      <c r="AB321" s="9" t="s">
        <v>384</v>
      </c>
      <c r="AC321" s="9" t="s">
        <v>307</v>
      </c>
      <c r="AD321" s="9" t="s">
        <v>2731</v>
      </c>
      <c r="AE321" s="9" t="s">
        <v>2732</v>
      </c>
      <c r="AF321" s="9" t="s">
        <v>2733</v>
      </c>
      <c r="AG321" s="9" t="s">
        <v>2734</v>
      </c>
      <c r="AH321" s="9" t="s">
        <v>131</v>
      </c>
      <c r="AI321" s="9" t="s">
        <v>131</v>
      </c>
      <c r="AJ321" s="9" t="s">
        <v>131</v>
      </c>
      <c r="AK321" s="9" t="s">
        <v>155</v>
      </c>
      <c r="AL321" s="9" t="s">
        <v>130</v>
      </c>
      <c r="AM321" s="9" t="s">
        <v>64</v>
      </c>
      <c r="AN321" s="9" t="s">
        <v>2735</v>
      </c>
      <c r="AO321" s="9" t="s">
        <v>131</v>
      </c>
      <c r="AP321" s="9" t="s">
        <v>2736</v>
      </c>
      <c r="AQ321" s="10" t="s">
        <v>2737</v>
      </c>
    </row>
    <row r="322" customFormat="false" ht="15" hidden="true" customHeight="false" outlineLevel="0" collapsed="false">
      <c r="B322" s="5" t="n">
        <v>321</v>
      </c>
      <c r="C322" s="6" t="s">
        <v>42</v>
      </c>
      <c r="D322" s="6" t="s">
        <v>42</v>
      </c>
      <c r="E322" s="6" t="n">
        <v>30</v>
      </c>
      <c r="F322" s="6" t="s">
        <v>69</v>
      </c>
      <c r="G322" s="6" t="s">
        <v>70</v>
      </c>
      <c r="H322" s="6" t="n">
        <v>5</v>
      </c>
      <c r="I322" s="6" t="s">
        <v>1292</v>
      </c>
      <c r="J322" s="6" t="s">
        <v>2738</v>
      </c>
      <c r="K322" s="6" t="s">
        <v>124</v>
      </c>
      <c r="L322" s="6" t="s">
        <v>1776</v>
      </c>
      <c r="M322" s="6" t="s">
        <v>90</v>
      </c>
      <c r="N322" s="6" t="s">
        <v>50</v>
      </c>
      <c r="O322" s="6" t="s">
        <v>50</v>
      </c>
      <c r="P322" s="6" t="s">
        <v>50</v>
      </c>
      <c r="Q322" s="6" t="s">
        <v>50</v>
      </c>
      <c r="R322" s="6" t="s">
        <v>65</v>
      </c>
      <c r="S322" s="6" t="s">
        <v>50</v>
      </c>
      <c r="T322" s="6" t="s">
        <v>1374</v>
      </c>
      <c r="U322" s="6" t="s">
        <v>2739</v>
      </c>
      <c r="V322" s="6" t="s">
        <v>53</v>
      </c>
      <c r="W322" s="6" t="s">
        <v>54</v>
      </c>
      <c r="X322" s="6" t="s">
        <v>2740</v>
      </c>
      <c r="Y322" s="6" t="s">
        <v>65</v>
      </c>
      <c r="Z322" s="6" t="s">
        <v>94</v>
      </c>
      <c r="AA322" s="6" t="s">
        <v>2741</v>
      </c>
      <c r="AB322" s="6" t="s">
        <v>59</v>
      </c>
      <c r="AC322" s="6" t="s">
        <v>166</v>
      </c>
      <c r="AD322" s="6" t="s">
        <v>2742</v>
      </c>
      <c r="AE322" s="6" t="s">
        <v>320</v>
      </c>
      <c r="AF322" s="6" t="s">
        <v>2743</v>
      </c>
      <c r="AG322" s="6" t="s">
        <v>1296</v>
      </c>
      <c r="AH322" s="6" t="s">
        <v>56</v>
      </c>
      <c r="AI322" s="6" t="s">
        <v>56</v>
      </c>
      <c r="AJ322" s="6" t="s">
        <v>56</v>
      </c>
      <c r="AK322" s="6" t="s">
        <v>66</v>
      </c>
      <c r="AL322" s="6" t="s">
        <v>56</v>
      </c>
      <c r="AM322" s="6" t="s">
        <v>56</v>
      </c>
      <c r="AN322" s="6" t="s">
        <v>86</v>
      </c>
      <c r="AO322" s="6" t="s">
        <v>65</v>
      </c>
      <c r="AP322" s="6"/>
      <c r="AQ322" s="7" t="s">
        <v>2744</v>
      </c>
    </row>
    <row r="323" customFormat="false" ht="15" hidden="true" customHeight="false" outlineLevel="0" collapsed="false">
      <c r="B323" s="8" t="n">
        <v>322</v>
      </c>
      <c r="C323" s="9" t="s">
        <v>42</v>
      </c>
      <c r="D323" s="9" t="s">
        <v>42</v>
      </c>
      <c r="E323" s="9" t="n">
        <v>42</v>
      </c>
      <c r="F323" s="9" t="s">
        <v>69</v>
      </c>
      <c r="G323" s="9" t="s">
        <v>70</v>
      </c>
      <c r="H323" s="9" t="n">
        <v>15</v>
      </c>
      <c r="I323" s="9" t="s">
        <v>2745</v>
      </c>
      <c r="J323" s="9" t="s">
        <v>312</v>
      </c>
      <c r="K323" s="9" t="s">
        <v>2746</v>
      </c>
      <c r="L323" s="9" t="s">
        <v>2747</v>
      </c>
      <c r="M323" s="9" t="s">
        <v>290</v>
      </c>
      <c r="N323" s="9" t="s">
        <v>76</v>
      </c>
      <c r="O323" s="9" t="s">
        <v>76</v>
      </c>
      <c r="P323" s="9" t="s">
        <v>76</v>
      </c>
      <c r="Q323" s="9" t="s">
        <v>76</v>
      </c>
      <c r="R323" s="9" t="s">
        <v>135</v>
      </c>
      <c r="S323" s="9" t="s">
        <v>135</v>
      </c>
      <c r="T323" s="9" t="s">
        <v>2748</v>
      </c>
      <c r="U323" s="9" t="s">
        <v>972</v>
      </c>
      <c r="V323" s="9" t="s">
        <v>111</v>
      </c>
      <c r="W323" s="9" t="s">
        <v>583</v>
      </c>
      <c r="X323" s="9" t="s">
        <v>55</v>
      </c>
      <c r="Y323" s="9" t="s">
        <v>131</v>
      </c>
      <c r="Z323" s="9" t="s">
        <v>473</v>
      </c>
      <c r="AA323" s="9" t="s">
        <v>2128</v>
      </c>
      <c r="AB323" s="9" t="s">
        <v>244</v>
      </c>
      <c r="AC323" s="9" t="s">
        <v>307</v>
      </c>
      <c r="AD323" s="9" t="s">
        <v>622</v>
      </c>
      <c r="AE323" s="9" t="s">
        <v>622</v>
      </c>
      <c r="AF323" s="9" t="s">
        <v>622</v>
      </c>
      <c r="AG323" s="9" t="s">
        <v>264</v>
      </c>
      <c r="AH323" s="9" t="s">
        <v>131</v>
      </c>
      <c r="AI323" s="9" t="s">
        <v>56</v>
      </c>
      <c r="AJ323" s="9" t="s">
        <v>131</v>
      </c>
      <c r="AK323" s="9" t="s">
        <v>155</v>
      </c>
      <c r="AL323" s="9" t="s">
        <v>209</v>
      </c>
      <c r="AM323" s="9" t="s">
        <v>209</v>
      </c>
      <c r="AN323" s="9" t="s">
        <v>86</v>
      </c>
      <c r="AO323" s="9" t="s">
        <v>131</v>
      </c>
      <c r="AP323" s="9" t="s">
        <v>2749</v>
      </c>
      <c r="AQ323" s="10" t="s">
        <v>2750</v>
      </c>
    </row>
    <row r="324" customFormat="false" ht="15" hidden="true" customHeight="false" outlineLevel="0" collapsed="false">
      <c r="B324" s="5" t="n">
        <v>323</v>
      </c>
      <c r="C324" s="6" t="s">
        <v>42</v>
      </c>
      <c r="D324" s="6" t="s">
        <v>42</v>
      </c>
      <c r="E324" s="6" t="n">
        <v>33</v>
      </c>
      <c r="F324" s="6" t="s">
        <v>498</v>
      </c>
      <c r="G324" s="6" t="s">
        <v>103</v>
      </c>
      <c r="H324" s="6" t="n">
        <v>8</v>
      </c>
      <c r="I324" s="6" t="s">
        <v>2751</v>
      </c>
      <c r="J324" s="6" t="s">
        <v>132</v>
      </c>
      <c r="K324" s="6" t="s">
        <v>2752</v>
      </c>
      <c r="L324" s="6" t="s">
        <v>2753</v>
      </c>
      <c r="M324" s="6" t="s">
        <v>75</v>
      </c>
      <c r="N324" s="6" t="s">
        <v>50</v>
      </c>
      <c r="O324" s="6" t="s">
        <v>50</v>
      </c>
      <c r="P324" s="6" t="s">
        <v>50</v>
      </c>
      <c r="Q324" s="6" t="s">
        <v>65</v>
      </c>
      <c r="R324" s="6" t="s">
        <v>77</v>
      </c>
      <c r="S324" s="6" t="s">
        <v>76</v>
      </c>
      <c r="T324" s="6" t="s">
        <v>1548</v>
      </c>
      <c r="U324" s="6" t="s">
        <v>2754</v>
      </c>
      <c r="V324" s="6" t="s">
        <v>53</v>
      </c>
      <c r="W324" s="6" t="s">
        <v>54</v>
      </c>
      <c r="X324" s="6" t="s">
        <v>2755</v>
      </c>
      <c r="Y324" s="6" t="s">
        <v>65</v>
      </c>
      <c r="Z324" s="6" t="s">
        <v>114</v>
      </c>
      <c r="AA324" s="6" t="s">
        <v>2756</v>
      </c>
      <c r="AB324" s="6" t="s">
        <v>82</v>
      </c>
      <c r="AC324" s="6" t="s">
        <v>60</v>
      </c>
      <c r="AD324" s="6" t="s">
        <v>2757</v>
      </c>
      <c r="AE324" s="6" t="s">
        <v>1589</v>
      </c>
      <c r="AF324" s="6" t="s">
        <v>2758</v>
      </c>
      <c r="AG324" s="6" t="s">
        <v>129</v>
      </c>
      <c r="AH324" s="6" t="s">
        <v>56</v>
      </c>
      <c r="AI324" s="6" t="s">
        <v>65</v>
      </c>
      <c r="AJ324" s="6" t="s">
        <v>65</v>
      </c>
      <c r="AK324" s="6" t="s">
        <v>66</v>
      </c>
      <c r="AL324" s="6" t="s">
        <v>65</v>
      </c>
      <c r="AM324" s="6" t="s">
        <v>65</v>
      </c>
      <c r="AN324" s="6" t="s">
        <v>1598</v>
      </c>
      <c r="AO324" s="6" t="s">
        <v>56</v>
      </c>
      <c r="AP324" s="6"/>
      <c r="AQ324" s="7" t="s">
        <v>2759</v>
      </c>
    </row>
    <row r="325" customFormat="false" ht="15" hidden="true" customHeight="false" outlineLevel="0" collapsed="false">
      <c r="B325" s="8" t="n">
        <v>324</v>
      </c>
      <c r="C325" s="9" t="s">
        <v>42</v>
      </c>
      <c r="D325" s="9" t="s">
        <v>42</v>
      </c>
      <c r="E325" s="9" t="n">
        <v>41</v>
      </c>
      <c r="F325" s="9" t="s">
        <v>69</v>
      </c>
      <c r="G325" s="9" t="s">
        <v>173</v>
      </c>
      <c r="H325" s="9" t="n">
        <v>16</v>
      </c>
      <c r="I325" s="9" t="s">
        <v>45</v>
      </c>
      <c r="J325" s="9" t="s">
        <v>2379</v>
      </c>
      <c r="K325" s="9" t="s">
        <v>766</v>
      </c>
      <c r="L325" s="9" t="s">
        <v>2760</v>
      </c>
      <c r="M325" s="9" t="s">
        <v>90</v>
      </c>
      <c r="N325" s="9" t="s">
        <v>50</v>
      </c>
      <c r="O325" s="9" t="s">
        <v>50</v>
      </c>
      <c r="P325" s="9" t="s">
        <v>77</v>
      </c>
      <c r="Q325" s="9" t="s">
        <v>77</v>
      </c>
      <c r="R325" s="9" t="s">
        <v>77</v>
      </c>
      <c r="S325" s="9" t="s">
        <v>77</v>
      </c>
      <c r="T325" s="9" t="s">
        <v>2761</v>
      </c>
      <c r="U325" s="9" t="s">
        <v>2762</v>
      </c>
      <c r="V325" s="9" t="s">
        <v>111</v>
      </c>
      <c r="W325" s="9" t="s">
        <v>485</v>
      </c>
      <c r="X325" s="9" t="s">
        <v>138</v>
      </c>
      <c r="Y325" s="9" t="s">
        <v>56</v>
      </c>
      <c r="Z325" s="9" t="s">
        <v>114</v>
      </c>
      <c r="AA325" s="9" t="s">
        <v>2763</v>
      </c>
      <c r="AB325" s="9" t="s">
        <v>82</v>
      </c>
      <c r="AC325" s="9" t="s">
        <v>83</v>
      </c>
      <c r="AD325" s="9" t="s">
        <v>2764</v>
      </c>
      <c r="AE325" s="9" t="s">
        <v>833</v>
      </c>
      <c r="AF325" s="9" t="s">
        <v>1065</v>
      </c>
      <c r="AG325" s="9" t="s">
        <v>2765</v>
      </c>
      <c r="AH325" s="9" t="s">
        <v>56</v>
      </c>
      <c r="AI325" s="9" t="s">
        <v>64</v>
      </c>
      <c r="AJ325" s="9" t="s">
        <v>56</v>
      </c>
      <c r="AK325" s="9" t="s">
        <v>66</v>
      </c>
      <c r="AL325" s="9" t="s">
        <v>65</v>
      </c>
      <c r="AM325" s="9" t="s">
        <v>2766</v>
      </c>
      <c r="AN325" s="9" t="s">
        <v>2767</v>
      </c>
      <c r="AO325" s="9" t="s">
        <v>65</v>
      </c>
      <c r="AP325" s="9"/>
      <c r="AQ325" s="10" t="n">
        <v>230382110483</v>
      </c>
    </row>
    <row r="326" customFormat="false" ht="15" hidden="true" customHeight="false" outlineLevel="0" collapsed="false">
      <c r="B326" s="5" t="n">
        <v>325</v>
      </c>
      <c r="C326" s="6" t="s">
        <v>42</v>
      </c>
      <c r="D326" s="6" t="s">
        <v>42</v>
      </c>
      <c r="E326" s="6" t="n">
        <v>32</v>
      </c>
      <c r="F326" s="6" t="s">
        <v>69</v>
      </c>
      <c r="G326" s="6" t="s">
        <v>103</v>
      </c>
      <c r="H326" s="6" t="n">
        <v>4</v>
      </c>
      <c r="I326" s="6" t="s">
        <v>123</v>
      </c>
      <c r="J326" s="6" t="s">
        <v>132</v>
      </c>
      <c r="K326" s="6" t="s">
        <v>213</v>
      </c>
      <c r="L326" s="6" t="s">
        <v>326</v>
      </c>
      <c r="M326" s="6" t="s">
        <v>392</v>
      </c>
      <c r="N326" s="6" t="s">
        <v>76</v>
      </c>
      <c r="O326" s="6" t="s">
        <v>76</v>
      </c>
      <c r="P326" s="6" t="s">
        <v>76</v>
      </c>
      <c r="Q326" s="6" t="s">
        <v>76</v>
      </c>
      <c r="R326" s="6" t="s">
        <v>77</v>
      </c>
      <c r="S326" s="6" t="s">
        <v>50</v>
      </c>
      <c r="T326" s="6" t="s">
        <v>2768</v>
      </c>
      <c r="U326" s="6" t="s">
        <v>394</v>
      </c>
      <c r="V326" s="6" t="s">
        <v>111</v>
      </c>
      <c r="W326" s="6" t="s">
        <v>2769</v>
      </c>
      <c r="X326" s="6" t="s">
        <v>138</v>
      </c>
      <c r="Y326" s="6" t="s">
        <v>131</v>
      </c>
      <c r="Z326" s="6" t="s">
        <v>114</v>
      </c>
      <c r="AA326" s="6" t="s">
        <v>1035</v>
      </c>
      <c r="AB326" s="6" t="s">
        <v>244</v>
      </c>
      <c r="AC326" s="6" t="s">
        <v>166</v>
      </c>
      <c r="AD326" s="6" t="s">
        <v>405</v>
      </c>
      <c r="AE326" s="6" t="s">
        <v>2770</v>
      </c>
      <c r="AF326" s="6" t="s">
        <v>2771</v>
      </c>
      <c r="AG326" s="6" t="s">
        <v>63</v>
      </c>
      <c r="AH326" s="6" t="s">
        <v>131</v>
      </c>
      <c r="AI326" s="6" t="s">
        <v>64</v>
      </c>
      <c r="AJ326" s="6" t="s">
        <v>131</v>
      </c>
      <c r="AK326" s="6" t="s">
        <v>300</v>
      </c>
      <c r="AL326" s="6" t="s">
        <v>64</v>
      </c>
      <c r="AM326" s="6" t="s">
        <v>64</v>
      </c>
      <c r="AN326" s="6" t="s">
        <v>465</v>
      </c>
      <c r="AO326" s="6" t="s">
        <v>65</v>
      </c>
      <c r="AP326" s="6"/>
      <c r="AQ326" s="7" t="s">
        <v>2772</v>
      </c>
    </row>
    <row r="327" customFormat="false" ht="15" hidden="true" customHeight="false" outlineLevel="0" collapsed="false">
      <c r="B327" s="8" t="n">
        <v>326</v>
      </c>
      <c r="C327" s="9" t="s">
        <v>42</v>
      </c>
      <c r="D327" s="9" t="s">
        <v>42</v>
      </c>
      <c r="E327" s="9" t="n">
        <v>28</v>
      </c>
      <c r="F327" s="9" t="s">
        <v>69</v>
      </c>
      <c r="G327" s="9" t="s">
        <v>70</v>
      </c>
      <c r="H327" s="9" t="s">
        <v>1131</v>
      </c>
      <c r="I327" s="9" t="s">
        <v>45</v>
      </c>
      <c r="J327" s="9" t="s">
        <v>132</v>
      </c>
      <c r="K327" s="9" t="s">
        <v>2773</v>
      </c>
      <c r="L327" s="9" t="s">
        <v>2774</v>
      </c>
      <c r="M327" s="9" t="s">
        <v>90</v>
      </c>
      <c r="N327" s="9" t="s">
        <v>65</v>
      </c>
      <c r="O327" s="9" t="s">
        <v>65</v>
      </c>
      <c r="P327" s="9" t="s">
        <v>65</v>
      </c>
      <c r="Q327" s="9" t="s">
        <v>65</v>
      </c>
      <c r="R327" s="9" t="s">
        <v>65</v>
      </c>
      <c r="S327" s="9" t="s">
        <v>50</v>
      </c>
      <c r="T327" s="9" t="s">
        <v>2775</v>
      </c>
      <c r="U327" s="9" t="s">
        <v>638</v>
      </c>
      <c r="V327" s="9" t="s">
        <v>53</v>
      </c>
      <c r="W327" s="9" t="s">
        <v>54</v>
      </c>
      <c r="X327" s="9" t="s">
        <v>2776</v>
      </c>
      <c r="Y327" s="9" t="s">
        <v>65</v>
      </c>
      <c r="Z327" s="9" t="s">
        <v>94</v>
      </c>
      <c r="AA327" s="9" t="s">
        <v>2777</v>
      </c>
      <c r="AB327" s="9" t="s">
        <v>59</v>
      </c>
      <c r="AC327" s="9" t="s">
        <v>166</v>
      </c>
      <c r="AD327" s="9" t="s">
        <v>2742</v>
      </c>
      <c r="AE327" s="9" t="s">
        <v>2778</v>
      </c>
      <c r="AF327" s="9" t="s">
        <v>256</v>
      </c>
      <c r="AG327" s="9" t="s">
        <v>299</v>
      </c>
      <c r="AH327" s="9" t="s">
        <v>64</v>
      </c>
      <c r="AI327" s="9" t="s">
        <v>65</v>
      </c>
      <c r="AJ327" s="9" t="s">
        <v>65</v>
      </c>
      <c r="AK327" s="9" t="s">
        <v>66</v>
      </c>
      <c r="AL327" s="9" t="s">
        <v>56</v>
      </c>
      <c r="AM327" s="9" t="s">
        <v>64</v>
      </c>
      <c r="AN327" s="9" t="s">
        <v>823</v>
      </c>
      <c r="AO327" s="9" t="s">
        <v>65</v>
      </c>
      <c r="AP327" s="9"/>
      <c r="AQ327" s="10" t="s">
        <v>2779</v>
      </c>
    </row>
    <row r="328" customFormat="false" ht="15" hidden="true" customHeight="false" outlineLevel="0" collapsed="false">
      <c r="B328" s="5" t="n">
        <v>327</v>
      </c>
      <c r="C328" s="6" t="s">
        <v>42</v>
      </c>
      <c r="D328" s="6" t="s">
        <v>42</v>
      </c>
      <c r="E328" s="6" t="n">
        <v>42</v>
      </c>
      <c r="F328" s="6" t="s">
        <v>69</v>
      </c>
      <c r="G328" s="6" t="s">
        <v>44</v>
      </c>
      <c r="H328" s="6" t="n">
        <v>1</v>
      </c>
      <c r="I328" s="6" t="s">
        <v>45</v>
      </c>
      <c r="J328" s="6" t="s">
        <v>132</v>
      </c>
      <c r="K328" s="6" t="s">
        <v>124</v>
      </c>
      <c r="L328" s="6" t="s">
        <v>949</v>
      </c>
      <c r="M328" s="6" t="s">
        <v>49</v>
      </c>
      <c r="N328" s="6" t="s">
        <v>77</v>
      </c>
      <c r="O328" s="6" t="s">
        <v>77</v>
      </c>
      <c r="P328" s="6" t="s">
        <v>77</v>
      </c>
      <c r="Q328" s="6" t="s">
        <v>77</v>
      </c>
      <c r="R328" s="6" t="s">
        <v>50</v>
      </c>
      <c r="S328" s="6" t="s">
        <v>76</v>
      </c>
      <c r="T328" s="6" t="s">
        <v>2780</v>
      </c>
      <c r="U328" s="6" t="s">
        <v>2781</v>
      </c>
      <c r="V328" s="6" t="s">
        <v>111</v>
      </c>
      <c r="W328" s="6" t="s">
        <v>2782</v>
      </c>
      <c r="X328" s="6" t="s">
        <v>138</v>
      </c>
      <c r="Y328" s="6" t="s">
        <v>56</v>
      </c>
      <c r="Z328" s="6" t="s">
        <v>94</v>
      </c>
      <c r="AA328" s="6" t="s">
        <v>2783</v>
      </c>
      <c r="AB328" s="6" t="s">
        <v>244</v>
      </c>
      <c r="AC328" s="6" t="s">
        <v>60</v>
      </c>
      <c r="AD328" s="6" t="s">
        <v>2784</v>
      </c>
      <c r="AE328" s="6" t="s">
        <v>573</v>
      </c>
      <c r="AF328" s="6" t="s">
        <v>2669</v>
      </c>
      <c r="AG328" s="6" t="s">
        <v>195</v>
      </c>
      <c r="AH328" s="6" t="s">
        <v>64</v>
      </c>
      <c r="AI328" s="6" t="s">
        <v>64</v>
      </c>
      <c r="AJ328" s="6" t="s">
        <v>65</v>
      </c>
      <c r="AK328" s="6" t="s">
        <v>623</v>
      </c>
      <c r="AL328" s="6" t="s">
        <v>56</v>
      </c>
      <c r="AM328" s="6" t="s">
        <v>64</v>
      </c>
      <c r="AN328" s="6" t="s">
        <v>2039</v>
      </c>
      <c r="AO328" s="6" t="s">
        <v>64</v>
      </c>
      <c r="AP328" s="6"/>
      <c r="AQ328" s="7" t="s">
        <v>2785</v>
      </c>
    </row>
    <row r="329" customFormat="false" ht="15" hidden="true" customHeight="false" outlineLevel="0" collapsed="false">
      <c r="B329" s="8" t="n">
        <v>328</v>
      </c>
      <c r="C329" s="9" t="s">
        <v>42</v>
      </c>
      <c r="D329" s="9" t="s">
        <v>42</v>
      </c>
      <c r="E329" s="9" t="n">
        <v>52</v>
      </c>
      <c r="F329" s="9" t="s">
        <v>69</v>
      </c>
      <c r="G329" s="9" t="s">
        <v>70</v>
      </c>
      <c r="H329" s="9" t="n">
        <v>20</v>
      </c>
      <c r="I329" s="9" t="s">
        <v>198</v>
      </c>
      <c r="J329" s="9" t="s">
        <v>46</v>
      </c>
      <c r="K329" s="9" t="s">
        <v>492</v>
      </c>
      <c r="L329" s="9" t="s">
        <v>456</v>
      </c>
      <c r="M329" s="9" t="s">
        <v>49</v>
      </c>
      <c r="N329" s="9" t="s">
        <v>50</v>
      </c>
      <c r="O329" s="9" t="s">
        <v>50</v>
      </c>
      <c r="P329" s="9" t="s">
        <v>65</v>
      </c>
      <c r="Q329" s="9" t="s">
        <v>50</v>
      </c>
      <c r="R329" s="9" t="s">
        <v>77</v>
      </c>
      <c r="S329" s="9" t="s">
        <v>76</v>
      </c>
      <c r="T329" s="9" t="s">
        <v>2786</v>
      </c>
      <c r="U329" s="9" t="s">
        <v>2787</v>
      </c>
      <c r="V329" s="9" t="s">
        <v>53</v>
      </c>
      <c r="W329" s="9" t="s">
        <v>54</v>
      </c>
      <c r="X329" s="9" t="s">
        <v>752</v>
      </c>
      <c r="Y329" s="9" t="s">
        <v>56</v>
      </c>
      <c r="Z329" s="9" t="s">
        <v>94</v>
      </c>
      <c r="AA329" s="9" t="s">
        <v>2788</v>
      </c>
      <c r="AB329" s="9" t="s">
        <v>82</v>
      </c>
      <c r="AC329" s="9" t="s">
        <v>220</v>
      </c>
      <c r="AD329" s="9" t="s">
        <v>2789</v>
      </c>
      <c r="AE329" s="9" t="s">
        <v>2790</v>
      </c>
      <c r="AF329" s="9" t="s">
        <v>2791</v>
      </c>
      <c r="AG329" s="9" t="s">
        <v>2792</v>
      </c>
      <c r="AH329" s="9" t="s">
        <v>209</v>
      </c>
      <c r="AI329" s="9" t="s">
        <v>64</v>
      </c>
      <c r="AJ329" s="9" t="s">
        <v>56</v>
      </c>
      <c r="AK329" s="9" t="s">
        <v>143</v>
      </c>
      <c r="AL329" s="9" t="s">
        <v>64</v>
      </c>
      <c r="AM329" s="9" t="s">
        <v>209</v>
      </c>
      <c r="AN329" s="9" t="s">
        <v>54</v>
      </c>
      <c r="AO329" s="9" t="s">
        <v>209</v>
      </c>
      <c r="AP329" s="9" t="s">
        <v>2793</v>
      </c>
      <c r="AQ329" s="10" t="s">
        <v>2794</v>
      </c>
    </row>
    <row r="330" customFormat="false" ht="15" hidden="true" customHeight="false" outlineLevel="0" collapsed="false">
      <c r="B330" s="5" t="n">
        <v>329</v>
      </c>
      <c r="C330" s="6" t="s">
        <v>42</v>
      </c>
      <c r="D330" s="6" t="s">
        <v>42</v>
      </c>
      <c r="E330" s="6" t="n">
        <v>31</v>
      </c>
      <c r="F330" s="6" t="s">
        <v>69</v>
      </c>
      <c r="G330" s="6" t="s">
        <v>2795</v>
      </c>
      <c r="H330" s="6" t="s">
        <v>2796</v>
      </c>
      <c r="I330" s="6" t="s">
        <v>865</v>
      </c>
      <c r="J330" s="6" t="s">
        <v>132</v>
      </c>
      <c r="K330" s="6" t="s">
        <v>2797</v>
      </c>
      <c r="L330" s="6" t="s">
        <v>2798</v>
      </c>
      <c r="M330" s="6" t="s">
        <v>49</v>
      </c>
      <c r="N330" s="6" t="s">
        <v>50</v>
      </c>
      <c r="O330" s="6" t="s">
        <v>50</v>
      </c>
      <c r="P330" s="6" t="s">
        <v>77</v>
      </c>
      <c r="Q330" s="6" t="s">
        <v>50</v>
      </c>
      <c r="R330" s="6" t="s">
        <v>77</v>
      </c>
      <c r="S330" s="6" t="s">
        <v>50</v>
      </c>
      <c r="T330" s="6" t="s">
        <v>2799</v>
      </c>
      <c r="U330" s="6" t="s">
        <v>2800</v>
      </c>
      <c r="V330" s="6" t="s">
        <v>53</v>
      </c>
      <c r="W330" s="6" t="s">
        <v>54</v>
      </c>
      <c r="X330" s="6" t="s">
        <v>127</v>
      </c>
      <c r="Y330" s="6" t="s">
        <v>56</v>
      </c>
      <c r="Z330" s="6" t="s">
        <v>57</v>
      </c>
      <c r="AA330" s="6" t="s">
        <v>2801</v>
      </c>
      <c r="AB330" s="6" t="s">
        <v>182</v>
      </c>
      <c r="AC330" s="6" t="s">
        <v>83</v>
      </c>
      <c r="AD330" s="6" t="s">
        <v>2802</v>
      </c>
      <c r="AE330" s="6" t="s">
        <v>1157</v>
      </c>
      <c r="AF330" s="6" t="s">
        <v>2803</v>
      </c>
      <c r="AG330" s="6" t="s">
        <v>2804</v>
      </c>
      <c r="AH330" s="6" t="s">
        <v>56</v>
      </c>
      <c r="AI330" s="6" t="s">
        <v>56</v>
      </c>
      <c r="AJ330" s="6" t="s">
        <v>131</v>
      </c>
      <c r="AK330" s="6" t="s">
        <v>155</v>
      </c>
      <c r="AL330" s="6" t="s">
        <v>65</v>
      </c>
      <c r="AM330" s="6" t="s">
        <v>64</v>
      </c>
      <c r="AN330" s="6" t="s">
        <v>1608</v>
      </c>
      <c r="AO330" s="6" t="s">
        <v>56</v>
      </c>
      <c r="AP330" s="6"/>
      <c r="AQ330" s="7" t="s">
        <v>2805</v>
      </c>
    </row>
    <row r="331" customFormat="false" ht="15" hidden="true" customHeight="false" outlineLevel="0" collapsed="false">
      <c r="B331" s="8" t="n">
        <v>330</v>
      </c>
      <c r="C331" s="9" t="s">
        <v>42</v>
      </c>
      <c r="D331" s="9" t="s">
        <v>42</v>
      </c>
      <c r="E331" s="9" t="n">
        <v>23</v>
      </c>
      <c r="F331" s="9" t="s">
        <v>69</v>
      </c>
      <c r="G331" s="9" t="s">
        <v>70</v>
      </c>
      <c r="H331" s="9" t="s">
        <v>2806</v>
      </c>
      <c r="I331" s="9" t="s">
        <v>500</v>
      </c>
      <c r="J331" s="9" t="s">
        <v>132</v>
      </c>
      <c r="K331" s="9" t="s">
        <v>2807</v>
      </c>
      <c r="L331" s="9" t="s">
        <v>177</v>
      </c>
      <c r="M331" s="9" t="s">
        <v>75</v>
      </c>
      <c r="N331" s="9" t="s">
        <v>50</v>
      </c>
      <c r="O331" s="9" t="s">
        <v>65</v>
      </c>
      <c r="P331" s="9" t="s">
        <v>65</v>
      </c>
      <c r="Q331" s="9" t="s">
        <v>50</v>
      </c>
      <c r="R331" s="9" t="s">
        <v>65</v>
      </c>
      <c r="S331" s="9" t="s">
        <v>76</v>
      </c>
      <c r="T331" s="9" t="s">
        <v>2808</v>
      </c>
      <c r="U331" s="9" t="s">
        <v>2809</v>
      </c>
      <c r="V331" s="9" t="s">
        <v>53</v>
      </c>
      <c r="W331" s="9" t="s">
        <v>54</v>
      </c>
      <c r="X331" s="9" t="s">
        <v>2810</v>
      </c>
      <c r="Y331" s="9" t="s">
        <v>56</v>
      </c>
      <c r="Z331" s="9" t="s">
        <v>94</v>
      </c>
      <c r="AA331" s="9" t="s">
        <v>54</v>
      </c>
      <c r="AB331" s="9" t="s">
        <v>59</v>
      </c>
      <c r="AC331" s="9" t="s">
        <v>83</v>
      </c>
      <c r="AD331" s="9" t="s">
        <v>153</v>
      </c>
      <c r="AE331" s="9" t="s">
        <v>1756</v>
      </c>
      <c r="AF331" s="9" t="s">
        <v>1303</v>
      </c>
      <c r="AG331" s="9" t="s">
        <v>735</v>
      </c>
      <c r="AH331" s="9" t="s">
        <v>65</v>
      </c>
      <c r="AI331" s="9" t="s">
        <v>64</v>
      </c>
      <c r="AJ331" s="9" t="s">
        <v>64</v>
      </c>
      <c r="AK331" s="9" t="s">
        <v>143</v>
      </c>
      <c r="AL331" s="9" t="s">
        <v>56</v>
      </c>
      <c r="AM331" s="9" t="s">
        <v>64</v>
      </c>
      <c r="AN331" s="9" t="s">
        <v>210</v>
      </c>
      <c r="AO331" s="9" t="s">
        <v>65</v>
      </c>
      <c r="AP331" s="9" t="s">
        <v>2811</v>
      </c>
      <c r="AQ331" s="10" t="s">
        <v>2812</v>
      </c>
    </row>
    <row r="332" customFormat="false" ht="15" hidden="true" customHeight="false" outlineLevel="0" collapsed="false">
      <c r="B332" s="5" t="n">
        <v>331</v>
      </c>
      <c r="C332" s="6" t="s">
        <v>42</v>
      </c>
      <c r="D332" s="6" t="s">
        <v>42</v>
      </c>
      <c r="E332" s="6" t="n">
        <v>37</v>
      </c>
      <c r="F332" s="6" t="s">
        <v>498</v>
      </c>
      <c r="G332" s="6" t="s">
        <v>103</v>
      </c>
      <c r="H332" s="6" t="s">
        <v>2813</v>
      </c>
      <c r="I332" s="6" t="s">
        <v>809</v>
      </c>
      <c r="J332" s="6" t="s">
        <v>993</v>
      </c>
      <c r="K332" s="6" t="s">
        <v>2814</v>
      </c>
      <c r="L332" s="6" t="s">
        <v>2815</v>
      </c>
      <c r="M332" s="6" t="s">
        <v>75</v>
      </c>
      <c r="N332" s="6" t="s">
        <v>50</v>
      </c>
      <c r="O332" s="6" t="s">
        <v>77</v>
      </c>
      <c r="P332" s="6" t="s">
        <v>77</v>
      </c>
      <c r="Q332" s="6" t="s">
        <v>50</v>
      </c>
      <c r="R332" s="6" t="s">
        <v>77</v>
      </c>
      <c r="S332" s="6" t="s">
        <v>76</v>
      </c>
      <c r="T332" s="6" t="s">
        <v>109</v>
      </c>
      <c r="U332" s="6" t="s">
        <v>2816</v>
      </c>
      <c r="V332" s="6" t="s">
        <v>111</v>
      </c>
      <c r="W332" s="6" t="s">
        <v>2817</v>
      </c>
      <c r="X332" s="6" t="s">
        <v>138</v>
      </c>
      <c r="Y332" s="6" t="s">
        <v>56</v>
      </c>
      <c r="Z332" s="6" t="s">
        <v>57</v>
      </c>
      <c r="AA332" s="6" t="s">
        <v>2818</v>
      </c>
      <c r="AB332" s="6" t="s">
        <v>59</v>
      </c>
      <c r="AC332" s="6" t="s">
        <v>307</v>
      </c>
      <c r="AD332" s="6" t="s">
        <v>2819</v>
      </c>
      <c r="AE332" s="6" t="s">
        <v>1093</v>
      </c>
      <c r="AF332" s="6" t="s">
        <v>223</v>
      </c>
      <c r="AG332" s="6" t="s">
        <v>1005</v>
      </c>
      <c r="AH332" s="6" t="s">
        <v>56</v>
      </c>
      <c r="AI332" s="6" t="s">
        <v>65</v>
      </c>
      <c r="AJ332" s="6" t="s">
        <v>131</v>
      </c>
      <c r="AK332" s="6" t="s">
        <v>143</v>
      </c>
      <c r="AL332" s="6" t="s">
        <v>56</v>
      </c>
      <c r="AM332" s="6" t="s">
        <v>64</v>
      </c>
      <c r="AN332" s="6" t="s">
        <v>86</v>
      </c>
      <c r="AO332" s="6" t="s">
        <v>131</v>
      </c>
      <c r="AP332" s="6"/>
      <c r="AQ332" s="7" t="s">
        <v>2820</v>
      </c>
    </row>
    <row r="333" customFormat="false" ht="15" hidden="true" customHeight="false" outlineLevel="0" collapsed="false">
      <c r="B333" s="8" t="n">
        <v>332</v>
      </c>
      <c r="C333" s="9" t="s">
        <v>42</v>
      </c>
      <c r="D333" s="9" t="s">
        <v>42</v>
      </c>
      <c r="E333" s="9" t="n">
        <v>41</v>
      </c>
      <c r="F333" s="9" t="s">
        <v>69</v>
      </c>
      <c r="G333" s="9" t="s">
        <v>70</v>
      </c>
      <c r="H333" s="9" t="n">
        <v>10</v>
      </c>
      <c r="I333" s="9" t="s">
        <v>45</v>
      </c>
      <c r="J333" s="9" t="s">
        <v>132</v>
      </c>
      <c r="K333" s="9" t="s">
        <v>2821</v>
      </c>
      <c r="L333" s="9" t="s">
        <v>2822</v>
      </c>
      <c r="M333" s="9" t="s">
        <v>49</v>
      </c>
      <c r="N333" s="9" t="s">
        <v>65</v>
      </c>
      <c r="O333" s="9" t="s">
        <v>65</v>
      </c>
      <c r="P333" s="9" t="s">
        <v>65</v>
      </c>
      <c r="Q333" s="9" t="s">
        <v>50</v>
      </c>
      <c r="R333" s="9" t="s">
        <v>77</v>
      </c>
      <c r="S333" s="9" t="s">
        <v>50</v>
      </c>
      <c r="T333" s="9" t="s">
        <v>2823</v>
      </c>
      <c r="U333" s="9" t="s">
        <v>2824</v>
      </c>
      <c r="V333" s="9" t="s">
        <v>53</v>
      </c>
      <c r="W333" s="9" t="s">
        <v>54</v>
      </c>
      <c r="X333" s="9" t="s">
        <v>1451</v>
      </c>
      <c r="Y333" s="9" t="s">
        <v>56</v>
      </c>
      <c r="Z333" s="9" t="s">
        <v>94</v>
      </c>
      <c r="AA333" s="9" t="s">
        <v>2825</v>
      </c>
      <c r="AB333" s="9" t="s">
        <v>82</v>
      </c>
      <c r="AC333" s="9" t="s">
        <v>60</v>
      </c>
      <c r="AD333" s="9" t="s">
        <v>2826</v>
      </c>
      <c r="AE333" s="9" t="s">
        <v>320</v>
      </c>
      <c r="AF333" s="9" t="s">
        <v>2573</v>
      </c>
      <c r="AG333" s="9" t="s">
        <v>451</v>
      </c>
      <c r="AH333" s="9" t="s">
        <v>64</v>
      </c>
      <c r="AI333" s="9" t="s">
        <v>64</v>
      </c>
      <c r="AJ333" s="9" t="s">
        <v>65</v>
      </c>
      <c r="AK333" s="9" t="s">
        <v>300</v>
      </c>
      <c r="AL333" s="9" t="s">
        <v>65</v>
      </c>
      <c r="AM333" s="9" t="s">
        <v>56</v>
      </c>
      <c r="AN333" s="9" t="s">
        <v>2048</v>
      </c>
      <c r="AO333" s="9" t="s">
        <v>64</v>
      </c>
      <c r="AP333" s="9"/>
      <c r="AQ333" s="10" t="s">
        <v>2827</v>
      </c>
    </row>
    <row r="334" customFormat="false" ht="15" hidden="true" customHeight="false" outlineLevel="0" collapsed="false">
      <c r="B334" s="5" t="n">
        <v>333</v>
      </c>
      <c r="C334" s="6" t="s">
        <v>42</v>
      </c>
      <c r="D334" s="6" t="s">
        <v>42</v>
      </c>
      <c r="E334" s="6" t="n">
        <v>52</v>
      </c>
      <c r="F334" s="6" t="s">
        <v>69</v>
      </c>
      <c r="G334" s="6" t="s">
        <v>70</v>
      </c>
      <c r="H334" s="6" t="s">
        <v>2828</v>
      </c>
      <c r="I334" s="6" t="s">
        <v>355</v>
      </c>
      <c r="J334" s="6" t="s">
        <v>132</v>
      </c>
      <c r="K334" s="6" t="s">
        <v>124</v>
      </c>
      <c r="L334" s="6" t="s">
        <v>177</v>
      </c>
      <c r="M334" s="6" t="s">
        <v>49</v>
      </c>
      <c r="N334" s="6" t="s">
        <v>65</v>
      </c>
      <c r="O334" s="6" t="s">
        <v>50</v>
      </c>
      <c r="P334" s="6" t="s">
        <v>50</v>
      </c>
      <c r="Q334" s="6" t="s">
        <v>50</v>
      </c>
      <c r="R334" s="6" t="s">
        <v>50</v>
      </c>
      <c r="S334" s="6" t="s">
        <v>50</v>
      </c>
      <c r="T334" s="6" t="s">
        <v>1777</v>
      </c>
      <c r="U334" s="6" t="s">
        <v>470</v>
      </c>
      <c r="V334" s="6" t="s">
        <v>53</v>
      </c>
      <c r="W334" s="6" t="s">
        <v>54</v>
      </c>
      <c r="X334" s="6" t="s">
        <v>336</v>
      </c>
      <c r="Y334" s="6" t="s">
        <v>56</v>
      </c>
      <c r="Z334" s="6" t="s">
        <v>204</v>
      </c>
      <c r="AA334" s="6" t="s">
        <v>2829</v>
      </c>
      <c r="AB334" s="6" t="s">
        <v>59</v>
      </c>
      <c r="AC334" s="6" t="s">
        <v>60</v>
      </c>
      <c r="AD334" s="6" t="s">
        <v>61</v>
      </c>
      <c r="AE334" s="6" t="s">
        <v>820</v>
      </c>
      <c r="AF334" s="6" t="s">
        <v>461</v>
      </c>
      <c r="AG334" s="6" t="s">
        <v>63</v>
      </c>
      <c r="AH334" s="6" t="s">
        <v>65</v>
      </c>
      <c r="AI334" s="6" t="s">
        <v>65</v>
      </c>
      <c r="AJ334" s="6" t="s">
        <v>56</v>
      </c>
      <c r="AK334" s="6" t="s">
        <v>66</v>
      </c>
      <c r="AL334" s="6" t="s">
        <v>56</v>
      </c>
      <c r="AM334" s="6" t="s">
        <v>209</v>
      </c>
      <c r="AN334" s="6" t="s">
        <v>86</v>
      </c>
      <c r="AO334" s="6" t="s">
        <v>64</v>
      </c>
      <c r="AP334" s="6"/>
      <c r="AQ334" s="7" t="s">
        <v>2830</v>
      </c>
    </row>
    <row r="335" customFormat="false" ht="15" hidden="true" customHeight="false" outlineLevel="0" collapsed="false">
      <c r="B335" s="8" t="n">
        <v>334</v>
      </c>
      <c r="C335" s="9" t="s">
        <v>42</v>
      </c>
      <c r="D335" s="9" t="s">
        <v>42</v>
      </c>
      <c r="E335" s="9" t="n">
        <v>31</v>
      </c>
      <c r="F335" s="9" t="s">
        <v>69</v>
      </c>
      <c r="G335" s="9" t="s">
        <v>44</v>
      </c>
      <c r="H335" s="9" t="n">
        <v>5</v>
      </c>
      <c r="I335" s="9" t="s">
        <v>500</v>
      </c>
      <c r="J335" s="9" t="s">
        <v>132</v>
      </c>
      <c r="K335" s="9" t="s">
        <v>124</v>
      </c>
      <c r="L335" s="9" t="s">
        <v>2831</v>
      </c>
      <c r="M335" s="9" t="s">
        <v>49</v>
      </c>
      <c r="N335" s="9" t="s">
        <v>65</v>
      </c>
      <c r="O335" s="9" t="s">
        <v>65</v>
      </c>
      <c r="P335" s="9" t="s">
        <v>50</v>
      </c>
      <c r="Q335" s="9" t="s">
        <v>65</v>
      </c>
      <c r="R335" s="9" t="s">
        <v>65</v>
      </c>
      <c r="S335" s="9" t="s">
        <v>50</v>
      </c>
      <c r="T335" s="9" t="s">
        <v>830</v>
      </c>
      <c r="U335" s="9" t="s">
        <v>2832</v>
      </c>
      <c r="V335" s="9" t="s">
        <v>53</v>
      </c>
      <c r="W335" s="9" t="s">
        <v>54</v>
      </c>
      <c r="X335" s="9" t="s">
        <v>294</v>
      </c>
      <c r="Y335" s="9" t="s">
        <v>56</v>
      </c>
      <c r="Z335" s="9" t="s">
        <v>204</v>
      </c>
      <c r="AA335" s="9" t="s">
        <v>2833</v>
      </c>
      <c r="AB335" s="9" t="s">
        <v>244</v>
      </c>
      <c r="AC335" s="9" t="s">
        <v>60</v>
      </c>
      <c r="AD335" s="9" t="s">
        <v>437</v>
      </c>
      <c r="AE335" s="9" t="s">
        <v>48</v>
      </c>
      <c r="AF335" s="9" t="s">
        <v>574</v>
      </c>
      <c r="AG335" s="9" t="s">
        <v>63</v>
      </c>
      <c r="AH335" s="9" t="s">
        <v>64</v>
      </c>
      <c r="AI335" s="9" t="s">
        <v>65</v>
      </c>
      <c r="AJ335" s="9" t="s">
        <v>64</v>
      </c>
      <c r="AK335" s="9" t="s">
        <v>300</v>
      </c>
      <c r="AL335" s="9" t="s">
        <v>56</v>
      </c>
      <c r="AM335" s="9" t="s">
        <v>65</v>
      </c>
      <c r="AN335" s="9" t="s">
        <v>246</v>
      </c>
      <c r="AO335" s="9" t="s">
        <v>64</v>
      </c>
      <c r="AP335" s="9"/>
      <c r="AQ335" s="10" t="s">
        <v>2834</v>
      </c>
    </row>
    <row r="336" customFormat="false" ht="15" hidden="true" customHeight="false" outlineLevel="0" collapsed="false">
      <c r="B336" s="5" t="n">
        <v>335</v>
      </c>
      <c r="C336" s="6" t="s">
        <v>42</v>
      </c>
      <c r="D336" s="6" t="s">
        <v>42</v>
      </c>
      <c r="E336" s="6" t="n">
        <v>27</v>
      </c>
      <c r="F336" s="6" t="s">
        <v>69</v>
      </c>
      <c r="G336" s="6" t="s">
        <v>44</v>
      </c>
      <c r="H336" s="6" t="n">
        <v>2.5</v>
      </c>
      <c r="I336" s="6" t="s">
        <v>123</v>
      </c>
      <c r="J336" s="6" t="s">
        <v>132</v>
      </c>
      <c r="K336" s="6" t="s">
        <v>2835</v>
      </c>
      <c r="L336" s="6" t="s">
        <v>108</v>
      </c>
      <c r="M336" s="6" t="s">
        <v>90</v>
      </c>
      <c r="N336" s="6" t="s">
        <v>50</v>
      </c>
      <c r="O336" s="6" t="s">
        <v>50</v>
      </c>
      <c r="P336" s="6" t="s">
        <v>50</v>
      </c>
      <c r="Q336" s="6" t="s">
        <v>50</v>
      </c>
      <c r="R336" s="6" t="s">
        <v>65</v>
      </c>
      <c r="S336" s="6" t="s">
        <v>50</v>
      </c>
      <c r="T336" s="6" t="s">
        <v>2836</v>
      </c>
      <c r="U336" s="6" t="s">
        <v>2837</v>
      </c>
      <c r="V336" s="6" t="s">
        <v>111</v>
      </c>
      <c r="W336" s="6" t="s">
        <v>54</v>
      </c>
      <c r="X336" s="6" t="s">
        <v>138</v>
      </c>
      <c r="Y336" s="6" t="s">
        <v>56</v>
      </c>
      <c r="Z336" s="6" t="s">
        <v>114</v>
      </c>
      <c r="AA336" s="6" t="s">
        <v>2422</v>
      </c>
      <c r="AB336" s="6" t="s">
        <v>59</v>
      </c>
      <c r="AC336" s="6" t="s">
        <v>166</v>
      </c>
      <c r="AD336" s="6" t="s">
        <v>833</v>
      </c>
      <c r="AE336" s="6" t="s">
        <v>2838</v>
      </c>
      <c r="AF336" s="6" t="s">
        <v>2623</v>
      </c>
      <c r="AG336" s="6" t="s">
        <v>54</v>
      </c>
      <c r="AH336" s="6" t="s">
        <v>64</v>
      </c>
      <c r="AI336" s="6" t="s">
        <v>64</v>
      </c>
      <c r="AJ336" s="6" t="s">
        <v>56</v>
      </c>
      <c r="AK336" s="6" t="s">
        <v>66</v>
      </c>
      <c r="AL336" s="6" t="s">
        <v>65</v>
      </c>
      <c r="AM336" s="6" t="s">
        <v>65</v>
      </c>
      <c r="AN336" s="6" t="s">
        <v>401</v>
      </c>
      <c r="AO336" s="6" t="s">
        <v>65</v>
      </c>
      <c r="AP336" s="6"/>
      <c r="AQ336" s="7" t="s">
        <v>2839</v>
      </c>
    </row>
    <row r="337" customFormat="false" ht="15" hidden="true" customHeight="false" outlineLevel="0" collapsed="false">
      <c r="B337" s="8" t="n">
        <v>336</v>
      </c>
      <c r="C337" s="9" t="s">
        <v>42</v>
      </c>
      <c r="D337" s="9" t="s">
        <v>42</v>
      </c>
      <c r="E337" s="9" t="n">
        <v>46</v>
      </c>
      <c r="F337" s="9" t="s">
        <v>69</v>
      </c>
      <c r="G337" s="9" t="s">
        <v>70</v>
      </c>
      <c r="H337" s="9" t="n">
        <v>14</v>
      </c>
      <c r="I337" s="9" t="s">
        <v>500</v>
      </c>
      <c r="J337" s="9" t="s">
        <v>2840</v>
      </c>
      <c r="K337" s="9" t="s">
        <v>2841</v>
      </c>
      <c r="L337" s="9" t="s">
        <v>228</v>
      </c>
      <c r="M337" s="9" t="s">
        <v>90</v>
      </c>
      <c r="N337" s="9" t="s">
        <v>50</v>
      </c>
      <c r="O337" s="9" t="s">
        <v>65</v>
      </c>
      <c r="P337" s="9" t="s">
        <v>65</v>
      </c>
      <c r="Q337" s="9" t="s">
        <v>50</v>
      </c>
      <c r="R337" s="9" t="s">
        <v>50</v>
      </c>
      <c r="S337" s="9" t="s">
        <v>65</v>
      </c>
      <c r="T337" s="9" t="s">
        <v>1673</v>
      </c>
      <c r="U337" s="9" t="s">
        <v>2842</v>
      </c>
      <c r="V337" s="9" t="s">
        <v>111</v>
      </c>
      <c r="W337" s="9" t="s">
        <v>164</v>
      </c>
      <c r="X337" s="9" t="s">
        <v>138</v>
      </c>
      <c r="Y337" s="9" t="s">
        <v>65</v>
      </c>
      <c r="Z337" s="9" t="s">
        <v>94</v>
      </c>
      <c r="AA337" s="9" t="s">
        <v>2843</v>
      </c>
      <c r="AB337" s="9" t="s">
        <v>244</v>
      </c>
      <c r="AC337" s="9" t="s">
        <v>83</v>
      </c>
      <c r="AD337" s="9" t="s">
        <v>2844</v>
      </c>
      <c r="AE337" s="9" t="s">
        <v>2845</v>
      </c>
      <c r="AF337" s="9" t="s">
        <v>2846</v>
      </c>
      <c r="AG337" s="9" t="s">
        <v>2847</v>
      </c>
      <c r="AH337" s="9" t="s">
        <v>209</v>
      </c>
      <c r="AI337" s="9" t="s">
        <v>64</v>
      </c>
      <c r="AJ337" s="9" t="s">
        <v>2848</v>
      </c>
      <c r="AK337" s="9" t="s">
        <v>623</v>
      </c>
      <c r="AL337" s="9" t="s">
        <v>56</v>
      </c>
      <c r="AM337" s="9" t="s">
        <v>64</v>
      </c>
      <c r="AN337" s="9" t="s">
        <v>2849</v>
      </c>
      <c r="AO337" s="9" t="s">
        <v>64</v>
      </c>
      <c r="AP337" s="9" t="s">
        <v>2850</v>
      </c>
      <c r="AQ337" s="10" t="s">
        <v>2851</v>
      </c>
    </row>
    <row r="338" customFormat="false" ht="15" hidden="true" customHeight="false" outlineLevel="0" collapsed="false">
      <c r="B338" s="5" t="n">
        <v>337</v>
      </c>
      <c r="C338" s="6" t="s">
        <v>42</v>
      </c>
      <c r="D338" s="6" t="s">
        <v>42</v>
      </c>
      <c r="E338" s="6" t="n">
        <v>37</v>
      </c>
      <c r="F338" s="6" t="s">
        <v>69</v>
      </c>
      <c r="G338" s="6" t="s">
        <v>44</v>
      </c>
      <c r="H338" s="6" t="n">
        <v>13</v>
      </c>
      <c r="I338" s="6" t="s">
        <v>45</v>
      </c>
      <c r="J338" s="6" t="s">
        <v>1380</v>
      </c>
      <c r="K338" s="6" t="s">
        <v>47</v>
      </c>
      <c r="L338" s="6" t="s">
        <v>2852</v>
      </c>
      <c r="M338" s="6" t="s">
        <v>75</v>
      </c>
      <c r="N338" s="6" t="s">
        <v>65</v>
      </c>
      <c r="O338" s="6" t="s">
        <v>65</v>
      </c>
      <c r="P338" s="6" t="s">
        <v>65</v>
      </c>
      <c r="Q338" s="6" t="s">
        <v>65</v>
      </c>
      <c r="R338" s="6" t="s">
        <v>50</v>
      </c>
      <c r="S338" s="6" t="s">
        <v>65</v>
      </c>
      <c r="T338" s="6" t="s">
        <v>277</v>
      </c>
      <c r="U338" s="6" t="s">
        <v>1042</v>
      </c>
      <c r="V338" s="6" t="s">
        <v>53</v>
      </c>
      <c r="W338" s="6" t="s">
        <v>54</v>
      </c>
      <c r="X338" s="6" t="s">
        <v>2853</v>
      </c>
      <c r="Y338" s="6" t="s">
        <v>65</v>
      </c>
      <c r="Z338" s="6" t="s">
        <v>94</v>
      </c>
      <c r="AA338" s="6" t="s">
        <v>1262</v>
      </c>
      <c r="AB338" s="6" t="s">
        <v>82</v>
      </c>
      <c r="AC338" s="6" t="s">
        <v>60</v>
      </c>
      <c r="AD338" s="6" t="s">
        <v>207</v>
      </c>
      <c r="AE338" s="6" t="s">
        <v>542</v>
      </c>
      <c r="AF338" s="6" t="s">
        <v>235</v>
      </c>
      <c r="AG338" s="6" t="s">
        <v>425</v>
      </c>
      <c r="AH338" s="6" t="s">
        <v>64</v>
      </c>
      <c r="AI338" s="6" t="s">
        <v>65</v>
      </c>
      <c r="AJ338" s="6" t="s">
        <v>56</v>
      </c>
      <c r="AK338" s="6" t="s">
        <v>66</v>
      </c>
      <c r="AL338" s="6" t="s">
        <v>65</v>
      </c>
      <c r="AM338" s="6" t="s">
        <v>65</v>
      </c>
      <c r="AN338" s="6" t="s">
        <v>401</v>
      </c>
      <c r="AO338" s="6" t="s">
        <v>65</v>
      </c>
      <c r="AP338" s="6"/>
      <c r="AQ338" s="7" t="s">
        <v>2854</v>
      </c>
    </row>
    <row r="339" customFormat="false" ht="15" hidden="true" customHeight="false" outlineLevel="0" collapsed="false">
      <c r="B339" s="8" t="n">
        <v>338</v>
      </c>
      <c r="C339" s="9" t="s">
        <v>42</v>
      </c>
      <c r="D339" s="9" t="s">
        <v>102</v>
      </c>
      <c r="E339" s="9" t="n">
        <v>23</v>
      </c>
      <c r="F339" s="9" t="s">
        <v>69</v>
      </c>
      <c r="G339" s="9" t="s">
        <v>2855</v>
      </c>
      <c r="H339" s="9" t="n">
        <v>0</v>
      </c>
      <c r="I339" s="9" t="s">
        <v>389</v>
      </c>
      <c r="J339" s="9" t="s">
        <v>2856</v>
      </c>
      <c r="K339" s="9" t="s">
        <v>2856</v>
      </c>
      <c r="L339" s="9" t="s">
        <v>567</v>
      </c>
      <c r="M339" s="9" t="s">
        <v>90</v>
      </c>
      <c r="N339" s="9" t="s">
        <v>65</v>
      </c>
      <c r="O339" s="9" t="s">
        <v>65</v>
      </c>
      <c r="P339" s="9" t="s">
        <v>77</v>
      </c>
      <c r="Q339" s="9" t="s">
        <v>65</v>
      </c>
      <c r="R339" s="9" t="s">
        <v>77</v>
      </c>
      <c r="S339" s="9" t="s">
        <v>65</v>
      </c>
      <c r="T339" s="9" t="s">
        <v>2857</v>
      </c>
      <c r="U339" s="9" t="s">
        <v>2858</v>
      </c>
      <c r="V339" s="9" t="s">
        <v>111</v>
      </c>
      <c r="W339" s="9" t="s">
        <v>2859</v>
      </c>
      <c r="X339" s="9" t="s">
        <v>2673</v>
      </c>
      <c r="Y339" s="9" t="s">
        <v>65</v>
      </c>
      <c r="Z339" s="9" t="s">
        <v>273</v>
      </c>
      <c r="AA339" s="9" t="s">
        <v>54</v>
      </c>
      <c r="AB339" s="9" t="s">
        <v>219</v>
      </c>
      <c r="AC339" s="9" t="s">
        <v>273</v>
      </c>
      <c r="AD339" s="9" t="s">
        <v>2860</v>
      </c>
      <c r="AE339" s="9" t="s">
        <v>2861</v>
      </c>
      <c r="AF339" s="9" t="s">
        <v>2862</v>
      </c>
      <c r="AG339" s="9" t="s">
        <v>2863</v>
      </c>
      <c r="AH339" s="9" t="s">
        <v>65</v>
      </c>
      <c r="AI339" s="9" t="s">
        <v>65</v>
      </c>
      <c r="AJ339" s="9" t="s">
        <v>65</v>
      </c>
      <c r="AK339" s="9" t="s">
        <v>66</v>
      </c>
      <c r="AL339" s="9" t="s">
        <v>56</v>
      </c>
      <c r="AM339" s="9" t="s">
        <v>56</v>
      </c>
      <c r="AN339" s="9" t="s">
        <v>54</v>
      </c>
      <c r="AO339" s="9" t="s">
        <v>65</v>
      </c>
      <c r="AP339" s="9"/>
      <c r="AQ339" s="10"/>
    </row>
    <row r="340" customFormat="false" ht="15" hidden="true" customHeight="false" outlineLevel="0" collapsed="false">
      <c r="B340" s="5" t="n">
        <v>339</v>
      </c>
      <c r="C340" s="6" t="s">
        <v>42</v>
      </c>
      <c r="D340" s="6" t="s">
        <v>102</v>
      </c>
      <c r="E340" s="6" t="n">
        <v>36</v>
      </c>
      <c r="F340" s="6" t="s">
        <v>69</v>
      </c>
      <c r="G340" s="6" t="s">
        <v>103</v>
      </c>
      <c r="H340" s="6" t="n">
        <v>11</v>
      </c>
      <c r="I340" s="6" t="s">
        <v>347</v>
      </c>
      <c r="J340" s="6" t="s">
        <v>106</v>
      </c>
      <c r="K340" s="6" t="s">
        <v>2864</v>
      </c>
      <c r="L340" s="6" t="s">
        <v>251</v>
      </c>
      <c r="M340" s="6" t="s">
        <v>392</v>
      </c>
      <c r="N340" s="6" t="s">
        <v>76</v>
      </c>
      <c r="O340" s="6" t="s">
        <v>76</v>
      </c>
      <c r="P340" s="6" t="s">
        <v>76</v>
      </c>
      <c r="Q340" s="6" t="s">
        <v>76</v>
      </c>
      <c r="R340" s="6" t="s">
        <v>76</v>
      </c>
      <c r="S340" s="6" t="s">
        <v>50</v>
      </c>
      <c r="T340" s="6" t="s">
        <v>2865</v>
      </c>
      <c r="U340" s="6" t="s">
        <v>2143</v>
      </c>
      <c r="V340" s="6" t="s">
        <v>111</v>
      </c>
      <c r="W340" s="6" t="s">
        <v>395</v>
      </c>
      <c r="X340" s="6" t="s">
        <v>138</v>
      </c>
      <c r="Y340" s="6" t="s">
        <v>131</v>
      </c>
      <c r="Z340" s="6" t="s">
        <v>57</v>
      </c>
      <c r="AA340" s="6" t="s">
        <v>2866</v>
      </c>
      <c r="AB340" s="6" t="s">
        <v>82</v>
      </c>
      <c r="AC340" s="6" t="s">
        <v>83</v>
      </c>
      <c r="AD340" s="6" t="s">
        <v>84</v>
      </c>
      <c r="AE340" s="6" t="s">
        <v>2867</v>
      </c>
      <c r="AF340" s="6" t="s">
        <v>2868</v>
      </c>
      <c r="AG340" s="6" t="s">
        <v>54</v>
      </c>
      <c r="AH340" s="6" t="s">
        <v>56</v>
      </c>
      <c r="AI340" s="6" t="s">
        <v>64</v>
      </c>
      <c r="AJ340" s="6" t="s">
        <v>56</v>
      </c>
      <c r="AK340" s="6" t="s">
        <v>300</v>
      </c>
      <c r="AL340" s="6" t="s">
        <v>64</v>
      </c>
      <c r="AM340" s="6" t="s">
        <v>64</v>
      </c>
      <c r="AN340" s="6" t="s">
        <v>1734</v>
      </c>
      <c r="AO340" s="6" t="s">
        <v>65</v>
      </c>
      <c r="AP340" s="6"/>
      <c r="AQ340" s="7" t="s">
        <v>2869</v>
      </c>
    </row>
    <row r="341" customFormat="false" ht="15" hidden="true" customHeight="false" outlineLevel="0" collapsed="false">
      <c r="B341" s="8" t="n">
        <v>340</v>
      </c>
      <c r="C341" s="9" t="s">
        <v>42</v>
      </c>
      <c r="D341" s="9" t="s">
        <v>42</v>
      </c>
      <c r="E341" s="9" t="n">
        <v>32</v>
      </c>
      <c r="F341" s="9" t="s">
        <v>69</v>
      </c>
      <c r="G341" s="9" t="s">
        <v>103</v>
      </c>
      <c r="H341" s="9" t="n">
        <v>8</v>
      </c>
      <c r="I341" s="9" t="s">
        <v>198</v>
      </c>
      <c r="J341" s="9" t="s">
        <v>132</v>
      </c>
      <c r="K341" s="9" t="s">
        <v>883</v>
      </c>
      <c r="L341" s="9" t="s">
        <v>2870</v>
      </c>
      <c r="M341" s="9" t="s">
        <v>49</v>
      </c>
      <c r="N341" s="9" t="s">
        <v>76</v>
      </c>
      <c r="O341" s="9" t="s">
        <v>76</v>
      </c>
      <c r="P341" s="9" t="s">
        <v>65</v>
      </c>
      <c r="Q341" s="9" t="s">
        <v>50</v>
      </c>
      <c r="R341" s="9" t="s">
        <v>65</v>
      </c>
      <c r="S341" s="9" t="s">
        <v>76</v>
      </c>
      <c r="T341" s="9" t="s">
        <v>1186</v>
      </c>
      <c r="U341" s="9" t="s">
        <v>2871</v>
      </c>
      <c r="V341" s="9" t="s">
        <v>53</v>
      </c>
      <c r="W341" s="9" t="s">
        <v>54</v>
      </c>
      <c r="X341" s="9" t="s">
        <v>138</v>
      </c>
      <c r="Y341" s="9" t="s">
        <v>131</v>
      </c>
      <c r="Z341" s="9" t="s">
        <v>57</v>
      </c>
      <c r="AA341" s="9" t="s">
        <v>2872</v>
      </c>
      <c r="AB341" s="9" t="s">
        <v>244</v>
      </c>
      <c r="AC341" s="9" t="s">
        <v>166</v>
      </c>
      <c r="AD341" s="9" t="s">
        <v>48</v>
      </c>
      <c r="AE341" s="9" t="s">
        <v>615</v>
      </c>
      <c r="AF341" s="9" t="s">
        <v>573</v>
      </c>
      <c r="AG341" s="9" t="s">
        <v>2873</v>
      </c>
      <c r="AH341" s="9" t="s">
        <v>65</v>
      </c>
      <c r="AI341" s="9" t="s">
        <v>65</v>
      </c>
      <c r="AJ341" s="9" t="s">
        <v>56</v>
      </c>
      <c r="AK341" s="9" t="s">
        <v>155</v>
      </c>
      <c r="AL341" s="9" t="s">
        <v>64</v>
      </c>
      <c r="AM341" s="9" t="s">
        <v>209</v>
      </c>
      <c r="AN341" s="9" t="s">
        <v>2874</v>
      </c>
      <c r="AO341" s="9" t="s">
        <v>131</v>
      </c>
      <c r="AP341" s="9"/>
      <c r="AQ341" s="10" t="s">
        <v>2875</v>
      </c>
    </row>
    <row r="342" customFormat="false" ht="15" hidden="true" customHeight="false" outlineLevel="0" collapsed="false">
      <c r="B342" s="5" t="n">
        <v>341</v>
      </c>
      <c r="C342" s="6" t="s">
        <v>42</v>
      </c>
      <c r="D342" s="6" t="s">
        <v>42</v>
      </c>
      <c r="E342" s="6" t="n">
        <v>42</v>
      </c>
      <c r="F342" s="6" t="s">
        <v>69</v>
      </c>
      <c r="G342" s="6" t="s">
        <v>103</v>
      </c>
      <c r="H342" s="6" t="s">
        <v>2876</v>
      </c>
      <c r="I342" s="6" t="s">
        <v>355</v>
      </c>
      <c r="J342" s="6" t="s">
        <v>46</v>
      </c>
      <c r="K342" s="6" t="s">
        <v>213</v>
      </c>
      <c r="L342" s="6" t="s">
        <v>177</v>
      </c>
      <c r="M342" s="6" t="s">
        <v>49</v>
      </c>
      <c r="N342" s="6" t="s">
        <v>77</v>
      </c>
      <c r="O342" s="6" t="s">
        <v>77</v>
      </c>
      <c r="P342" s="6" t="s">
        <v>77</v>
      </c>
      <c r="Q342" s="6" t="s">
        <v>77</v>
      </c>
      <c r="R342" s="6" t="s">
        <v>77</v>
      </c>
      <c r="S342" s="6" t="s">
        <v>50</v>
      </c>
      <c r="T342" s="6" t="s">
        <v>2411</v>
      </c>
      <c r="U342" s="6" t="s">
        <v>2877</v>
      </c>
      <c r="V342" s="6" t="s">
        <v>53</v>
      </c>
      <c r="W342" s="6" t="s">
        <v>54</v>
      </c>
      <c r="X342" s="6" t="s">
        <v>1309</v>
      </c>
      <c r="Y342" s="6" t="s">
        <v>65</v>
      </c>
      <c r="Z342" s="6" t="s">
        <v>204</v>
      </c>
      <c r="AA342" s="6" t="s">
        <v>165</v>
      </c>
      <c r="AB342" s="6" t="s">
        <v>244</v>
      </c>
      <c r="AC342" s="6" t="s">
        <v>220</v>
      </c>
      <c r="AD342" s="6" t="s">
        <v>153</v>
      </c>
      <c r="AE342" s="6" t="s">
        <v>820</v>
      </c>
      <c r="AF342" s="6" t="s">
        <v>543</v>
      </c>
      <c r="AG342" s="6" t="s">
        <v>735</v>
      </c>
      <c r="AH342" s="6" t="s">
        <v>65</v>
      </c>
      <c r="AI342" s="6" t="s">
        <v>209</v>
      </c>
      <c r="AJ342" s="6" t="s">
        <v>56</v>
      </c>
      <c r="AK342" s="6" t="s">
        <v>66</v>
      </c>
      <c r="AL342" s="6" t="s">
        <v>130</v>
      </c>
      <c r="AM342" s="6" t="s">
        <v>64</v>
      </c>
      <c r="AN342" s="6" t="s">
        <v>100</v>
      </c>
      <c r="AO342" s="6" t="s">
        <v>65</v>
      </c>
      <c r="AP342" s="6"/>
      <c r="AQ342" s="7" t="s">
        <v>2878</v>
      </c>
    </row>
    <row r="343" customFormat="false" ht="15" hidden="true" customHeight="false" outlineLevel="0" collapsed="false">
      <c r="B343" s="8" t="n">
        <v>342</v>
      </c>
      <c r="C343" s="9" t="s">
        <v>42</v>
      </c>
      <c r="D343" s="9" t="s">
        <v>42</v>
      </c>
      <c r="E343" s="9" t="n">
        <v>57</v>
      </c>
      <c r="F343" s="9" t="s">
        <v>69</v>
      </c>
      <c r="G343" s="9" t="s">
        <v>173</v>
      </c>
      <c r="H343" s="9" t="s">
        <v>2879</v>
      </c>
      <c r="I343" s="9" t="s">
        <v>1726</v>
      </c>
      <c r="J343" s="9" t="s">
        <v>993</v>
      </c>
      <c r="K343" s="9" t="s">
        <v>47</v>
      </c>
      <c r="L343" s="9" t="s">
        <v>429</v>
      </c>
      <c r="M343" s="9" t="s">
        <v>90</v>
      </c>
      <c r="N343" s="9" t="s">
        <v>50</v>
      </c>
      <c r="O343" s="9" t="s">
        <v>50</v>
      </c>
      <c r="P343" s="9" t="s">
        <v>65</v>
      </c>
      <c r="Q343" s="9" t="s">
        <v>50</v>
      </c>
      <c r="R343" s="9" t="s">
        <v>77</v>
      </c>
      <c r="S343" s="9" t="s">
        <v>50</v>
      </c>
      <c r="T343" s="9" t="s">
        <v>2880</v>
      </c>
      <c r="U343" s="9" t="s">
        <v>2881</v>
      </c>
      <c r="V343" s="9" t="s">
        <v>111</v>
      </c>
      <c r="W343" s="9" t="s">
        <v>2882</v>
      </c>
      <c r="X343" s="9" t="s">
        <v>559</v>
      </c>
      <c r="Y343" s="9" t="s">
        <v>65</v>
      </c>
      <c r="Z343" s="9" t="s">
        <v>114</v>
      </c>
      <c r="AA343" s="9" t="s">
        <v>2883</v>
      </c>
      <c r="AB343" s="9" t="s">
        <v>219</v>
      </c>
      <c r="AC343" s="9" t="s">
        <v>83</v>
      </c>
      <c r="AD343" s="9" t="s">
        <v>223</v>
      </c>
      <c r="AE343" s="9" t="s">
        <v>2884</v>
      </c>
      <c r="AF343" s="9" t="s">
        <v>2885</v>
      </c>
      <c r="AG343" s="9" t="s">
        <v>264</v>
      </c>
      <c r="AH343" s="9" t="s">
        <v>64</v>
      </c>
      <c r="AI343" s="9" t="s">
        <v>65</v>
      </c>
      <c r="AJ343" s="9" t="s">
        <v>65</v>
      </c>
      <c r="AK343" s="9" t="s">
        <v>66</v>
      </c>
      <c r="AL343" s="9" t="s">
        <v>65</v>
      </c>
      <c r="AM343" s="9" t="s">
        <v>209</v>
      </c>
      <c r="AN343" s="9" t="s">
        <v>2048</v>
      </c>
      <c r="AO343" s="9" t="s">
        <v>65</v>
      </c>
      <c r="AP343" s="9" t="s">
        <v>2886</v>
      </c>
      <c r="AQ343" s="10" t="s">
        <v>2887</v>
      </c>
    </row>
    <row r="344" customFormat="false" ht="15" hidden="true" customHeight="false" outlineLevel="0" collapsed="false">
      <c r="B344" s="5" t="n">
        <v>343</v>
      </c>
      <c r="C344" s="6" t="s">
        <v>42</v>
      </c>
      <c r="D344" s="6" t="s">
        <v>42</v>
      </c>
      <c r="E344" s="6" t="n">
        <v>58</v>
      </c>
      <c r="F344" s="6" t="s">
        <v>69</v>
      </c>
      <c r="G344" s="6" t="s">
        <v>103</v>
      </c>
      <c r="H344" s="6" t="n">
        <v>25</v>
      </c>
      <c r="I344" s="6" t="s">
        <v>198</v>
      </c>
      <c r="J344" s="6" t="s">
        <v>2888</v>
      </c>
      <c r="K344" s="6" t="s">
        <v>2889</v>
      </c>
      <c r="L344" s="6" t="s">
        <v>2890</v>
      </c>
      <c r="M344" s="6" t="s">
        <v>75</v>
      </c>
      <c r="N344" s="6" t="s">
        <v>65</v>
      </c>
      <c r="O344" s="6" t="s">
        <v>77</v>
      </c>
      <c r="P344" s="6" t="s">
        <v>77</v>
      </c>
      <c r="Q344" s="6" t="s">
        <v>77</v>
      </c>
      <c r="R344" s="6" t="s">
        <v>77</v>
      </c>
      <c r="S344" s="6" t="s">
        <v>50</v>
      </c>
      <c r="T344" s="6" t="s">
        <v>2891</v>
      </c>
      <c r="U344" s="6" t="s">
        <v>2892</v>
      </c>
      <c r="V344" s="6" t="s">
        <v>53</v>
      </c>
      <c r="W344" s="6" t="s">
        <v>2893</v>
      </c>
      <c r="X344" s="6" t="s">
        <v>2894</v>
      </c>
      <c r="Y344" s="6" t="s">
        <v>64</v>
      </c>
      <c r="Z344" s="6" t="s">
        <v>94</v>
      </c>
      <c r="AA344" s="6" t="s">
        <v>2895</v>
      </c>
      <c r="AB344" s="6" t="s">
        <v>59</v>
      </c>
      <c r="AC344" s="6" t="s">
        <v>166</v>
      </c>
      <c r="AD344" s="6" t="s">
        <v>320</v>
      </c>
      <c r="AE344" s="6" t="s">
        <v>1706</v>
      </c>
      <c r="AF344" s="6" t="s">
        <v>2896</v>
      </c>
      <c r="AG344" s="6" t="s">
        <v>1005</v>
      </c>
      <c r="AH344" s="6" t="s">
        <v>56</v>
      </c>
      <c r="AI344" s="6" t="s">
        <v>65</v>
      </c>
      <c r="AJ344" s="6" t="s">
        <v>56</v>
      </c>
      <c r="AK344" s="6" t="s">
        <v>66</v>
      </c>
      <c r="AL344" s="6" t="s">
        <v>56</v>
      </c>
      <c r="AM344" s="6" t="s">
        <v>56</v>
      </c>
      <c r="AN344" s="6" t="s">
        <v>718</v>
      </c>
      <c r="AO344" s="6" t="s">
        <v>64</v>
      </c>
      <c r="AP344" s="6" t="s">
        <v>2897</v>
      </c>
      <c r="AQ344" s="7" t="s">
        <v>2898</v>
      </c>
    </row>
    <row r="345" customFormat="false" ht="15" hidden="true" customHeight="false" outlineLevel="0" collapsed="false">
      <c r="B345" s="8" t="n">
        <v>344</v>
      </c>
      <c r="C345" s="9" t="s">
        <v>42</v>
      </c>
      <c r="D345" s="9" t="s">
        <v>102</v>
      </c>
      <c r="E345" s="9" t="n">
        <v>20</v>
      </c>
      <c r="F345" s="9" t="s">
        <v>69</v>
      </c>
      <c r="G345" s="9" t="s">
        <v>70</v>
      </c>
      <c r="H345" s="9" t="s">
        <v>2899</v>
      </c>
      <c r="I345" s="9" t="s">
        <v>2900</v>
      </c>
      <c r="J345" s="9" t="s">
        <v>312</v>
      </c>
      <c r="K345" s="9" t="s">
        <v>379</v>
      </c>
      <c r="L345" s="9" t="s">
        <v>429</v>
      </c>
      <c r="M345" s="9" t="s">
        <v>636</v>
      </c>
      <c r="N345" s="9" t="s">
        <v>50</v>
      </c>
      <c r="O345" s="9" t="s">
        <v>50</v>
      </c>
      <c r="P345" s="9" t="s">
        <v>50</v>
      </c>
      <c r="Q345" s="9" t="s">
        <v>50</v>
      </c>
      <c r="R345" s="9" t="s">
        <v>50</v>
      </c>
      <c r="S345" s="9" t="s">
        <v>50</v>
      </c>
      <c r="T345" s="9" t="s">
        <v>2134</v>
      </c>
      <c r="U345" s="9" t="s">
        <v>732</v>
      </c>
      <c r="V345" s="9" t="s">
        <v>111</v>
      </c>
      <c r="W345" s="9" t="s">
        <v>316</v>
      </c>
      <c r="X345" s="9" t="s">
        <v>138</v>
      </c>
      <c r="Y345" s="9" t="s">
        <v>131</v>
      </c>
      <c r="Z345" s="9" t="s">
        <v>114</v>
      </c>
      <c r="AA345" s="9" t="s">
        <v>2901</v>
      </c>
      <c r="AB345" s="9" t="s">
        <v>59</v>
      </c>
      <c r="AC345" s="9" t="s">
        <v>83</v>
      </c>
      <c r="AD345" s="9" t="s">
        <v>1065</v>
      </c>
      <c r="AE345" s="9" t="s">
        <v>2902</v>
      </c>
      <c r="AF345" s="9" t="s">
        <v>622</v>
      </c>
      <c r="AG345" s="9" t="s">
        <v>195</v>
      </c>
      <c r="AH345" s="9" t="s">
        <v>56</v>
      </c>
      <c r="AI345" s="9" t="s">
        <v>56</v>
      </c>
      <c r="AJ345" s="9" t="s">
        <v>56</v>
      </c>
      <c r="AK345" s="9" t="s">
        <v>143</v>
      </c>
      <c r="AL345" s="9" t="s">
        <v>65</v>
      </c>
      <c r="AM345" s="9" t="s">
        <v>64</v>
      </c>
      <c r="AN345" s="9" t="s">
        <v>284</v>
      </c>
      <c r="AO345" s="9" t="s">
        <v>65</v>
      </c>
      <c r="AP345" s="9"/>
      <c r="AQ345" s="10"/>
    </row>
    <row r="346" customFormat="false" ht="15" hidden="true" customHeight="false" outlineLevel="0" collapsed="false">
      <c r="B346" s="5" t="n">
        <v>345</v>
      </c>
      <c r="C346" s="6" t="s">
        <v>42</v>
      </c>
      <c r="D346" s="6" t="s">
        <v>42</v>
      </c>
      <c r="E346" s="6" t="n">
        <v>31</v>
      </c>
      <c r="F346" s="6" t="s">
        <v>69</v>
      </c>
      <c r="G346" s="6" t="s">
        <v>70</v>
      </c>
      <c r="H346" s="6" t="n">
        <v>6</v>
      </c>
      <c r="I346" s="6" t="s">
        <v>1191</v>
      </c>
      <c r="J346" s="6" t="s">
        <v>1401</v>
      </c>
      <c r="K346" s="6" t="s">
        <v>1487</v>
      </c>
      <c r="L346" s="6" t="s">
        <v>2903</v>
      </c>
      <c r="M346" s="6" t="s">
        <v>90</v>
      </c>
      <c r="N346" s="6" t="s">
        <v>76</v>
      </c>
      <c r="O346" s="6" t="s">
        <v>50</v>
      </c>
      <c r="P346" s="6" t="s">
        <v>65</v>
      </c>
      <c r="Q346" s="6" t="s">
        <v>77</v>
      </c>
      <c r="R346" s="6" t="s">
        <v>135</v>
      </c>
      <c r="S346" s="6" t="s">
        <v>50</v>
      </c>
      <c r="T346" s="6" t="s">
        <v>2021</v>
      </c>
      <c r="U346" s="6" t="s">
        <v>2904</v>
      </c>
      <c r="V346" s="6" t="s">
        <v>53</v>
      </c>
      <c r="W346" s="6" t="s">
        <v>54</v>
      </c>
      <c r="X346" s="6" t="s">
        <v>1009</v>
      </c>
      <c r="Y346" s="6" t="s">
        <v>131</v>
      </c>
      <c r="Z346" s="6" t="s">
        <v>114</v>
      </c>
      <c r="AA346" s="6" t="s">
        <v>2905</v>
      </c>
      <c r="AB346" s="6" t="s">
        <v>82</v>
      </c>
      <c r="AC346" s="6" t="s">
        <v>220</v>
      </c>
      <c r="AD346" s="6" t="s">
        <v>2906</v>
      </c>
      <c r="AE346" s="6" t="s">
        <v>385</v>
      </c>
      <c r="AF346" s="6" t="s">
        <v>2907</v>
      </c>
      <c r="AG346" s="6" t="s">
        <v>2908</v>
      </c>
      <c r="AH346" s="6" t="s">
        <v>64</v>
      </c>
      <c r="AI346" s="6" t="s">
        <v>209</v>
      </c>
      <c r="AJ346" s="6" t="s">
        <v>131</v>
      </c>
      <c r="AK346" s="6" t="s">
        <v>66</v>
      </c>
      <c r="AL346" s="6" t="s">
        <v>65</v>
      </c>
      <c r="AM346" s="6" t="s">
        <v>65</v>
      </c>
      <c r="AN346" s="6" t="s">
        <v>246</v>
      </c>
      <c r="AO346" s="6" t="s">
        <v>65</v>
      </c>
      <c r="AP346" s="6"/>
      <c r="AQ346" s="7" t="s">
        <v>2909</v>
      </c>
    </row>
    <row r="347" customFormat="false" ht="15" hidden="true" customHeight="false" outlineLevel="0" collapsed="false">
      <c r="B347" s="8" t="n">
        <v>346</v>
      </c>
      <c r="C347" s="9" t="s">
        <v>42</v>
      </c>
      <c r="D347" s="9" t="s">
        <v>42</v>
      </c>
      <c r="E347" s="9" t="n">
        <v>58</v>
      </c>
      <c r="F347" s="9" t="s">
        <v>69</v>
      </c>
      <c r="G347" s="9" t="s">
        <v>70</v>
      </c>
      <c r="H347" s="9" t="n">
        <v>11</v>
      </c>
      <c r="I347" s="9" t="s">
        <v>158</v>
      </c>
      <c r="J347" s="9" t="s">
        <v>132</v>
      </c>
      <c r="K347" s="9" t="s">
        <v>887</v>
      </c>
      <c r="L347" s="9" t="s">
        <v>2910</v>
      </c>
      <c r="M347" s="9" t="s">
        <v>75</v>
      </c>
      <c r="N347" s="9" t="s">
        <v>77</v>
      </c>
      <c r="O347" s="9" t="s">
        <v>77</v>
      </c>
      <c r="P347" s="9" t="s">
        <v>77</v>
      </c>
      <c r="Q347" s="9" t="s">
        <v>77</v>
      </c>
      <c r="R347" s="9" t="s">
        <v>50</v>
      </c>
      <c r="S347" s="9" t="s">
        <v>50</v>
      </c>
      <c r="T347" s="9" t="s">
        <v>2911</v>
      </c>
      <c r="U347" s="9" t="s">
        <v>2912</v>
      </c>
      <c r="V347" s="9" t="s">
        <v>53</v>
      </c>
      <c r="W347" s="9" t="s">
        <v>54</v>
      </c>
      <c r="X347" s="9" t="s">
        <v>2913</v>
      </c>
      <c r="Y347" s="9" t="s">
        <v>65</v>
      </c>
      <c r="Z347" s="9" t="s">
        <v>204</v>
      </c>
      <c r="AA347" s="9" t="s">
        <v>54</v>
      </c>
      <c r="AB347" s="9" t="s">
        <v>219</v>
      </c>
      <c r="AC347" s="9" t="s">
        <v>60</v>
      </c>
      <c r="AD347" s="9" t="s">
        <v>1124</v>
      </c>
      <c r="AE347" s="9" t="s">
        <v>2914</v>
      </c>
      <c r="AF347" s="9" t="s">
        <v>2915</v>
      </c>
      <c r="AG347" s="9" t="s">
        <v>2916</v>
      </c>
      <c r="AH347" s="9" t="s">
        <v>65</v>
      </c>
      <c r="AI347" s="9" t="s">
        <v>65</v>
      </c>
      <c r="AJ347" s="9" t="s">
        <v>64</v>
      </c>
      <c r="AK347" s="9" t="s">
        <v>66</v>
      </c>
      <c r="AL347" s="9" t="s">
        <v>65</v>
      </c>
      <c r="AM347" s="9" t="s">
        <v>65</v>
      </c>
      <c r="AN347" s="9" t="s">
        <v>54</v>
      </c>
      <c r="AO347" s="9" t="s">
        <v>209</v>
      </c>
      <c r="AP347" s="9"/>
      <c r="AQ347" s="10" t="s">
        <v>2917</v>
      </c>
    </row>
    <row r="348" customFormat="false" ht="15" hidden="true" customHeight="false" outlineLevel="0" collapsed="false">
      <c r="B348" s="5" t="n">
        <v>347</v>
      </c>
      <c r="C348" s="6" t="s">
        <v>42</v>
      </c>
      <c r="D348" s="6" t="s">
        <v>42</v>
      </c>
      <c r="E348" s="6" t="n">
        <v>50</v>
      </c>
      <c r="F348" s="6" t="s">
        <v>69</v>
      </c>
      <c r="G348" s="6" t="s">
        <v>70</v>
      </c>
      <c r="H348" s="6" t="n">
        <v>18</v>
      </c>
      <c r="I348" s="6" t="s">
        <v>123</v>
      </c>
      <c r="J348" s="6" t="s">
        <v>578</v>
      </c>
      <c r="K348" s="6" t="s">
        <v>2918</v>
      </c>
      <c r="L348" s="6" t="s">
        <v>1074</v>
      </c>
      <c r="M348" s="6" t="s">
        <v>90</v>
      </c>
      <c r="N348" s="6" t="s">
        <v>76</v>
      </c>
      <c r="O348" s="6" t="s">
        <v>76</v>
      </c>
      <c r="P348" s="6" t="s">
        <v>76</v>
      </c>
      <c r="Q348" s="6" t="s">
        <v>76</v>
      </c>
      <c r="R348" s="6" t="s">
        <v>76</v>
      </c>
      <c r="S348" s="6" t="s">
        <v>77</v>
      </c>
      <c r="T348" s="6" t="s">
        <v>2919</v>
      </c>
      <c r="U348" s="6" t="s">
        <v>2920</v>
      </c>
      <c r="V348" s="6" t="s">
        <v>111</v>
      </c>
      <c r="W348" s="6" t="s">
        <v>54</v>
      </c>
      <c r="X348" s="6" t="s">
        <v>1053</v>
      </c>
      <c r="Y348" s="6" t="s">
        <v>65</v>
      </c>
      <c r="Z348" s="6" t="s">
        <v>57</v>
      </c>
      <c r="AA348" s="6" t="s">
        <v>2921</v>
      </c>
      <c r="AB348" s="6" t="s">
        <v>82</v>
      </c>
      <c r="AC348" s="6" t="s">
        <v>83</v>
      </c>
      <c r="AD348" s="6" t="s">
        <v>2922</v>
      </c>
      <c r="AE348" s="6" t="s">
        <v>833</v>
      </c>
      <c r="AF348" s="6" t="s">
        <v>2923</v>
      </c>
      <c r="AG348" s="6" t="s">
        <v>54</v>
      </c>
      <c r="AH348" s="6" t="s">
        <v>209</v>
      </c>
      <c r="AI348" s="6" t="s">
        <v>65</v>
      </c>
      <c r="AJ348" s="6" t="s">
        <v>56</v>
      </c>
      <c r="AK348" s="6" t="s">
        <v>300</v>
      </c>
      <c r="AL348" s="6" t="s">
        <v>64</v>
      </c>
      <c r="AM348" s="6" t="s">
        <v>56</v>
      </c>
      <c r="AN348" s="6" t="s">
        <v>401</v>
      </c>
      <c r="AO348" s="6" t="s">
        <v>64</v>
      </c>
      <c r="AP348" s="6"/>
      <c r="AQ348" s="7" t="s">
        <v>2924</v>
      </c>
    </row>
    <row r="349" customFormat="false" ht="15" hidden="true" customHeight="false" outlineLevel="0" collapsed="false">
      <c r="B349" s="8" t="n">
        <v>348</v>
      </c>
      <c r="C349" s="9" t="s">
        <v>42</v>
      </c>
      <c r="D349" s="9" t="s">
        <v>42</v>
      </c>
      <c r="E349" s="9" t="n">
        <v>34</v>
      </c>
      <c r="F349" s="9" t="s">
        <v>69</v>
      </c>
      <c r="G349" s="9" t="s">
        <v>103</v>
      </c>
      <c r="H349" s="9" t="n">
        <v>10</v>
      </c>
      <c r="I349" s="9" t="s">
        <v>365</v>
      </c>
      <c r="J349" s="9" t="s">
        <v>827</v>
      </c>
      <c r="K349" s="9" t="s">
        <v>2925</v>
      </c>
      <c r="L349" s="9" t="s">
        <v>2926</v>
      </c>
      <c r="M349" s="9" t="s">
        <v>49</v>
      </c>
      <c r="N349" s="9" t="s">
        <v>77</v>
      </c>
      <c r="O349" s="9" t="s">
        <v>77</v>
      </c>
      <c r="P349" s="9" t="s">
        <v>77</v>
      </c>
      <c r="Q349" s="9" t="s">
        <v>77</v>
      </c>
      <c r="R349" s="9" t="s">
        <v>50</v>
      </c>
      <c r="S349" s="9" t="s">
        <v>50</v>
      </c>
      <c r="T349" s="9" t="s">
        <v>2927</v>
      </c>
      <c r="U349" s="9" t="s">
        <v>278</v>
      </c>
      <c r="V349" s="9" t="s">
        <v>53</v>
      </c>
      <c r="W349" s="9" t="s">
        <v>2928</v>
      </c>
      <c r="X349" s="9" t="s">
        <v>80</v>
      </c>
      <c r="Y349" s="9" t="s">
        <v>64</v>
      </c>
      <c r="Z349" s="9" t="s">
        <v>204</v>
      </c>
      <c r="AA349" s="9" t="s">
        <v>2929</v>
      </c>
      <c r="AB349" s="9" t="s">
        <v>59</v>
      </c>
      <c r="AC349" s="9" t="s">
        <v>166</v>
      </c>
      <c r="AD349" s="9" t="s">
        <v>2930</v>
      </c>
      <c r="AE349" s="9" t="s">
        <v>1706</v>
      </c>
      <c r="AF349" s="9" t="s">
        <v>2931</v>
      </c>
      <c r="AG349" s="9" t="s">
        <v>1798</v>
      </c>
      <c r="AH349" s="9" t="s">
        <v>64</v>
      </c>
      <c r="AI349" s="9" t="s">
        <v>64</v>
      </c>
      <c r="AJ349" s="9" t="s">
        <v>65</v>
      </c>
      <c r="AK349" s="9" t="s">
        <v>66</v>
      </c>
      <c r="AL349" s="9" t="s">
        <v>56</v>
      </c>
      <c r="AM349" s="9" t="s">
        <v>131</v>
      </c>
      <c r="AN349" s="9" t="s">
        <v>511</v>
      </c>
      <c r="AO349" s="9" t="s">
        <v>65</v>
      </c>
      <c r="AP349" s="9"/>
      <c r="AQ349" s="10" t="s">
        <v>2932</v>
      </c>
    </row>
    <row r="350" customFormat="false" ht="15" hidden="true" customHeight="false" outlineLevel="0" collapsed="false">
      <c r="B350" s="5" t="n">
        <v>349</v>
      </c>
      <c r="C350" s="6" t="s">
        <v>42</v>
      </c>
      <c r="D350" s="6" t="s">
        <v>42</v>
      </c>
      <c r="E350" s="6" t="n">
        <v>27</v>
      </c>
      <c r="F350" s="6" t="s">
        <v>69</v>
      </c>
      <c r="G350" s="6" t="s">
        <v>103</v>
      </c>
      <c r="H350" s="6" t="s">
        <v>1349</v>
      </c>
      <c r="I350" s="6" t="s">
        <v>2933</v>
      </c>
      <c r="J350" s="6" t="s">
        <v>911</v>
      </c>
      <c r="K350" s="6" t="s">
        <v>2934</v>
      </c>
      <c r="L350" s="6" t="s">
        <v>2935</v>
      </c>
      <c r="M350" s="6" t="s">
        <v>75</v>
      </c>
      <c r="N350" s="6" t="s">
        <v>50</v>
      </c>
      <c r="O350" s="6" t="s">
        <v>77</v>
      </c>
      <c r="P350" s="6" t="s">
        <v>77</v>
      </c>
      <c r="Q350" s="6" t="s">
        <v>65</v>
      </c>
      <c r="R350" s="6" t="s">
        <v>77</v>
      </c>
      <c r="S350" s="6" t="s">
        <v>76</v>
      </c>
      <c r="T350" s="6" t="s">
        <v>2936</v>
      </c>
      <c r="U350" s="6" t="s">
        <v>2937</v>
      </c>
      <c r="V350" s="6" t="s">
        <v>53</v>
      </c>
      <c r="W350" s="6" t="s">
        <v>54</v>
      </c>
      <c r="X350" s="6" t="s">
        <v>2938</v>
      </c>
      <c r="Y350" s="6" t="s">
        <v>131</v>
      </c>
      <c r="Z350" s="6" t="s">
        <v>114</v>
      </c>
      <c r="AA350" s="6" t="s">
        <v>2939</v>
      </c>
      <c r="AB350" s="6" t="s">
        <v>82</v>
      </c>
      <c r="AC350" s="6" t="s">
        <v>60</v>
      </c>
      <c r="AD350" s="6" t="s">
        <v>2940</v>
      </c>
      <c r="AE350" s="6" t="s">
        <v>2941</v>
      </c>
      <c r="AF350" s="6" t="s">
        <v>1065</v>
      </c>
      <c r="AG350" s="6" t="s">
        <v>1005</v>
      </c>
      <c r="AH350" s="6" t="s">
        <v>65</v>
      </c>
      <c r="AI350" s="6" t="s">
        <v>56</v>
      </c>
      <c r="AJ350" s="6" t="s">
        <v>65</v>
      </c>
      <c r="AK350" s="6" t="s">
        <v>143</v>
      </c>
      <c r="AL350" s="6" t="s">
        <v>64</v>
      </c>
      <c r="AM350" s="6" t="s">
        <v>64</v>
      </c>
      <c r="AN350" s="6" t="s">
        <v>401</v>
      </c>
      <c r="AO350" s="6" t="s">
        <v>56</v>
      </c>
      <c r="AP350" s="6" t="s">
        <v>406</v>
      </c>
      <c r="AQ350" s="7" t="s">
        <v>2942</v>
      </c>
    </row>
    <row r="351" customFormat="false" ht="15" hidden="true" customHeight="false" outlineLevel="0" collapsed="false">
      <c r="B351" s="8" t="n">
        <v>350</v>
      </c>
      <c r="C351" s="9" t="s">
        <v>42</v>
      </c>
      <c r="D351" s="9" t="s">
        <v>42</v>
      </c>
      <c r="E351" s="9" t="n">
        <v>29</v>
      </c>
      <c r="F351" s="9" t="s">
        <v>69</v>
      </c>
      <c r="G351" s="9" t="s">
        <v>70</v>
      </c>
      <c r="H351" s="9" t="n">
        <v>5</v>
      </c>
      <c r="I351" s="9" t="s">
        <v>1969</v>
      </c>
      <c r="J351" s="9" t="s">
        <v>132</v>
      </c>
      <c r="K351" s="9" t="s">
        <v>124</v>
      </c>
      <c r="L351" s="9" t="s">
        <v>2943</v>
      </c>
      <c r="M351" s="9" t="s">
        <v>49</v>
      </c>
      <c r="N351" s="9" t="s">
        <v>76</v>
      </c>
      <c r="O351" s="9" t="s">
        <v>76</v>
      </c>
      <c r="P351" s="9" t="s">
        <v>50</v>
      </c>
      <c r="Q351" s="9" t="s">
        <v>50</v>
      </c>
      <c r="R351" s="9" t="s">
        <v>77</v>
      </c>
      <c r="S351" s="9" t="s">
        <v>77</v>
      </c>
      <c r="T351" s="9" t="s">
        <v>1145</v>
      </c>
      <c r="U351" s="9" t="s">
        <v>179</v>
      </c>
      <c r="V351" s="9" t="s">
        <v>53</v>
      </c>
      <c r="W351" s="9" t="s">
        <v>54</v>
      </c>
      <c r="X351" s="9" t="s">
        <v>317</v>
      </c>
      <c r="Y351" s="9" t="s">
        <v>56</v>
      </c>
      <c r="Z351" s="9" t="s">
        <v>94</v>
      </c>
      <c r="AA351" s="9" t="s">
        <v>2944</v>
      </c>
      <c r="AB351" s="9" t="s">
        <v>82</v>
      </c>
      <c r="AC351" s="9" t="s">
        <v>60</v>
      </c>
      <c r="AD351" s="9" t="s">
        <v>61</v>
      </c>
      <c r="AE351" s="9" t="s">
        <v>61</v>
      </c>
      <c r="AF351" s="9" t="s">
        <v>62</v>
      </c>
      <c r="AG351" s="9" t="s">
        <v>63</v>
      </c>
      <c r="AH351" s="9" t="s">
        <v>56</v>
      </c>
      <c r="AI351" s="9" t="s">
        <v>64</v>
      </c>
      <c r="AJ351" s="9" t="s">
        <v>131</v>
      </c>
      <c r="AK351" s="9" t="s">
        <v>300</v>
      </c>
      <c r="AL351" s="9" t="s">
        <v>64</v>
      </c>
      <c r="AM351" s="9" t="s">
        <v>209</v>
      </c>
      <c r="AN351" s="9" t="s">
        <v>2945</v>
      </c>
      <c r="AO351" s="9" t="s">
        <v>64</v>
      </c>
      <c r="AP351" s="9"/>
      <c r="AQ351" s="10" t="s">
        <v>2946</v>
      </c>
    </row>
    <row r="352" customFormat="false" ht="15" hidden="true" customHeight="false" outlineLevel="0" collapsed="false">
      <c r="B352" s="5" t="n">
        <v>351</v>
      </c>
      <c r="C352" s="6" t="s">
        <v>42</v>
      </c>
      <c r="D352" s="6" t="s">
        <v>42</v>
      </c>
      <c r="E352" s="6" t="n">
        <v>26</v>
      </c>
      <c r="F352" s="6" t="s">
        <v>69</v>
      </c>
      <c r="G352" s="6" t="s">
        <v>103</v>
      </c>
      <c r="H352" s="6" t="n">
        <v>4</v>
      </c>
      <c r="I352" s="6" t="s">
        <v>123</v>
      </c>
      <c r="J352" s="6" t="s">
        <v>993</v>
      </c>
      <c r="K352" s="6" t="s">
        <v>766</v>
      </c>
      <c r="L352" s="6" t="s">
        <v>2947</v>
      </c>
      <c r="M352" s="6" t="s">
        <v>90</v>
      </c>
      <c r="N352" s="6" t="s">
        <v>50</v>
      </c>
      <c r="O352" s="6" t="s">
        <v>50</v>
      </c>
      <c r="P352" s="6" t="s">
        <v>50</v>
      </c>
      <c r="Q352" s="6" t="s">
        <v>50</v>
      </c>
      <c r="R352" s="6" t="s">
        <v>77</v>
      </c>
      <c r="S352" s="6" t="s">
        <v>50</v>
      </c>
      <c r="T352" s="6" t="s">
        <v>2948</v>
      </c>
      <c r="U352" s="6" t="s">
        <v>2949</v>
      </c>
      <c r="V352" s="6" t="s">
        <v>53</v>
      </c>
      <c r="W352" s="6" t="s">
        <v>54</v>
      </c>
      <c r="X352" s="6" t="s">
        <v>559</v>
      </c>
      <c r="Y352" s="6" t="s">
        <v>56</v>
      </c>
      <c r="Z352" s="6" t="s">
        <v>114</v>
      </c>
      <c r="AA352" s="6" t="s">
        <v>2950</v>
      </c>
      <c r="AB352" s="6" t="s">
        <v>82</v>
      </c>
      <c r="AC352" s="6" t="s">
        <v>166</v>
      </c>
      <c r="AD352" s="6" t="s">
        <v>2951</v>
      </c>
      <c r="AE352" s="6" t="s">
        <v>48</v>
      </c>
      <c r="AF352" s="6" t="s">
        <v>2952</v>
      </c>
      <c r="AG352" s="6" t="s">
        <v>1005</v>
      </c>
      <c r="AH352" s="6" t="s">
        <v>65</v>
      </c>
      <c r="AI352" s="6" t="s">
        <v>56</v>
      </c>
      <c r="AJ352" s="6" t="s">
        <v>56</v>
      </c>
      <c r="AK352" s="6" t="s">
        <v>66</v>
      </c>
      <c r="AL352" s="6" t="s">
        <v>65</v>
      </c>
      <c r="AM352" s="6" t="s">
        <v>56</v>
      </c>
      <c r="AN352" s="6" t="s">
        <v>823</v>
      </c>
      <c r="AO352" s="6" t="s">
        <v>65</v>
      </c>
      <c r="AP352" s="6"/>
      <c r="AQ352" s="7"/>
    </row>
    <row r="353" customFormat="false" ht="15" hidden="true" customHeight="false" outlineLevel="0" collapsed="false">
      <c r="B353" s="8" t="n">
        <v>352</v>
      </c>
      <c r="C353" s="9" t="s">
        <v>42</v>
      </c>
      <c r="D353" s="9" t="s">
        <v>102</v>
      </c>
      <c r="E353" s="9" t="n">
        <v>24</v>
      </c>
      <c r="F353" s="9" t="s">
        <v>69</v>
      </c>
      <c r="G353" s="9" t="s">
        <v>70</v>
      </c>
      <c r="H353" s="9" t="s">
        <v>2953</v>
      </c>
      <c r="I353" s="9" t="s">
        <v>2954</v>
      </c>
      <c r="J353" s="9" t="s">
        <v>132</v>
      </c>
      <c r="K353" s="9" t="s">
        <v>2955</v>
      </c>
      <c r="L353" s="9" t="s">
        <v>2956</v>
      </c>
      <c r="M353" s="9" t="s">
        <v>49</v>
      </c>
      <c r="N353" s="9" t="s">
        <v>76</v>
      </c>
      <c r="O353" s="9" t="s">
        <v>76</v>
      </c>
      <c r="P353" s="9" t="s">
        <v>76</v>
      </c>
      <c r="Q353" s="9" t="s">
        <v>76</v>
      </c>
      <c r="R353" s="9" t="s">
        <v>76</v>
      </c>
      <c r="S353" s="9" t="s">
        <v>76</v>
      </c>
      <c r="T353" s="9" t="s">
        <v>2957</v>
      </c>
      <c r="U353" s="9" t="s">
        <v>2958</v>
      </c>
      <c r="V353" s="9" t="s">
        <v>53</v>
      </c>
      <c r="W353" s="9" t="s">
        <v>54</v>
      </c>
      <c r="X353" s="9" t="s">
        <v>138</v>
      </c>
      <c r="Y353" s="9" t="s">
        <v>65</v>
      </c>
      <c r="Z353" s="9" t="s">
        <v>204</v>
      </c>
      <c r="AA353" s="9" t="s">
        <v>55</v>
      </c>
      <c r="AB353" s="9" t="s">
        <v>59</v>
      </c>
      <c r="AC353" s="9" t="s">
        <v>166</v>
      </c>
      <c r="AD353" s="9" t="s">
        <v>2959</v>
      </c>
      <c r="AE353" s="9" t="s">
        <v>2960</v>
      </c>
      <c r="AF353" s="9" t="s">
        <v>1707</v>
      </c>
      <c r="AG353" s="9" t="s">
        <v>2961</v>
      </c>
      <c r="AH353" s="9" t="s">
        <v>65</v>
      </c>
      <c r="AI353" s="9" t="s">
        <v>65</v>
      </c>
      <c r="AJ353" s="9" t="s">
        <v>65</v>
      </c>
      <c r="AK353" s="9" t="s">
        <v>66</v>
      </c>
      <c r="AL353" s="9" t="s">
        <v>65</v>
      </c>
      <c r="AM353" s="9" t="s">
        <v>65</v>
      </c>
      <c r="AN353" s="9" t="s">
        <v>86</v>
      </c>
      <c r="AO353" s="9" t="s">
        <v>65</v>
      </c>
      <c r="AP353" s="9" t="s">
        <v>2962</v>
      </c>
      <c r="AQ353" s="10" t="s">
        <v>2963</v>
      </c>
    </row>
    <row r="354" customFormat="false" ht="15" hidden="true" customHeight="false" outlineLevel="0" collapsed="false">
      <c r="B354" s="5" t="n">
        <v>353</v>
      </c>
      <c r="C354" s="6" t="s">
        <v>42</v>
      </c>
      <c r="D354" s="6" t="s">
        <v>42</v>
      </c>
      <c r="E354" s="6" t="n">
        <v>58</v>
      </c>
      <c r="F354" s="6" t="s">
        <v>69</v>
      </c>
      <c r="G354" s="6" t="s">
        <v>173</v>
      </c>
      <c r="H354" s="6" t="s">
        <v>2964</v>
      </c>
      <c r="I354" s="6" t="s">
        <v>2965</v>
      </c>
      <c r="J354" s="6" t="s">
        <v>993</v>
      </c>
      <c r="K354" s="6" t="s">
        <v>47</v>
      </c>
      <c r="L354" s="6" t="s">
        <v>2966</v>
      </c>
      <c r="M354" s="6" t="s">
        <v>90</v>
      </c>
      <c r="N354" s="6" t="s">
        <v>76</v>
      </c>
      <c r="O354" s="6" t="s">
        <v>76</v>
      </c>
      <c r="P354" s="6" t="s">
        <v>76</v>
      </c>
      <c r="Q354" s="6" t="s">
        <v>76</v>
      </c>
      <c r="R354" s="6" t="s">
        <v>135</v>
      </c>
      <c r="S354" s="6" t="s">
        <v>76</v>
      </c>
      <c r="T354" s="6" t="s">
        <v>2967</v>
      </c>
      <c r="U354" s="6" t="s">
        <v>216</v>
      </c>
      <c r="V354" s="6" t="s">
        <v>111</v>
      </c>
      <c r="W354" s="6" t="s">
        <v>485</v>
      </c>
      <c r="X354" s="6" t="s">
        <v>2968</v>
      </c>
      <c r="Y354" s="6" t="s">
        <v>131</v>
      </c>
      <c r="Z354" s="6" t="s">
        <v>114</v>
      </c>
      <c r="AA354" s="6" t="s">
        <v>2969</v>
      </c>
      <c r="AB354" s="6" t="s">
        <v>82</v>
      </c>
      <c r="AC354" s="6" t="s">
        <v>60</v>
      </c>
      <c r="AD354" s="6" t="s">
        <v>2970</v>
      </c>
      <c r="AE354" s="6" t="s">
        <v>48</v>
      </c>
      <c r="AF354" s="6" t="s">
        <v>2971</v>
      </c>
      <c r="AG354" s="6" t="s">
        <v>264</v>
      </c>
      <c r="AH354" s="6" t="s">
        <v>65</v>
      </c>
      <c r="AI354" s="6" t="s">
        <v>56</v>
      </c>
      <c r="AJ354" s="6" t="s">
        <v>131</v>
      </c>
      <c r="AK354" s="6" t="s">
        <v>143</v>
      </c>
      <c r="AL354" s="6" t="s">
        <v>64</v>
      </c>
      <c r="AM354" s="6" t="s">
        <v>65</v>
      </c>
      <c r="AN354" s="6" t="s">
        <v>210</v>
      </c>
      <c r="AO354" s="6" t="s">
        <v>2972</v>
      </c>
      <c r="AP354" s="6" t="s">
        <v>2973</v>
      </c>
      <c r="AQ354" s="7" t="s">
        <v>2974</v>
      </c>
    </row>
    <row r="355" customFormat="false" ht="15" hidden="true" customHeight="false" outlineLevel="0" collapsed="false">
      <c r="B355" s="8" t="n">
        <v>354</v>
      </c>
      <c r="C355" s="9" t="s">
        <v>42</v>
      </c>
      <c r="D355" s="9" t="s">
        <v>42</v>
      </c>
      <c r="E355" s="9" t="n">
        <v>49</v>
      </c>
      <c r="F355" s="9" t="s">
        <v>69</v>
      </c>
      <c r="G355" s="9" t="s">
        <v>103</v>
      </c>
      <c r="H355" s="9" t="n">
        <v>1</v>
      </c>
      <c r="I355" s="9" t="s">
        <v>2975</v>
      </c>
      <c r="J355" s="9" t="s">
        <v>2976</v>
      </c>
      <c r="K355" s="9" t="s">
        <v>2977</v>
      </c>
      <c r="L355" s="9" t="s">
        <v>2978</v>
      </c>
      <c r="M355" s="9" t="s">
        <v>290</v>
      </c>
      <c r="N355" s="9" t="s">
        <v>76</v>
      </c>
      <c r="O355" s="9" t="s">
        <v>76</v>
      </c>
      <c r="P355" s="9" t="s">
        <v>76</v>
      </c>
      <c r="Q355" s="9" t="s">
        <v>76</v>
      </c>
      <c r="R355" s="9" t="s">
        <v>77</v>
      </c>
      <c r="S355" s="9" t="s">
        <v>77</v>
      </c>
      <c r="T355" s="9" t="s">
        <v>2979</v>
      </c>
      <c r="U355" s="9" t="s">
        <v>2980</v>
      </c>
      <c r="V355" s="9" t="s">
        <v>111</v>
      </c>
      <c r="W355" s="9" t="s">
        <v>2981</v>
      </c>
      <c r="X355" s="9" t="s">
        <v>138</v>
      </c>
      <c r="Y355" s="9" t="s">
        <v>131</v>
      </c>
      <c r="Z355" s="9" t="s">
        <v>94</v>
      </c>
      <c r="AA355" s="9" t="s">
        <v>2982</v>
      </c>
      <c r="AB355" s="9" t="s">
        <v>182</v>
      </c>
      <c r="AC355" s="9" t="s">
        <v>307</v>
      </c>
      <c r="AD355" s="9" t="s">
        <v>2983</v>
      </c>
      <c r="AE355" s="9" t="s">
        <v>2984</v>
      </c>
      <c r="AF355" s="9" t="s">
        <v>2985</v>
      </c>
      <c r="AG355" s="9" t="s">
        <v>54</v>
      </c>
      <c r="AH355" s="9" t="s">
        <v>65</v>
      </c>
      <c r="AI355" s="9" t="s">
        <v>64</v>
      </c>
      <c r="AJ355" s="9" t="s">
        <v>131</v>
      </c>
      <c r="AK355" s="9" t="s">
        <v>623</v>
      </c>
      <c r="AL355" s="9" t="s">
        <v>65</v>
      </c>
      <c r="AM355" s="9" t="s">
        <v>64</v>
      </c>
      <c r="AN355" s="9" t="s">
        <v>2986</v>
      </c>
      <c r="AO355" s="9" t="s">
        <v>56</v>
      </c>
      <c r="AP355" s="9" t="s">
        <v>2987</v>
      </c>
      <c r="AQ355" s="10" t="s">
        <v>2988</v>
      </c>
    </row>
    <row r="356" customFormat="false" ht="15" hidden="true" customHeight="false" outlineLevel="0" collapsed="false">
      <c r="B356" s="5" t="n">
        <v>355</v>
      </c>
      <c r="C356" s="6" t="s">
        <v>42</v>
      </c>
      <c r="D356" s="6" t="s">
        <v>42</v>
      </c>
      <c r="E356" s="6" t="n">
        <v>38</v>
      </c>
      <c r="F356" s="6" t="s">
        <v>69</v>
      </c>
      <c r="G356" s="6" t="s">
        <v>70</v>
      </c>
      <c r="H356" s="6" t="s">
        <v>2953</v>
      </c>
      <c r="I356" s="6" t="s">
        <v>158</v>
      </c>
      <c r="J356" s="6" t="s">
        <v>46</v>
      </c>
      <c r="K356" s="6" t="s">
        <v>2989</v>
      </c>
      <c r="L356" s="6" t="s">
        <v>177</v>
      </c>
      <c r="M356" s="6" t="s">
        <v>49</v>
      </c>
      <c r="N356" s="6" t="s">
        <v>135</v>
      </c>
      <c r="O356" s="6" t="s">
        <v>135</v>
      </c>
      <c r="P356" s="6" t="s">
        <v>135</v>
      </c>
      <c r="Q356" s="6" t="s">
        <v>135</v>
      </c>
      <c r="R356" s="6" t="s">
        <v>76</v>
      </c>
      <c r="S356" s="6" t="s">
        <v>76</v>
      </c>
      <c r="T356" s="6" t="s">
        <v>2990</v>
      </c>
      <c r="U356" s="6" t="s">
        <v>2373</v>
      </c>
      <c r="V356" s="6" t="s">
        <v>53</v>
      </c>
      <c r="W356" s="6" t="s">
        <v>2782</v>
      </c>
      <c r="X356" s="6" t="s">
        <v>2991</v>
      </c>
      <c r="Y356" s="6" t="s">
        <v>209</v>
      </c>
      <c r="Z356" s="6" t="s">
        <v>204</v>
      </c>
      <c r="AA356" s="6" t="s">
        <v>506</v>
      </c>
      <c r="AB356" s="6" t="s">
        <v>244</v>
      </c>
      <c r="AC356" s="6" t="s">
        <v>273</v>
      </c>
      <c r="AD356" s="6" t="s">
        <v>2992</v>
      </c>
      <c r="AE356" s="6" t="s">
        <v>61</v>
      </c>
      <c r="AF356" s="6" t="s">
        <v>62</v>
      </c>
      <c r="AG356" s="6" t="s">
        <v>63</v>
      </c>
      <c r="AH356" s="6" t="s">
        <v>209</v>
      </c>
      <c r="AI356" s="6" t="s">
        <v>209</v>
      </c>
      <c r="AJ356" s="6" t="s">
        <v>209</v>
      </c>
      <c r="AK356" s="6" t="s">
        <v>66</v>
      </c>
      <c r="AL356" s="6" t="s">
        <v>130</v>
      </c>
      <c r="AM356" s="6" t="s">
        <v>131</v>
      </c>
      <c r="AN356" s="6" t="s">
        <v>54</v>
      </c>
      <c r="AO356" s="6" t="s">
        <v>209</v>
      </c>
      <c r="AP356" s="6" t="s">
        <v>2993</v>
      </c>
      <c r="AQ356" s="7" t="s">
        <v>2994</v>
      </c>
    </row>
    <row r="357" customFormat="false" ht="15" hidden="true" customHeight="false" outlineLevel="0" collapsed="false">
      <c r="B357" s="8" t="n">
        <v>356</v>
      </c>
      <c r="C357" s="9" t="s">
        <v>42</v>
      </c>
      <c r="D357" s="9" t="s">
        <v>42</v>
      </c>
      <c r="E357" s="9" t="n">
        <v>35</v>
      </c>
      <c r="F357" s="9" t="s">
        <v>69</v>
      </c>
      <c r="G357" s="9" t="s">
        <v>44</v>
      </c>
      <c r="H357" s="9" t="s">
        <v>2995</v>
      </c>
      <c r="I357" s="9" t="s">
        <v>45</v>
      </c>
      <c r="J357" s="9" t="s">
        <v>132</v>
      </c>
      <c r="K357" s="9" t="s">
        <v>537</v>
      </c>
      <c r="L357" s="9" t="s">
        <v>502</v>
      </c>
      <c r="M357" s="9" t="s">
        <v>75</v>
      </c>
      <c r="N357" s="9" t="s">
        <v>76</v>
      </c>
      <c r="O357" s="9" t="s">
        <v>50</v>
      </c>
      <c r="P357" s="9" t="s">
        <v>50</v>
      </c>
      <c r="Q357" s="9" t="s">
        <v>50</v>
      </c>
      <c r="R357" s="9" t="s">
        <v>50</v>
      </c>
      <c r="S357" s="9" t="s">
        <v>50</v>
      </c>
      <c r="T357" s="9" t="s">
        <v>1091</v>
      </c>
      <c r="U357" s="9" t="s">
        <v>698</v>
      </c>
      <c r="V357" s="9" t="s">
        <v>53</v>
      </c>
      <c r="W357" s="9" t="s">
        <v>54</v>
      </c>
      <c r="X357" s="9" t="s">
        <v>2996</v>
      </c>
      <c r="Y357" s="9" t="s">
        <v>131</v>
      </c>
      <c r="Z357" s="9" t="s">
        <v>94</v>
      </c>
      <c r="AA357" s="9" t="s">
        <v>54</v>
      </c>
      <c r="AB357" s="9" t="s">
        <v>182</v>
      </c>
      <c r="AC357" s="9" t="s">
        <v>83</v>
      </c>
      <c r="AD357" s="9" t="s">
        <v>48</v>
      </c>
      <c r="AE357" s="9" t="s">
        <v>2997</v>
      </c>
      <c r="AF357" s="9" t="s">
        <v>1492</v>
      </c>
      <c r="AG357" s="9" t="s">
        <v>2998</v>
      </c>
      <c r="AH357" s="9" t="s">
        <v>56</v>
      </c>
      <c r="AI357" s="9" t="s">
        <v>65</v>
      </c>
      <c r="AJ357" s="9" t="s">
        <v>131</v>
      </c>
      <c r="AK357" s="9" t="s">
        <v>155</v>
      </c>
      <c r="AL357" s="9" t="s">
        <v>56</v>
      </c>
      <c r="AM357" s="9" t="s">
        <v>64</v>
      </c>
      <c r="AN357" s="9" t="s">
        <v>86</v>
      </c>
      <c r="AO357" s="9" t="s">
        <v>65</v>
      </c>
      <c r="AP357" s="9" t="s">
        <v>346</v>
      </c>
      <c r="AQ357" s="10" t="s">
        <v>2999</v>
      </c>
    </row>
    <row r="358" customFormat="false" ht="15" hidden="true" customHeight="false" outlineLevel="0" collapsed="false">
      <c r="B358" s="5" t="n">
        <v>357</v>
      </c>
      <c r="C358" s="6" t="s">
        <v>42</v>
      </c>
      <c r="D358" s="6" t="s">
        <v>42</v>
      </c>
      <c r="E358" s="6" t="n">
        <v>24</v>
      </c>
      <c r="F358" s="6" t="s">
        <v>69</v>
      </c>
      <c r="G358" s="6" t="s">
        <v>70</v>
      </c>
      <c r="H358" s="6" t="n">
        <v>2</v>
      </c>
      <c r="I358" s="6" t="s">
        <v>198</v>
      </c>
      <c r="J358" s="6" t="s">
        <v>46</v>
      </c>
      <c r="K358" s="6" t="s">
        <v>3000</v>
      </c>
      <c r="L358" s="6" t="s">
        <v>1062</v>
      </c>
      <c r="M358" s="6" t="s">
        <v>148</v>
      </c>
      <c r="N358" s="6" t="s">
        <v>50</v>
      </c>
      <c r="O358" s="6" t="s">
        <v>65</v>
      </c>
      <c r="P358" s="6" t="s">
        <v>50</v>
      </c>
      <c r="Q358" s="6" t="s">
        <v>50</v>
      </c>
      <c r="R358" s="6" t="s">
        <v>65</v>
      </c>
      <c r="S358" s="6" t="s">
        <v>65</v>
      </c>
      <c r="T358" s="6" t="s">
        <v>788</v>
      </c>
      <c r="U358" s="6" t="s">
        <v>3001</v>
      </c>
      <c r="V358" s="6" t="s">
        <v>53</v>
      </c>
      <c r="W358" s="6" t="s">
        <v>54</v>
      </c>
      <c r="X358" s="6" t="s">
        <v>3002</v>
      </c>
      <c r="Y358" s="6" t="s">
        <v>65</v>
      </c>
      <c r="Z358" s="6" t="s">
        <v>94</v>
      </c>
      <c r="AA358" s="6" t="s">
        <v>3003</v>
      </c>
      <c r="AB358" s="6" t="s">
        <v>219</v>
      </c>
      <c r="AC358" s="6" t="s">
        <v>166</v>
      </c>
      <c r="AD358" s="6" t="s">
        <v>3004</v>
      </c>
      <c r="AE358" s="6" t="s">
        <v>3005</v>
      </c>
      <c r="AF358" s="6" t="s">
        <v>3006</v>
      </c>
      <c r="AG358" s="6" t="s">
        <v>1597</v>
      </c>
      <c r="AH358" s="6" t="s">
        <v>64</v>
      </c>
      <c r="AI358" s="6" t="s">
        <v>65</v>
      </c>
      <c r="AJ358" s="6" t="s">
        <v>131</v>
      </c>
      <c r="AK358" s="6" t="s">
        <v>143</v>
      </c>
      <c r="AL358" s="6" t="s">
        <v>56</v>
      </c>
      <c r="AM358" s="6" t="s">
        <v>65</v>
      </c>
      <c r="AN358" s="6" t="s">
        <v>3007</v>
      </c>
      <c r="AO358" s="6" t="s">
        <v>65</v>
      </c>
      <c r="AP358" s="6"/>
      <c r="AQ358" s="7" t="s">
        <v>3008</v>
      </c>
    </row>
    <row r="359" customFormat="false" ht="15" hidden="true" customHeight="false" outlineLevel="0" collapsed="false">
      <c r="B359" s="8" t="n">
        <v>358</v>
      </c>
      <c r="C359" s="9" t="s">
        <v>42</v>
      </c>
      <c r="D359" s="9" t="s">
        <v>42</v>
      </c>
      <c r="E359" s="9" t="n">
        <v>45</v>
      </c>
      <c r="F359" s="9" t="s">
        <v>69</v>
      </c>
      <c r="G359" s="9" t="s">
        <v>70</v>
      </c>
      <c r="H359" s="9" t="n">
        <v>21</v>
      </c>
      <c r="I359" s="9" t="s">
        <v>729</v>
      </c>
      <c r="J359" s="9" t="s">
        <v>312</v>
      </c>
      <c r="K359" s="9" t="s">
        <v>1084</v>
      </c>
      <c r="L359" s="9" t="s">
        <v>177</v>
      </c>
      <c r="M359" s="9" t="s">
        <v>75</v>
      </c>
      <c r="N359" s="9" t="s">
        <v>76</v>
      </c>
      <c r="O359" s="9" t="s">
        <v>76</v>
      </c>
      <c r="P359" s="9" t="s">
        <v>50</v>
      </c>
      <c r="Q359" s="9" t="s">
        <v>50</v>
      </c>
      <c r="R359" s="9" t="s">
        <v>50</v>
      </c>
      <c r="S359" s="9" t="s">
        <v>76</v>
      </c>
      <c r="T359" s="9" t="s">
        <v>109</v>
      </c>
      <c r="U359" s="9" t="s">
        <v>3009</v>
      </c>
      <c r="V359" s="9" t="s">
        <v>111</v>
      </c>
      <c r="W359" s="9" t="s">
        <v>3010</v>
      </c>
      <c r="X359" s="9" t="s">
        <v>138</v>
      </c>
      <c r="Y359" s="9" t="s">
        <v>56</v>
      </c>
      <c r="Z359" s="9" t="s">
        <v>57</v>
      </c>
      <c r="AA359" s="9" t="s">
        <v>3011</v>
      </c>
      <c r="AB359" s="9" t="s">
        <v>182</v>
      </c>
      <c r="AC359" s="9" t="s">
        <v>307</v>
      </c>
      <c r="AD359" s="9" t="s">
        <v>48</v>
      </c>
      <c r="AE359" s="9" t="s">
        <v>330</v>
      </c>
      <c r="AF359" s="9" t="s">
        <v>461</v>
      </c>
      <c r="AG359" s="9" t="s">
        <v>3012</v>
      </c>
      <c r="AH359" s="9" t="s">
        <v>65</v>
      </c>
      <c r="AI359" s="9" t="s">
        <v>65</v>
      </c>
      <c r="AJ359" s="9" t="s">
        <v>131</v>
      </c>
      <c r="AK359" s="9" t="s">
        <v>155</v>
      </c>
      <c r="AL359" s="9" t="s">
        <v>64</v>
      </c>
      <c r="AM359" s="9" t="s">
        <v>64</v>
      </c>
      <c r="AN359" s="9" t="s">
        <v>156</v>
      </c>
      <c r="AO359" s="9" t="s">
        <v>65</v>
      </c>
      <c r="AP359" s="9"/>
      <c r="AQ359" s="10" t="s">
        <v>3013</v>
      </c>
    </row>
    <row r="360" customFormat="false" ht="15" hidden="true" customHeight="false" outlineLevel="0" collapsed="false">
      <c r="B360" s="5" t="n">
        <v>359</v>
      </c>
      <c r="C360" s="6" t="s">
        <v>42</v>
      </c>
      <c r="D360" s="6" t="s">
        <v>42</v>
      </c>
      <c r="E360" s="6" t="n">
        <v>33</v>
      </c>
      <c r="F360" s="6" t="s">
        <v>69</v>
      </c>
      <c r="G360" s="6" t="s">
        <v>103</v>
      </c>
      <c r="H360" s="6" t="n">
        <v>3</v>
      </c>
      <c r="I360" s="6" t="s">
        <v>45</v>
      </c>
      <c r="J360" s="6" t="s">
        <v>132</v>
      </c>
      <c r="K360" s="6" t="s">
        <v>1600</v>
      </c>
      <c r="L360" s="6" t="s">
        <v>251</v>
      </c>
      <c r="M360" s="6" t="s">
        <v>90</v>
      </c>
      <c r="N360" s="6" t="s">
        <v>50</v>
      </c>
      <c r="O360" s="6" t="s">
        <v>50</v>
      </c>
      <c r="P360" s="6" t="s">
        <v>50</v>
      </c>
      <c r="Q360" s="6" t="s">
        <v>50</v>
      </c>
      <c r="R360" s="6" t="s">
        <v>50</v>
      </c>
      <c r="S360" s="6" t="s">
        <v>50</v>
      </c>
      <c r="T360" s="6" t="s">
        <v>191</v>
      </c>
      <c r="U360" s="6" t="s">
        <v>3014</v>
      </c>
      <c r="V360" s="6" t="s">
        <v>111</v>
      </c>
      <c r="W360" s="6" t="s">
        <v>485</v>
      </c>
      <c r="X360" s="6" t="s">
        <v>138</v>
      </c>
      <c r="Y360" s="6" t="s">
        <v>56</v>
      </c>
      <c r="Z360" s="6" t="s">
        <v>204</v>
      </c>
      <c r="AA360" s="6" t="s">
        <v>54</v>
      </c>
      <c r="AB360" s="6" t="s">
        <v>244</v>
      </c>
      <c r="AC360" s="6" t="s">
        <v>166</v>
      </c>
      <c r="AD360" s="6" t="s">
        <v>1170</v>
      </c>
      <c r="AE360" s="6" t="s">
        <v>1060</v>
      </c>
      <c r="AF360" s="6" t="s">
        <v>833</v>
      </c>
      <c r="AG360" s="6" t="s">
        <v>3015</v>
      </c>
      <c r="AH360" s="6" t="s">
        <v>65</v>
      </c>
      <c r="AI360" s="6" t="s">
        <v>64</v>
      </c>
      <c r="AJ360" s="6" t="s">
        <v>65</v>
      </c>
      <c r="AK360" s="6" t="s">
        <v>66</v>
      </c>
      <c r="AL360" s="6" t="s">
        <v>65</v>
      </c>
      <c r="AM360" s="6" t="s">
        <v>64</v>
      </c>
      <c r="AN360" s="6" t="s">
        <v>210</v>
      </c>
      <c r="AO360" s="6" t="s">
        <v>65</v>
      </c>
      <c r="AP360" s="6"/>
      <c r="AQ360" s="7" t="s">
        <v>3016</v>
      </c>
    </row>
    <row r="361" customFormat="false" ht="15" hidden="true" customHeight="false" outlineLevel="0" collapsed="false">
      <c r="B361" s="8" t="n">
        <v>360</v>
      </c>
      <c r="C361" s="9" t="s">
        <v>42</v>
      </c>
      <c r="D361" s="9" t="s">
        <v>42</v>
      </c>
      <c r="E361" s="9" t="n">
        <v>50</v>
      </c>
      <c r="F361" s="9" t="s">
        <v>69</v>
      </c>
      <c r="G361" s="9" t="s">
        <v>70</v>
      </c>
      <c r="H361" s="9" t="n">
        <v>30</v>
      </c>
      <c r="I361" s="9" t="s">
        <v>158</v>
      </c>
      <c r="J361" s="9" t="s">
        <v>3017</v>
      </c>
      <c r="K361" s="9" t="s">
        <v>356</v>
      </c>
      <c r="L361" s="9" t="s">
        <v>949</v>
      </c>
      <c r="M361" s="9" t="s">
        <v>90</v>
      </c>
      <c r="N361" s="9" t="s">
        <v>65</v>
      </c>
      <c r="O361" s="9" t="s">
        <v>77</v>
      </c>
      <c r="P361" s="9" t="s">
        <v>77</v>
      </c>
      <c r="Q361" s="9" t="s">
        <v>77</v>
      </c>
      <c r="R361" s="9" t="s">
        <v>76</v>
      </c>
      <c r="S361" s="9" t="s">
        <v>77</v>
      </c>
      <c r="T361" s="9" t="s">
        <v>3018</v>
      </c>
      <c r="U361" s="9" t="s">
        <v>3019</v>
      </c>
      <c r="V361" s="9" t="s">
        <v>53</v>
      </c>
      <c r="W361" s="9" t="s">
        <v>54</v>
      </c>
      <c r="X361" s="9" t="s">
        <v>3020</v>
      </c>
      <c r="Y361" s="9" t="s">
        <v>64</v>
      </c>
      <c r="Z361" s="9" t="s">
        <v>94</v>
      </c>
      <c r="AA361" s="9" t="s">
        <v>2895</v>
      </c>
      <c r="AB361" s="9" t="s">
        <v>219</v>
      </c>
      <c r="AC361" s="9" t="s">
        <v>307</v>
      </c>
      <c r="AD361" s="9" t="s">
        <v>572</v>
      </c>
      <c r="AE361" s="9" t="s">
        <v>3021</v>
      </c>
      <c r="AF361" s="9" t="s">
        <v>62</v>
      </c>
      <c r="AG361" s="9" t="s">
        <v>63</v>
      </c>
      <c r="AH361" s="9" t="s">
        <v>64</v>
      </c>
      <c r="AI361" s="9" t="s">
        <v>56</v>
      </c>
      <c r="AJ361" s="9" t="s">
        <v>3022</v>
      </c>
      <c r="AK361" s="9" t="s">
        <v>66</v>
      </c>
      <c r="AL361" s="9" t="s">
        <v>130</v>
      </c>
      <c r="AM361" s="9" t="s">
        <v>56</v>
      </c>
      <c r="AN361" s="9" t="s">
        <v>511</v>
      </c>
      <c r="AO361" s="9" t="s">
        <v>209</v>
      </c>
      <c r="AP361" s="9"/>
      <c r="AQ361" s="10" t="s">
        <v>3023</v>
      </c>
    </row>
    <row r="362" customFormat="false" ht="15" hidden="true" customHeight="false" outlineLevel="0" collapsed="false">
      <c r="B362" s="5" t="n">
        <v>361</v>
      </c>
      <c r="C362" s="6" t="s">
        <v>42</v>
      </c>
      <c r="D362" s="6" t="s">
        <v>42</v>
      </c>
      <c r="E362" s="6" t="n">
        <v>55</v>
      </c>
      <c r="F362" s="6" t="s">
        <v>69</v>
      </c>
      <c r="G362" s="6" t="s">
        <v>44</v>
      </c>
      <c r="H362" s="6" t="n">
        <v>4</v>
      </c>
      <c r="I362" s="6" t="s">
        <v>45</v>
      </c>
      <c r="J362" s="6" t="s">
        <v>132</v>
      </c>
      <c r="K362" s="6" t="s">
        <v>357</v>
      </c>
      <c r="L362" s="6" t="s">
        <v>48</v>
      </c>
      <c r="M362" s="6" t="s">
        <v>75</v>
      </c>
      <c r="N362" s="6" t="s">
        <v>76</v>
      </c>
      <c r="O362" s="6" t="s">
        <v>76</v>
      </c>
      <c r="P362" s="6" t="s">
        <v>76</v>
      </c>
      <c r="Q362" s="6" t="s">
        <v>76</v>
      </c>
      <c r="R362" s="6" t="s">
        <v>77</v>
      </c>
      <c r="S362" s="6" t="s">
        <v>50</v>
      </c>
      <c r="T362" s="6" t="s">
        <v>1747</v>
      </c>
      <c r="U362" s="6" t="s">
        <v>3024</v>
      </c>
      <c r="V362" s="6" t="s">
        <v>111</v>
      </c>
      <c r="W362" s="6" t="s">
        <v>3025</v>
      </c>
      <c r="X362" s="6" t="s">
        <v>138</v>
      </c>
      <c r="Y362" s="6" t="s">
        <v>131</v>
      </c>
      <c r="Z362" s="6" t="s">
        <v>94</v>
      </c>
      <c r="AA362" s="6" t="s">
        <v>3026</v>
      </c>
      <c r="AB362" s="6" t="s">
        <v>59</v>
      </c>
      <c r="AC362" s="6" t="s">
        <v>60</v>
      </c>
      <c r="AD362" s="6" t="s">
        <v>854</v>
      </c>
      <c r="AE362" s="6" t="s">
        <v>320</v>
      </c>
      <c r="AF362" s="6" t="s">
        <v>1065</v>
      </c>
      <c r="AG362" s="6" t="s">
        <v>54</v>
      </c>
      <c r="AH362" s="6" t="s">
        <v>56</v>
      </c>
      <c r="AI362" s="6" t="s">
        <v>65</v>
      </c>
      <c r="AJ362" s="6" t="s">
        <v>131</v>
      </c>
      <c r="AK362" s="6" t="s">
        <v>66</v>
      </c>
      <c r="AL362" s="6" t="s">
        <v>65</v>
      </c>
      <c r="AM362" s="6" t="s">
        <v>64</v>
      </c>
      <c r="AN362" s="6" t="s">
        <v>144</v>
      </c>
      <c r="AO362" s="6" t="s">
        <v>65</v>
      </c>
      <c r="AP362" s="6"/>
      <c r="AQ362" s="7" t="s">
        <v>3027</v>
      </c>
    </row>
    <row r="363" customFormat="false" ht="15" hidden="true" customHeight="false" outlineLevel="0" collapsed="false">
      <c r="B363" s="8" t="n">
        <v>362</v>
      </c>
      <c r="C363" s="9" t="s">
        <v>42</v>
      </c>
      <c r="D363" s="9" t="s">
        <v>42</v>
      </c>
      <c r="E363" s="9" t="n">
        <v>49</v>
      </c>
      <c r="F363" s="9" t="s">
        <v>69</v>
      </c>
      <c r="G363" s="9" t="s">
        <v>103</v>
      </c>
      <c r="H363" s="9" t="s">
        <v>3028</v>
      </c>
      <c r="I363" s="9" t="s">
        <v>87</v>
      </c>
      <c r="J363" s="9" t="s">
        <v>46</v>
      </c>
      <c r="K363" s="9" t="s">
        <v>674</v>
      </c>
      <c r="L363" s="9" t="s">
        <v>1801</v>
      </c>
      <c r="M363" s="9" t="s">
        <v>90</v>
      </c>
      <c r="N363" s="9" t="s">
        <v>76</v>
      </c>
      <c r="O363" s="9" t="s">
        <v>76</v>
      </c>
      <c r="P363" s="9" t="s">
        <v>76</v>
      </c>
      <c r="Q363" s="9" t="s">
        <v>76</v>
      </c>
      <c r="R363" s="9" t="s">
        <v>135</v>
      </c>
      <c r="S363" s="9" t="s">
        <v>76</v>
      </c>
      <c r="T363" s="9" t="s">
        <v>91</v>
      </c>
      <c r="U363" s="9" t="s">
        <v>470</v>
      </c>
      <c r="V363" s="9" t="s">
        <v>111</v>
      </c>
      <c r="W363" s="9" t="s">
        <v>112</v>
      </c>
      <c r="X363" s="9" t="s">
        <v>3029</v>
      </c>
      <c r="Y363" s="9" t="s">
        <v>131</v>
      </c>
      <c r="Z363" s="9" t="s">
        <v>114</v>
      </c>
      <c r="AA363" s="9" t="s">
        <v>447</v>
      </c>
      <c r="AB363" s="9" t="s">
        <v>82</v>
      </c>
      <c r="AC363" s="9" t="s">
        <v>60</v>
      </c>
      <c r="AD363" s="9" t="s">
        <v>3030</v>
      </c>
      <c r="AE363" s="9" t="s">
        <v>3031</v>
      </c>
      <c r="AF363" s="9" t="s">
        <v>3032</v>
      </c>
      <c r="AG363" s="9" t="s">
        <v>3033</v>
      </c>
      <c r="AH363" s="9" t="s">
        <v>56</v>
      </c>
      <c r="AI363" s="9" t="s">
        <v>209</v>
      </c>
      <c r="AJ363" s="9" t="s">
        <v>131</v>
      </c>
      <c r="AK363" s="9" t="s">
        <v>143</v>
      </c>
      <c r="AL363" s="9" t="s">
        <v>65</v>
      </c>
      <c r="AM363" s="9" t="s">
        <v>64</v>
      </c>
      <c r="AN363" s="9" t="s">
        <v>465</v>
      </c>
      <c r="AO363" s="9" t="s">
        <v>65</v>
      </c>
      <c r="AP363" s="9"/>
      <c r="AQ363" s="10" t="s">
        <v>3034</v>
      </c>
    </row>
    <row r="364" customFormat="false" ht="15" hidden="true" customHeight="false" outlineLevel="0" collapsed="false">
      <c r="B364" s="5" t="n">
        <v>363</v>
      </c>
      <c r="C364" s="6" t="s">
        <v>42</v>
      </c>
      <c r="D364" s="6" t="s">
        <v>42</v>
      </c>
      <c r="E364" s="6" t="n">
        <v>23</v>
      </c>
      <c r="F364" s="6" t="s">
        <v>69</v>
      </c>
      <c r="G364" s="6" t="s">
        <v>70</v>
      </c>
      <c r="H364" s="6" t="s">
        <v>798</v>
      </c>
      <c r="I364" s="6" t="s">
        <v>323</v>
      </c>
      <c r="J364" s="6" t="s">
        <v>132</v>
      </c>
      <c r="K364" s="6" t="s">
        <v>124</v>
      </c>
      <c r="L364" s="6" t="s">
        <v>190</v>
      </c>
      <c r="M364" s="6" t="s">
        <v>1976</v>
      </c>
      <c r="N364" s="6" t="s">
        <v>50</v>
      </c>
      <c r="O364" s="6" t="s">
        <v>76</v>
      </c>
      <c r="P364" s="6" t="s">
        <v>50</v>
      </c>
      <c r="Q364" s="6" t="s">
        <v>76</v>
      </c>
      <c r="R364" s="6" t="s">
        <v>50</v>
      </c>
      <c r="S364" s="6" t="s">
        <v>76</v>
      </c>
      <c r="T364" s="6" t="s">
        <v>3035</v>
      </c>
      <c r="U364" s="6" t="s">
        <v>202</v>
      </c>
      <c r="V364" s="6" t="s">
        <v>111</v>
      </c>
      <c r="W364" s="6" t="s">
        <v>485</v>
      </c>
      <c r="X364" s="6" t="s">
        <v>138</v>
      </c>
      <c r="Y364" s="6" t="s">
        <v>131</v>
      </c>
      <c r="Z364" s="6" t="s">
        <v>204</v>
      </c>
      <c r="AA364" s="6" t="s">
        <v>3036</v>
      </c>
      <c r="AB364" s="6" t="s">
        <v>82</v>
      </c>
      <c r="AC364" s="6" t="s">
        <v>166</v>
      </c>
      <c r="AD364" s="6" t="s">
        <v>153</v>
      </c>
      <c r="AE364" s="6" t="s">
        <v>61</v>
      </c>
      <c r="AF364" s="6" t="s">
        <v>62</v>
      </c>
      <c r="AG364" s="6" t="s">
        <v>264</v>
      </c>
      <c r="AH364" s="6" t="s">
        <v>64</v>
      </c>
      <c r="AI364" s="6" t="s">
        <v>64</v>
      </c>
      <c r="AJ364" s="6" t="s">
        <v>131</v>
      </c>
      <c r="AK364" s="6" t="s">
        <v>300</v>
      </c>
      <c r="AL364" s="6" t="s">
        <v>56</v>
      </c>
      <c r="AM364" s="6" t="s">
        <v>64</v>
      </c>
      <c r="AN364" s="6" t="s">
        <v>2048</v>
      </c>
      <c r="AO364" s="6" t="s">
        <v>64</v>
      </c>
      <c r="AP364" s="6" t="s">
        <v>3037</v>
      </c>
      <c r="AQ364" s="7" t="s">
        <v>3038</v>
      </c>
    </row>
    <row r="365" customFormat="false" ht="15" hidden="true" customHeight="false" outlineLevel="0" collapsed="false">
      <c r="B365" s="8" t="n">
        <v>364</v>
      </c>
      <c r="C365" s="9" t="s">
        <v>42</v>
      </c>
      <c r="D365" s="9" t="s">
        <v>42</v>
      </c>
      <c r="E365" s="9" t="n">
        <v>46</v>
      </c>
      <c r="F365" s="9" t="s">
        <v>69</v>
      </c>
      <c r="G365" s="9" t="s">
        <v>44</v>
      </c>
      <c r="H365" s="9" t="n">
        <v>15</v>
      </c>
      <c r="I365" s="9" t="s">
        <v>123</v>
      </c>
      <c r="J365" s="9" t="s">
        <v>132</v>
      </c>
      <c r="K365" s="9" t="s">
        <v>213</v>
      </c>
      <c r="L365" s="9" t="s">
        <v>251</v>
      </c>
      <c r="M365" s="9" t="s">
        <v>392</v>
      </c>
      <c r="N365" s="9" t="s">
        <v>76</v>
      </c>
      <c r="O365" s="9" t="s">
        <v>76</v>
      </c>
      <c r="P365" s="9" t="s">
        <v>76</v>
      </c>
      <c r="Q365" s="9" t="s">
        <v>76</v>
      </c>
      <c r="R365" s="9" t="s">
        <v>77</v>
      </c>
      <c r="S365" s="9" t="s">
        <v>77</v>
      </c>
      <c r="T365" s="9" t="s">
        <v>3039</v>
      </c>
      <c r="U365" s="9" t="s">
        <v>3040</v>
      </c>
      <c r="V365" s="9" t="s">
        <v>111</v>
      </c>
      <c r="W365" s="9" t="s">
        <v>3041</v>
      </c>
      <c r="X365" s="9" t="s">
        <v>3042</v>
      </c>
      <c r="Y365" s="9" t="s">
        <v>65</v>
      </c>
      <c r="Z365" s="9" t="s">
        <v>94</v>
      </c>
      <c r="AA365" s="9" t="s">
        <v>54</v>
      </c>
      <c r="AB365" s="9" t="s">
        <v>244</v>
      </c>
      <c r="AC365" s="9" t="s">
        <v>307</v>
      </c>
      <c r="AD365" s="9" t="s">
        <v>54</v>
      </c>
      <c r="AE365" s="9" t="s">
        <v>54</v>
      </c>
      <c r="AF365" s="9" t="s">
        <v>54</v>
      </c>
      <c r="AG365" s="9" t="s">
        <v>54</v>
      </c>
      <c r="AH365" s="9" t="s">
        <v>56</v>
      </c>
      <c r="AI365" s="9" t="s">
        <v>64</v>
      </c>
      <c r="AJ365" s="9" t="s">
        <v>131</v>
      </c>
      <c r="AK365" s="9" t="s">
        <v>155</v>
      </c>
      <c r="AL365" s="9" t="s">
        <v>64</v>
      </c>
      <c r="AM365" s="9" t="s">
        <v>3043</v>
      </c>
      <c r="AN365" s="9" t="s">
        <v>54</v>
      </c>
      <c r="AO365" s="9" t="s">
        <v>65</v>
      </c>
      <c r="AP365" s="9"/>
      <c r="AQ365" s="10" t="s">
        <v>3044</v>
      </c>
    </row>
    <row r="366" customFormat="false" ht="15" hidden="true" customHeight="false" outlineLevel="0" collapsed="false">
      <c r="B366" s="5" t="n">
        <v>365</v>
      </c>
      <c r="C366" s="6" t="s">
        <v>42</v>
      </c>
      <c r="D366" s="6" t="s">
        <v>42</v>
      </c>
      <c r="E366" s="6" t="n">
        <v>30</v>
      </c>
      <c r="F366" s="6" t="s">
        <v>69</v>
      </c>
      <c r="G366" s="6" t="s">
        <v>44</v>
      </c>
      <c r="H366" s="6" t="n">
        <v>3</v>
      </c>
      <c r="I366" s="6" t="s">
        <v>174</v>
      </c>
      <c r="J366" s="6" t="s">
        <v>132</v>
      </c>
      <c r="K366" s="6" t="s">
        <v>537</v>
      </c>
      <c r="L366" s="6" t="s">
        <v>2798</v>
      </c>
      <c r="M366" s="6" t="s">
        <v>49</v>
      </c>
      <c r="N366" s="6" t="s">
        <v>76</v>
      </c>
      <c r="O366" s="6" t="s">
        <v>65</v>
      </c>
      <c r="P366" s="6" t="s">
        <v>77</v>
      </c>
      <c r="Q366" s="6" t="s">
        <v>65</v>
      </c>
      <c r="R366" s="6" t="s">
        <v>50</v>
      </c>
      <c r="S366" s="6" t="s">
        <v>50</v>
      </c>
      <c r="T366" s="6" t="s">
        <v>3045</v>
      </c>
      <c r="U366" s="6" t="s">
        <v>3046</v>
      </c>
      <c r="V366" s="6" t="s">
        <v>53</v>
      </c>
      <c r="W366" s="6" t="s">
        <v>54</v>
      </c>
      <c r="X366" s="6" t="s">
        <v>3047</v>
      </c>
      <c r="Y366" s="6" t="s">
        <v>56</v>
      </c>
      <c r="Z366" s="6" t="s">
        <v>94</v>
      </c>
      <c r="AA366" s="6" t="s">
        <v>3048</v>
      </c>
      <c r="AB366" s="6" t="s">
        <v>59</v>
      </c>
      <c r="AC366" s="6" t="s">
        <v>307</v>
      </c>
      <c r="AD366" s="6" t="s">
        <v>223</v>
      </c>
      <c r="AE366" s="6" t="s">
        <v>3049</v>
      </c>
      <c r="AF366" s="6" t="s">
        <v>543</v>
      </c>
      <c r="AG366" s="6" t="s">
        <v>185</v>
      </c>
      <c r="AH366" s="6" t="s">
        <v>56</v>
      </c>
      <c r="AI366" s="6" t="s">
        <v>64</v>
      </c>
      <c r="AJ366" s="6" t="s">
        <v>56</v>
      </c>
      <c r="AK366" s="6" t="s">
        <v>300</v>
      </c>
      <c r="AL366" s="6" t="s">
        <v>56</v>
      </c>
      <c r="AM366" s="6" t="s">
        <v>56</v>
      </c>
      <c r="AN366" s="6" t="s">
        <v>210</v>
      </c>
      <c r="AO366" s="6" t="s">
        <v>64</v>
      </c>
      <c r="AP366" s="6"/>
      <c r="AQ366" s="7" t="s">
        <v>3050</v>
      </c>
    </row>
    <row r="367" customFormat="false" ht="15" hidden="true" customHeight="false" outlineLevel="0" collapsed="false">
      <c r="B367" s="8" t="n">
        <v>366</v>
      </c>
      <c r="C367" s="9" t="s">
        <v>42</v>
      </c>
      <c r="D367" s="9" t="s">
        <v>42</v>
      </c>
      <c r="E367" s="9" t="n">
        <v>32</v>
      </c>
      <c r="F367" s="9" t="s">
        <v>69</v>
      </c>
      <c r="G367" s="9" t="s">
        <v>70</v>
      </c>
      <c r="H367" s="9" t="n">
        <v>10</v>
      </c>
      <c r="I367" s="9" t="s">
        <v>158</v>
      </c>
      <c r="J367" s="9" t="s">
        <v>132</v>
      </c>
      <c r="K367" s="9" t="s">
        <v>537</v>
      </c>
      <c r="L367" s="9" t="s">
        <v>3051</v>
      </c>
      <c r="M367" s="9" t="s">
        <v>90</v>
      </c>
      <c r="N367" s="9" t="s">
        <v>65</v>
      </c>
      <c r="O367" s="9" t="s">
        <v>50</v>
      </c>
      <c r="P367" s="9" t="s">
        <v>65</v>
      </c>
      <c r="Q367" s="9" t="s">
        <v>50</v>
      </c>
      <c r="R367" s="9" t="s">
        <v>77</v>
      </c>
      <c r="S367" s="9" t="s">
        <v>50</v>
      </c>
      <c r="T367" s="9" t="s">
        <v>3052</v>
      </c>
      <c r="U367" s="9" t="s">
        <v>3053</v>
      </c>
      <c r="V367" s="9" t="s">
        <v>53</v>
      </c>
      <c r="W367" s="9" t="s">
        <v>54</v>
      </c>
      <c r="X367" s="9" t="s">
        <v>3054</v>
      </c>
      <c r="Y367" s="9" t="s">
        <v>56</v>
      </c>
      <c r="Z367" s="9" t="s">
        <v>114</v>
      </c>
      <c r="AA367" s="9" t="s">
        <v>3055</v>
      </c>
      <c r="AB367" s="9" t="s">
        <v>244</v>
      </c>
      <c r="AC367" s="9" t="s">
        <v>166</v>
      </c>
      <c r="AD367" s="9" t="s">
        <v>153</v>
      </c>
      <c r="AE367" s="9" t="s">
        <v>48</v>
      </c>
      <c r="AF367" s="9" t="s">
        <v>48</v>
      </c>
      <c r="AG367" s="9" t="s">
        <v>1733</v>
      </c>
      <c r="AH367" s="9" t="s">
        <v>65</v>
      </c>
      <c r="AI367" s="9" t="s">
        <v>64</v>
      </c>
      <c r="AJ367" s="9" t="s">
        <v>56</v>
      </c>
      <c r="AK367" s="9" t="s">
        <v>143</v>
      </c>
      <c r="AL367" s="9" t="s">
        <v>65</v>
      </c>
      <c r="AM367" s="9" t="s">
        <v>64</v>
      </c>
      <c r="AN367" s="9" t="s">
        <v>86</v>
      </c>
      <c r="AO367" s="9" t="s">
        <v>64</v>
      </c>
      <c r="AP367" s="9"/>
      <c r="AQ367" s="10" t="s">
        <v>3056</v>
      </c>
    </row>
    <row r="368" customFormat="false" ht="15" hidden="true" customHeight="false" outlineLevel="0" collapsed="false">
      <c r="B368" s="5" t="n">
        <v>367</v>
      </c>
      <c r="C368" s="6" t="s">
        <v>42</v>
      </c>
      <c r="D368" s="6" t="s">
        <v>42</v>
      </c>
      <c r="E368" s="6" t="n">
        <v>52</v>
      </c>
      <c r="F368" s="6" t="s">
        <v>69</v>
      </c>
      <c r="G368" s="6" t="s">
        <v>3057</v>
      </c>
      <c r="H368" s="6" t="n">
        <v>30</v>
      </c>
      <c r="I368" s="6" t="s">
        <v>3058</v>
      </c>
      <c r="J368" s="6" t="s">
        <v>578</v>
      </c>
      <c r="K368" s="6" t="s">
        <v>3059</v>
      </c>
      <c r="L368" s="6" t="s">
        <v>502</v>
      </c>
      <c r="M368" s="6" t="s">
        <v>49</v>
      </c>
      <c r="N368" s="6" t="s">
        <v>65</v>
      </c>
      <c r="O368" s="6" t="s">
        <v>65</v>
      </c>
      <c r="P368" s="6" t="s">
        <v>65</v>
      </c>
      <c r="Q368" s="6" t="s">
        <v>65</v>
      </c>
      <c r="R368" s="6" t="s">
        <v>65</v>
      </c>
      <c r="S368" s="6" t="s">
        <v>50</v>
      </c>
      <c r="T368" s="6" t="s">
        <v>1488</v>
      </c>
      <c r="U368" s="6" t="s">
        <v>1070</v>
      </c>
      <c r="V368" s="6" t="s">
        <v>53</v>
      </c>
      <c r="W368" s="6" t="s">
        <v>54</v>
      </c>
      <c r="X368" s="6" t="s">
        <v>3060</v>
      </c>
      <c r="Y368" s="6" t="s">
        <v>65</v>
      </c>
      <c r="Z368" s="6" t="s">
        <v>94</v>
      </c>
      <c r="AA368" s="6" t="s">
        <v>3061</v>
      </c>
      <c r="AB368" s="6" t="s">
        <v>82</v>
      </c>
      <c r="AC368" s="6" t="s">
        <v>166</v>
      </c>
      <c r="AD368" s="6" t="s">
        <v>61</v>
      </c>
      <c r="AE368" s="6" t="s">
        <v>48</v>
      </c>
      <c r="AF368" s="6" t="s">
        <v>62</v>
      </c>
      <c r="AG368" s="6" t="s">
        <v>3062</v>
      </c>
      <c r="AH368" s="6" t="s">
        <v>65</v>
      </c>
      <c r="AI368" s="6" t="s">
        <v>65</v>
      </c>
      <c r="AJ368" s="6" t="s">
        <v>65</v>
      </c>
      <c r="AK368" s="6" t="s">
        <v>66</v>
      </c>
      <c r="AL368" s="6" t="s">
        <v>56</v>
      </c>
      <c r="AM368" s="6" t="s">
        <v>56</v>
      </c>
      <c r="AN368" s="6" t="s">
        <v>54</v>
      </c>
      <c r="AO368" s="6" t="s">
        <v>65</v>
      </c>
      <c r="AP368" s="6" t="s">
        <v>3063</v>
      </c>
      <c r="AQ368" s="7" t="s">
        <v>3064</v>
      </c>
    </row>
    <row r="369" customFormat="false" ht="15" hidden="false" customHeight="false" outlineLevel="0" collapsed="false">
      <c r="B369" s="8" t="n">
        <v>368</v>
      </c>
      <c r="C369" s="9" t="s">
        <v>42</v>
      </c>
      <c r="D369" s="9" t="s">
        <v>42</v>
      </c>
      <c r="E369" s="9" t="n">
        <v>29</v>
      </c>
      <c r="F369" s="9" t="s">
        <v>69</v>
      </c>
      <c r="G369" s="9" t="s">
        <v>70</v>
      </c>
      <c r="H369" s="9" t="n">
        <v>5</v>
      </c>
      <c r="I369" s="9" t="s">
        <v>865</v>
      </c>
      <c r="J369" s="9" t="s">
        <v>3065</v>
      </c>
      <c r="K369" s="9" t="s">
        <v>3066</v>
      </c>
      <c r="L369" s="9" t="s">
        <v>3067</v>
      </c>
      <c r="M369" s="9" t="s">
        <v>3068</v>
      </c>
      <c r="N369" s="9" t="s">
        <v>50</v>
      </c>
      <c r="O369" s="9" t="s">
        <v>50</v>
      </c>
      <c r="P369" s="9" t="s">
        <v>77</v>
      </c>
      <c r="Q369" s="9" t="s">
        <v>65</v>
      </c>
      <c r="R369" s="9" t="s">
        <v>65</v>
      </c>
      <c r="S369" s="9" t="s">
        <v>50</v>
      </c>
      <c r="T369" s="9" t="s">
        <v>3069</v>
      </c>
      <c r="U369" s="9" t="s">
        <v>305</v>
      </c>
      <c r="V369" s="9" t="s">
        <v>53</v>
      </c>
      <c r="W369" s="9" t="s">
        <v>2525</v>
      </c>
      <c r="X369" s="9" t="s">
        <v>3070</v>
      </c>
      <c r="Y369" s="9" t="s">
        <v>56</v>
      </c>
      <c r="Z369" s="9" t="s">
        <v>114</v>
      </c>
      <c r="AA369" s="9" t="s">
        <v>3071</v>
      </c>
      <c r="AB369" s="9" t="s">
        <v>59</v>
      </c>
      <c r="AC369" s="9" t="s">
        <v>83</v>
      </c>
      <c r="AD369" s="9" t="s">
        <v>61</v>
      </c>
      <c r="AE369" s="9" t="s">
        <v>3072</v>
      </c>
      <c r="AF369" s="9" t="s">
        <v>3073</v>
      </c>
      <c r="AG369" s="9" t="s">
        <v>3074</v>
      </c>
      <c r="AH369" s="9" t="s">
        <v>56</v>
      </c>
      <c r="AI369" s="9" t="s">
        <v>209</v>
      </c>
      <c r="AJ369" s="9" t="s">
        <v>131</v>
      </c>
      <c r="AK369" s="9" t="s">
        <v>66</v>
      </c>
      <c r="AL369" s="9" t="s">
        <v>65</v>
      </c>
      <c r="AM369" s="9" t="s">
        <v>56</v>
      </c>
      <c r="AN369" s="9" t="s">
        <v>2029</v>
      </c>
      <c r="AO369" s="9" t="s">
        <v>56</v>
      </c>
      <c r="AP369" s="9"/>
      <c r="AQ369" s="10" t="n">
        <v>802307468</v>
      </c>
    </row>
    <row r="370" customFormat="false" ht="15" hidden="true" customHeight="false" outlineLevel="0" collapsed="false">
      <c r="B370" s="5" t="n">
        <v>369</v>
      </c>
      <c r="C370" s="6" t="s">
        <v>42</v>
      </c>
      <c r="D370" s="6" t="s">
        <v>42</v>
      </c>
      <c r="E370" s="6" t="n">
        <v>48</v>
      </c>
      <c r="F370" s="6" t="s">
        <v>69</v>
      </c>
      <c r="G370" s="6" t="s">
        <v>103</v>
      </c>
      <c r="H370" s="6" t="s">
        <v>3075</v>
      </c>
      <c r="I370" s="6" t="s">
        <v>45</v>
      </c>
      <c r="J370" s="6" t="s">
        <v>3076</v>
      </c>
      <c r="K370" s="6" t="s">
        <v>766</v>
      </c>
      <c r="L370" s="6" t="s">
        <v>190</v>
      </c>
      <c r="M370" s="6" t="s">
        <v>161</v>
      </c>
      <c r="N370" s="6" t="s">
        <v>76</v>
      </c>
      <c r="O370" s="6" t="s">
        <v>76</v>
      </c>
      <c r="P370" s="6" t="s">
        <v>76</v>
      </c>
      <c r="Q370" s="6" t="s">
        <v>76</v>
      </c>
      <c r="R370" s="6" t="s">
        <v>135</v>
      </c>
      <c r="S370" s="6" t="s">
        <v>135</v>
      </c>
      <c r="T370" s="6" t="s">
        <v>3077</v>
      </c>
      <c r="U370" s="6" t="s">
        <v>394</v>
      </c>
      <c r="V370" s="6" t="s">
        <v>53</v>
      </c>
      <c r="W370" s="6" t="s">
        <v>54</v>
      </c>
      <c r="X370" s="6" t="s">
        <v>3078</v>
      </c>
      <c r="Y370" s="6" t="s">
        <v>131</v>
      </c>
      <c r="Z370" s="6" t="s">
        <v>114</v>
      </c>
      <c r="AA370" s="6" t="s">
        <v>3079</v>
      </c>
      <c r="AB370" s="6" t="s">
        <v>219</v>
      </c>
      <c r="AC370" s="6" t="s">
        <v>307</v>
      </c>
      <c r="AD370" s="6" t="s">
        <v>84</v>
      </c>
      <c r="AE370" s="6" t="s">
        <v>3080</v>
      </c>
      <c r="AF370" s="6" t="s">
        <v>833</v>
      </c>
      <c r="AG370" s="6" t="s">
        <v>264</v>
      </c>
      <c r="AH370" s="6" t="s">
        <v>65</v>
      </c>
      <c r="AI370" s="6" t="s">
        <v>64</v>
      </c>
      <c r="AJ370" s="6" t="s">
        <v>131</v>
      </c>
      <c r="AK370" s="6" t="s">
        <v>143</v>
      </c>
      <c r="AL370" s="6" t="s">
        <v>64</v>
      </c>
      <c r="AM370" s="6" t="s">
        <v>64</v>
      </c>
      <c r="AN370" s="6" t="s">
        <v>144</v>
      </c>
      <c r="AO370" s="6" t="s">
        <v>65</v>
      </c>
      <c r="AP370" s="6"/>
      <c r="AQ370" s="7" t="n">
        <v>1509041975</v>
      </c>
    </row>
    <row r="371" customFormat="false" ht="15" hidden="true" customHeight="false" outlineLevel="0" collapsed="false">
      <c r="B371" s="8" t="n">
        <v>370</v>
      </c>
      <c r="C371" s="9" t="s">
        <v>42</v>
      </c>
      <c r="D371" s="9" t="s">
        <v>42</v>
      </c>
      <c r="E371" s="9" t="n">
        <v>32</v>
      </c>
      <c r="F371" s="9" t="s">
        <v>69</v>
      </c>
      <c r="G371" s="9" t="s">
        <v>173</v>
      </c>
      <c r="H371" s="9" t="n">
        <v>9</v>
      </c>
      <c r="I371" s="9" t="s">
        <v>1426</v>
      </c>
      <c r="J371" s="9" t="s">
        <v>3081</v>
      </c>
      <c r="K371" s="9" t="s">
        <v>3082</v>
      </c>
      <c r="L371" s="9" t="s">
        <v>3083</v>
      </c>
      <c r="M371" s="9" t="s">
        <v>75</v>
      </c>
      <c r="N371" s="9" t="s">
        <v>76</v>
      </c>
      <c r="O371" s="9" t="s">
        <v>76</v>
      </c>
      <c r="P371" s="9" t="s">
        <v>76</v>
      </c>
      <c r="Q371" s="9" t="s">
        <v>76</v>
      </c>
      <c r="R371" s="9" t="s">
        <v>76</v>
      </c>
      <c r="S371" s="9" t="s">
        <v>135</v>
      </c>
      <c r="T371" s="9" t="s">
        <v>3084</v>
      </c>
      <c r="U371" s="9" t="s">
        <v>3085</v>
      </c>
      <c r="V371" s="9" t="s">
        <v>111</v>
      </c>
      <c r="W371" s="9" t="s">
        <v>3086</v>
      </c>
      <c r="X371" s="9" t="s">
        <v>138</v>
      </c>
      <c r="Y371" s="9" t="s">
        <v>131</v>
      </c>
      <c r="Z371" s="9" t="s">
        <v>473</v>
      </c>
      <c r="AA371" s="9" t="s">
        <v>3087</v>
      </c>
      <c r="AB371" s="9" t="s">
        <v>82</v>
      </c>
      <c r="AC371" s="9" t="s">
        <v>83</v>
      </c>
      <c r="AD371" s="9" t="s">
        <v>594</v>
      </c>
      <c r="AE371" s="9" t="s">
        <v>1860</v>
      </c>
      <c r="AF371" s="9" t="s">
        <v>1169</v>
      </c>
      <c r="AG371" s="9" t="s">
        <v>264</v>
      </c>
      <c r="AH371" s="9" t="s">
        <v>65</v>
      </c>
      <c r="AI371" s="9" t="s">
        <v>64</v>
      </c>
      <c r="AJ371" s="9" t="s">
        <v>65</v>
      </c>
      <c r="AK371" s="9" t="s">
        <v>143</v>
      </c>
      <c r="AL371" s="9" t="s">
        <v>56</v>
      </c>
      <c r="AM371" s="9" t="s">
        <v>56</v>
      </c>
      <c r="AN371" s="9" t="s">
        <v>3088</v>
      </c>
      <c r="AO371" s="9" t="s">
        <v>56</v>
      </c>
      <c r="AP371" s="9"/>
      <c r="AQ371" s="10" t="n">
        <v>9844571331</v>
      </c>
    </row>
    <row r="372" customFormat="false" ht="15" hidden="true" customHeight="false" outlineLevel="0" collapsed="false">
      <c r="B372" s="5" t="n">
        <v>371</v>
      </c>
      <c r="C372" s="6" t="s">
        <v>42</v>
      </c>
      <c r="D372" s="6" t="s">
        <v>42</v>
      </c>
      <c r="E372" s="6" t="n">
        <v>46</v>
      </c>
      <c r="F372" s="6" t="s">
        <v>69</v>
      </c>
      <c r="G372" s="6" t="s">
        <v>70</v>
      </c>
      <c r="H372" s="6" t="s">
        <v>3089</v>
      </c>
      <c r="I372" s="6" t="s">
        <v>1292</v>
      </c>
      <c r="J372" s="6" t="s">
        <v>578</v>
      </c>
      <c r="K372" s="6" t="s">
        <v>213</v>
      </c>
      <c r="L372" s="6" t="s">
        <v>1469</v>
      </c>
      <c r="M372" s="6" t="s">
        <v>90</v>
      </c>
      <c r="N372" s="6" t="s">
        <v>50</v>
      </c>
      <c r="O372" s="6" t="s">
        <v>50</v>
      </c>
      <c r="P372" s="6" t="s">
        <v>65</v>
      </c>
      <c r="Q372" s="6" t="s">
        <v>50</v>
      </c>
      <c r="R372" s="6" t="s">
        <v>77</v>
      </c>
      <c r="S372" s="6" t="s">
        <v>77</v>
      </c>
      <c r="T372" s="6" t="s">
        <v>3090</v>
      </c>
      <c r="U372" s="6" t="s">
        <v>411</v>
      </c>
      <c r="V372" s="6" t="s">
        <v>53</v>
      </c>
      <c r="W372" s="6" t="s">
        <v>54</v>
      </c>
      <c r="X372" s="6" t="s">
        <v>3091</v>
      </c>
      <c r="Y372" s="6" t="s">
        <v>65</v>
      </c>
      <c r="Z372" s="6" t="s">
        <v>94</v>
      </c>
      <c r="AA372" s="6" t="s">
        <v>3092</v>
      </c>
      <c r="AB372" s="6" t="s">
        <v>244</v>
      </c>
      <c r="AC372" s="6" t="s">
        <v>83</v>
      </c>
      <c r="AD372" s="6" t="s">
        <v>54</v>
      </c>
      <c r="AE372" s="6" t="s">
        <v>1756</v>
      </c>
      <c r="AF372" s="6" t="s">
        <v>3093</v>
      </c>
      <c r="AG372" s="6" t="s">
        <v>54</v>
      </c>
      <c r="AH372" s="6" t="s">
        <v>65</v>
      </c>
      <c r="AI372" s="6" t="s">
        <v>64</v>
      </c>
      <c r="AJ372" s="6" t="s">
        <v>65</v>
      </c>
      <c r="AK372" s="6" t="s">
        <v>300</v>
      </c>
      <c r="AL372" s="6" t="s">
        <v>64</v>
      </c>
      <c r="AM372" s="6" t="s">
        <v>56</v>
      </c>
      <c r="AN372" s="6" t="s">
        <v>3094</v>
      </c>
      <c r="AO372" s="6" t="s">
        <v>209</v>
      </c>
      <c r="AP372" s="6" t="s">
        <v>3095</v>
      </c>
      <c r="AQ372" s="7" t="s">
        <v>3096</v>
      </c>
    </row>
    <row r="373" customFormat="false" ht="15" hidden="true" customHeight="false" outlineLevel="0" collapsed="false">
      <c r="B373" s="8" t="n">
        <v>372</v>
      </c>
      <c r="C373" s="9" t="s">
        <v>42</v>
      </c>
      <c r="D373" s="9" t="s">
        <v>42</v>
      </c>
      <c r="E373" s="9" t="n">
        <v>36</v>
      </c>
      <c r="F373" s="9" t="s">
        <v>69</v>
      </c>
      <c r="G373" s="9" t="s">
        <v>70</v>
      </c>
      <c r="H373" s="9" t="n">
        <v>11</v>
      </c>
      <c r="I373" s="9" t="s">
        <v>2954</v>
      </c>
      <c r="J373" s="9" t="s">
        <v>132</v>
      </c>
      <c r="K373" s="9" t="s">
        <v>3097</v>
      </c>
      <c r="L373" s="9" t="s">
        <v>1970</v>
      </c>
      <c r="M373" s="9" t="s">
        <v>90</v>
      </c>
      <c r="N373" s="9" t="s">
        <v>76</v>
      </c>
      <c r="O373" s="9" t="s">
        <v>50</v>
      </c>
      <c r="P373" s="9" t="s">
        <v>50</v>
      </c>
      <c r="Q373" s="9" t="s">
        <v>50</v>
      </c>
      <c r="R373" s="9" t="s">
        <v>77</v>
      </c>
      <c r="S373" s="9" t="s">
        <v>50</v>
      </c>
      <c r="T373" s="9" t="s">
        <v>3098</v>
      </c>
      <c r="U373" s="9" t="s">
        <v>3099</v>
      </c>
      <c r="V373" s="9" t="s">
        <v>111</v>
      </c>
      <c r="W373" s="9" t="s">
        <v>316</v>
      </c>
      <c r="X373" s="9" t="s">
        <v>138</v>
      </c>
      <c r="Y373" s="9" t="s">
        <v>56</v>
      </c>
      <c r="Z373" s="9" t="s">
        <v>114</v>
      </c>
      <c r="AA373" s="9" t="s">
        <v>2616</v>
      </c>
      <c r="AB373" s="9" t="s">
        <v>82</v>
      </c>
      <c r="AC373" s="9" t="s">
        <v>60</v>
      </c>
      <c r="AD373" s="9" t="s">
        <v>3100</v>
      </c>
      <c r="AE373" s="9" t="s">
        <v>553</v>
      </c>
      <c r="AF373" s="9" t="s">
        <v>3101</v>
      </c>
      <c r="AG373" s="9" t="s">
        <v>534</v>
      </c>
      <c r="AH373" s="9" t="s">
        <v>56</v>
      </c>
      <c r="AI373" s="9" t="s">
        <v>65</v>
      </c>
      <c r="AJ373" s="9" t="s">
        <v>56</v>
      </c>
      <c r="AK373" s="9" t="s">
        <v>143</v>
      </c>
      <c r="AL373" s="9" t="s">
        <v>65</v>
      </c>
      <c r="AM373" s="9" t="s">
        <v>64</v>
      </c>
      <c r="AN373" s="9" t="s">
        <v>1681</v>
      </c>
      <c r="AO373" s="9" t="s">
        <v>56</v>
      </c>
      <c r="AP373" s="9"/>
      <c r="AQ373" s="10" t="s">
        <v>3102</v>
      </c>
    </row>
    <row r="374" customFormat="false" ht="15" hidden="true" customHeight="false" outlineLevel="0" collapsed="false">
      <c r="B374" s="5" t="n">
        <v>373</v>
      </c>
      <c r="C374" s="6" t="s">
        <v>42</v>
      </c>
      <c r="D374" s="6" t="s">
        <v>42</v>
      </c>
      <c r="E374" s="6" t="n">
        <v>23</v>
      </c>
      <c r="F374" s="6" t="s">
        <v>69</v>
      </c>
      <c r="G374" s="6" t="s">
        <v>70</v>
      </c>
      <c r="H374" s="6" t="s">
        <v>3103</v>
      </c>
      <c r="I374" s="6" t="s">
        <v>1996</v>
      </c>
      <c r="J374" s="6" t="s">
        <v>3104</v>
      </c>
      <c r="K374" s="6" t="s">
        <v>3105</v>
      </c>
      <c r="L374" s="6" t="s">
        <v>3106</v>
      </c>
      <c r="M374" s="6" t="s">
        <v>290</v>
      </c>
      <c r="N374" s="6" t="s">
        <v>76</v>
      </c>
      <c r="O374" s="6" t="s">
        <v>76</v>
      </c>
      <c r="P374" s="6" t="s">
        <v>76</v>
      </c>
      <c r="Q374" s="6" t="s">
        <v>76</v>
      </c>
      <c r="R374" s="6" t="s">
        <v>50</v>
      </c>
      <c r="S374" s="6" t="s">
        <v>50</v>
      </c>
      <c r="T374" s="6" t="s">
        <v>2084</v>
      </c>
      <c r="U374" s="6" t="s">
        <v>394</v>
      </c>
      <c r="V374" s="6" t="s">
        <v>111</v>
      </c>
      <c r="W374" s="6" t="s">
        <v>316</v>
      </c>
      <c r="X374" s="6" t="s">
        <v>138</v>
      </c>
      <c r="Y374" s="6" t="s">
        <v>131</v>
      </c>
      <c r="Z374" s="6" t="s">
        <v>473</v>
      </c>
      <c r="AA374" s="6" t="s">
        <v>506</v>
      </c>
      <c r="AB374" s="6" t="s">
        <v>182</v>
      </c>
      <c r="AC374" s="6" t="s">
        <v>307</v>
      </c>
      <c r="AD374" s="6" t="s">
        <v>3107</v>
      </c>
      <c r="AE374" s="6" t="s">
        <v>1093</v>
      </c>
      <c r="AF374" s="6" t="s">
        <v>3108</v>
      </c>
      <c r="AG374" s="6" t="s">
        <v>875</v>
      </c>
      <c r="AH374" s="6" t="s">
        <v>65</v>
      </c>
      <c r="AI374" s="6" t="s">
        <v>131</v>
      </c>
      <c r="AJ374" s="6" t="s">
        <v>56</v>
      </c>
      <c r="AK374" s="6" t="s">
        <v>155</v>
      </c>
      <c r="AL374" s="6" t="s">
        <v>209</v>
      </c>
      <c r="AM374" s="6" t="s">
        <v>209</v>
      </c>
      <c r="AN374" s="6" t="s">
        <v>1160</v>
      </c>
      <c r="AO374" s="6" t="s">
        <v>65</v>
      </c>
      <c r="AP374" s="6"/>
      <c r="AQ374" s="7" t="s">
        <v>3109</v>
      </c>
    </row>
    <row r="375" customFormat="false" ht="15" hidden="true" customHeight="false" outlineLevel="0" collapsed="false">
      <c r="B375" s="8" t="n">
        <v>374</v>
      </c>
      <c r="C375" s="9" t="s">
        <v>42</v>
      </c>
      <c r="D375" s="9" t="s">
        <v>42</v>
      </c>
      <c r="E375" s="9" t="n">
        <v>59</v>
      </c>
      <c r="F375" s="9" t="s">
        <v>69</v>
      </c>
      <c r="G375" s="9" t="s">
        <v>44</v>
      </c>
      <c r="H375" s="9" t="n">
        <v>35</v>
      </c>
      <c r="I375" s="9" t="s">
        <v>45</v>
      </c>
      <c r="J375" s="9" t="s">
        <v>1033</v>
      </c>
      <c r="K375" s="9" t="s">
        <v>47</v>
      </c>
      <c r="L375" s="9" t="s">
        <v>3110</v>
      </c>
      <c r="M375" s="9" t="s">
        <v>290</v>
      </c>
      <c r="N375" s="9" t="s">
        <v>76</v>
      </c>
      <c r="O375" s="9" t="s">
        <v>76</v>
      </c>
      <c r="P375" s="9" t="s">
        <v>76</v>
      </c>
      <c r="Q375" s="9" t="s">
        <v>76</v>
      </c>
      <c r="R375" s="9" t="s">
        <v>76</v>
      </c>
      <c r="S375" s="9" t="s">
        <v>76</v>
      </c>
      <c r="T375" s="9" t="s">
        <v>3111</v>
      </c>
      <c r="U375" s="9" t="s">
        <v>1106</v>
      </c>
      <c r="V375" s="9" t="s">
        <v>111</v>
      </c>
      <c r="W375" s="9" t="s">
        <v>3112</v>
      </c>
      <c r="X375" s="9" t="s">
        <v>138</v>
      </c>
      <c r="Y375" s="9" t="s">
        <v>131</v>
      </c>
      <c r="Z375" s="9" t="s">
        <v>473</v>
      </c>
      <c r="AA375" s="9" t="s">
        <v>3113</v>
      </c>
      <c r="AB375" s="9" t="s">
        <v>59</v>
      </c>
      <c r="AC375" s="9" t="s">
        <v>83</v>
      </c>
      <c r="AD375" s="9" t="s">
        <v>2194</v>
      </c>
      <c r="AE375" s="9" t="s">
        <v>3114</v>
      </c>
      <c r="AF375" s="9" t="s">
        <v>3115</v>
      </c>
      <c r="AG375" s="9" t="s">
        <v>54</v>
      </c>
      <c r="AH375" s="9" t="s">
        <v>65</v>
      </c>
      <c r="AI375" s="9" t="s">
        <v>64</v>
      </c>
      <c r="AJ375" s="9" t="s">
        <v>56</v>
      </c>
      <c r="AK375" s="9" t="s">
        <v>66</v>
      </c>
      <c r="AL375" s="9" t="s">
        <v>65</v>
      </c>
      <c r="AM375" s="9" t="s">
        <v>209</v>
      </c>
      <c r="AN375" s="9" t="s">
        <v>3116</v>
      </c>
      <c r="AO375" s="9" t="s">
        <v>131</v>
      </c>
      <c r="AP375" s="9" t="s">
        <v>3117</v>
      </c>
      <c r="AQ375" s="10" t="s">
        <v>3118</v>
      </c>
    </row>
    <row r="376" customFormat="false" ht="15" hidden="true" customHeight="false" outlineLevel="0" collapsed="false">
      <c r="B376" s="5" t="n">
        <v>375</v>
      </c>
      <c r="C376" s="6" t="s">
        <v>42</v>
      </c>
      <c r="D376" s="6" t="s">
        <v>42</v>
      </c>
      <c r="E376" s="6" t="n">
        <v>53</v>
      </c>
      <c r="F376" s="6" t="s">
        <v>69</v>
      </c>
      <c r="G376" s="6" t="s">
        <v>70</v>
      </c>
      <c r="H376" s="6" t="n">
        <v>31</v>
      </c>
      <c r="I376" s="6" t="s">
        <v>123</v>
      </c>
      <c r="J376" s="6" t="s">
        <v>132</v>
      </c>
      <c r="K376" s="6" t="s">
        <v>213</v>
      </c>
      <c r="L376" s="6" t="s">
        <v>190</v>
      </c>
      <c r="M376" s="6" t="s">
        <v>75</v>
      </c>
      <c r="N376" s="6" t="s">
        <v>50</v>
      </c>
      <c r="O376" s="6" t="s">
        <v>50</v>
      </c>
      <c r="P376" s="6" t="s">
        <v>77</v>
      </c>
      <c r="Q376" s="6" t="s">
        <v>50</v>
      </c>
      <c r="R376" s="6" t="s">
        <v>50</v>
      </c>
      <c r="S376" s="6" t="s">
        <v>50</v>
      </c>
      <c r="T376" s="6" t="s">
        <v>2411</v>
      </c>
      <c r="U376" s="6" t="s">
        <v>3119</v>
      </c>
      <c r="V376" s="6" t="s">
        <v>111</v>
      </c>
      <c r="W376" s="6" t="s">
        <v>3120</v>
      </c>
      <c r="X376" s="6" t="s">
        <v>138</v>
      </c>
      <c r="Y376" s="6" t="s">
        <v>56</v>
      </c>
      <c r="Z376" s="6" t="s">
        <v>204</v>
      </c>
      <c r="AA376" s="6" t="s">
        <v>54</v>
      </c>
      <c r="AB376" s="6" t="s">
        <v>219</v>
      </c>
      <c r="AC376" s="6" t="s">
        <v>83</v>
      </c>
      <c r="AD376" s="6" t="s">
        <v>54</v>
      </c>
      <c r="AE376" s="6" t="s">
        <v>54</v>
      </c>
      <c r="AF376" s="6" t="s">
        <v>48</v>
      </c>
      <c r="AG376" s="6" t="s">
        <v>54</v>
      </c>
      <c r="AH376" s="6" t="s">
        <v>65</v>
      </c>
      <c r="AI376" s="6" t="s">
        <v>65</v>
      </c>
      <c r="AJ376" s="6" t="s">
        <v>56</v>
      </c>
      <c r="AK376" s="6" t="s">
        <v>66</v>
      </c>
      <c r="AL376" s="6" t="s">
        <v>56</v>
      </c>
      <c r="AM376" s="6" t="s">
        <v>64</v>
      </c>
      <c r="AN376" s="6" t="s">
        <v>54</v>
      </c>
      <c r="AO376" s="6" t="s">
        <v>65</v>
      </c>
      <c r="AP376" s="6"/>
      <c r="AQ376" s="7" t="s">
        <v>3121</v>
      </c>
    </row>
    <row r="377" customFormat="false" ht="15" hidden="true" customHeight="false" outlineLevel="0" collapsed="false">
      <c r="B377" s="8" t="n">
        <v>376</v>
      </c>
      <c r="C377" s="9" t="s">
        <v>42</v>
      </c>
      <c r="D377" s="9" t="s">
        <v>42</v>
      </c>
      <c r="E377" s="9" t="n">
        <v>33</v>
      </c>
      <c r="F377" s="9" t="s">
        <v>69</v>
      </c>
      <c r="G377" s="9" t="s">
        <v>103</v>
      </c>
      <c r="H377" s="9" t="n">
        <v>7</v>
      </c>
      <c r="I377" s="9" t="s">
        <v>123</v>
      </c>
      <c r="J377" s="9" t="s">
        <v>132</v>
      </c>
      <c r="K377" s="9" t="s">
        <v>537</v>
      </c>
      <c r="L377" s="9" t="s">
        <v>1062</v>
      </c>
      <c r="M377" s="9" t="s">
        <v>90</v>
      </c>
      <c r="N377" s="9" t="s">
        <v>77</v>
      </c>
      <c r="O377" s="9" t="s">
        <v>65</v>
      </c>
      <c r="P377" s="9" t="s">
        <v>77</v>
      </c>
      <c r="Q377" s="9" t="s">
        <v>65</v>
      </c>
      <c r="R377" s="9" t="s">
        <v>77</v>
      </c>
      <c r="S377" s="9" t="s">
        <v>50</v>
      </c>
      <c r="T377" s="9" t="s">
        <v>3122</v>
      </c>
      <c r="U377" s="9" t="s">
        <v>1972</v>
      </c>
      <c r="V377" s="9" t="s">
        <v>53</v>
      </c>
      <c r="W377" s="9" t="s">
        <v>1420</v>
      </c>
      <c r="X377" s="9" t="s">
        <v>3123</v>
      </c>
      <c r="Y377" s="9" t="s">
        <v>56</v>
      </c>
      <c r="Z377" s="9" t="s">
        <v>204</v>
      </c>
      <c r="AA377" s="9" t="s">
        <v>3124</v>
      </c>
      <c r="AB377" s="9" t="s">
        <v>219</v>
      </c>
      <c r="AC377" s="9" t="s">
        <v>220</v>
      </c>
      <c r="AD377" s="9" t="s">
        <v>61</v>
      </c>
      <c r="AE377" s="9" t="s">
        <v>117</v>
      </c>
      <c r="AF377" s="9" t="s">
        <v>1518</v>
      </c>
      <c r="AG377" s="9" t="s">
        <v>3125</v>
      </c>
      <c r="AH377" s="9" t="s">
        <v>64</v>
      </c>
      <c r="AI377" s="9" t="s">
        <v>65</v>
      </c>
      <c r="AJ377" s="9" t="s">
        <v>65</v>
      </c>
      <c r="AK377" s="9" t="s">
        <v>300</v>
      </c>
      <c r="AL377" s="9" t="s">
        <v>64</v>
      </c>
      <c r="AM377" s="9" t="s">
        <v>3126</v>
      </c>
      <c r="AN377" s="9" t="s">
        <v>823</v>
      </c>
      <c r="AO377" s="9" t="s">
        <v>65</v>
      </c>
      <c r="AP377" s="9" t="s">
        <v>3127</v>
      </c>
      <c r="AQ377" s="10" t="s">
        <v>3128</v>
      </c>
    </row>
    <row r="378" customFormat="false" ht="15" hidden="true" customHeight="false" outlineLevel="0" collapsed="false">
      <c r="B378" s="5" t="n">
        <v>377</v>
      </c>
      <c r="C378" s="6" t="s">
        <v>42</v>
      </c>
      <c r="D378" s="6" t="s">
        <v>42</v>
      </c>
      <c r="E378" s="6" t="n">
        <v>27</v>
      </c>
      <c r="F378" s="6" t="s">
        <v>69</v>
      </c>
      <c r="G378" s="6" t="s">
        <v>103</v>
      </c>
      <c r="H378" s="6" t="s">
        <v>2713</v>
      </c>
      <c r="I378" s="6" t="s">
        <v>323</v>
      </c>
      <c r="J378" s="6" t="s">
        <v>46</v>
      </c>
      <c r="K378" s="6" t="s">
        <v>482</v>
      </c>
      <c r="L378" s="6" t="s">
        <v>190</v>
      </c>
      <c r="M378" s="6" t="s">
        <v>290</v>
      </c>
      <c r="N378" s="6" t="s">
        <v>50</v>
      </c>
      <c r="O378" s="6" t="s">
        <v>50</v>
      </c>
      <c r="P378" s="6" t="s">
        <v>50</v>
      </c>
      <c r="Q378" s="6" t="s">
        <v>50</v>
      </c>
      <c r="R378" s="6" t="s">
        <v>50</v>
      </c>
      <c r="S378" s="6" t="s">
        <v>76</v>
      </c>
      <c r="T378" s="6" t="s">
        <v>3129</v>
      </c>
      <c r="U378" s="6" t="s">
        <v>913</v>
      </c>
      <c r="V378" s="6" t="s">
        <v>111</v>
      </c>
      <c r="W378" s="6" t="s">
        <v>978</v>
      </c>
      <c r="X378" s="6" t="s">
        <v>138</v>
      </c>
      <c r="Y378" s="6" t="s">
        <v>131</v>
      </c>
      <c r="Z378" s="6" t="s">
        <v>204</v>
      </c>
      <c r="AA378" s="6" t="s">
        <v>3130</v>
      </c>
      <c r="AB378" s="6" t="s">
        <v>219</v>
      </c>
      <c r="AC378" s="6" t="s">
        <v>83</v>
      </c>
      <c r="AD378" s="6" t="s">
        <v>207</v>
      </c>
      <c r="AE378" s="6" t="s">
        <v>594</v>
      </c>
      <c r="AF378" s="6" t="s">
        <v>833</v>
      </c>
      <c r="AG378" s="6" t="s">
        <v>63</v>
      </c>
      <c r="AH378" s="6" t="s">
        <v>65</v>
      </c>
      <c r="AI378" s="6" t="s">
        <v>64</v>
      </c>
      <c r="AJ378" s="6" t="s">
        <v>56</v>
      </c>
      <c r="AK378" s="6" t="s">
        <v>300</v>
      </c>
      <c r="AL378" s="6" t="s">
        <v>56</v>
      </c>
      <c r="AM378" s="6" t="s">
        <v>65</v>
      </c>
      <c r="AN378" s="6" t="s">
        <v>1847</v>
      </c>
      <c r="AO378" s="6" t="s">
        <v>64</v>
      </c>
      <c r="AP378" s="6"/>
      <c r="AQ378" s="7" t="s">
        <v>3131</v>
      </c>
    </row>
    <row r="379" customFormat="false" ht="15" hidden="true" customHeight="false" outlineLevel="0" collapsed="false">
      <c r="B379" s="8" t="n">
        <v>378</v>
      </c>
      <c r="C379" s="9" t="s">
        <v>42</v>
      </c>
      <c r="D379" s="9" t="s">
        <v>42</v>
      </c>
      <c r="E379" s="9" t="n">
        <v>31</v>
      </c>
      <c r="F379" s="9" t="s">
        <v>69</v>
      </c>
      <c r="G379" s="9" t="s">
        <v>103</v>
      </c>
      <c r="H379" s="9" t="n">
        <v>5</v>
      </c>
      <c r="I379" s="9" t="s">
        <v>323</v>
      </c>
      <c r="J379" s="9" t="s">
        <v>526</v>
      </c>
      <c r="K379" s="9" t="s">
        <v>124</v>
      </c>
      <c r="L379" s="9" t="s">
        <v>3132</v>
      </c>
      <c r="M379" s="9" t="s">
        <v>392</v>
      </c>
      <c r="N379" s="9" t="s">
        <v>50</v>
      </c>
      <c r="O379" s="9" t="s">
        <v>50</v>
      </c>
      <c r="P379" s="9" t="s">
        <v>50</v>
      </c>
      <c r="Q379" s="9" t="s">
        <v>50</v>
      </c>
      <c r="R379" s="9" t="s">
        <v>50</v>
      </c>
      <c r="S379" s="9" t="s">
        <v>76</v>
      </c>
      <c r="T379" s="9" t="s">
        <v>3133</v>
      </c>
      <c r="U379" s="9" t="s">
        <v>913</v>
      </c>
      <c r="V379" s="9" t="s">
        <v>111</v>
      </c>
      <c r="W379" s="9" t="s">
        <v>3134</v>
      </c>
      <c r="X379" s="9" t="s">
        <v>138</v>
      </c>
      <c r="Y379" s="9" t="s">
        <v>131</v>
      </c>
      <c r="Z379" s="9" t="s">
        <v>94</v>
      </c>
      <c r="AA379" s="9" t="s">
        <v>3135</v>
      </c>
      <c r="AB379" s="9" t="s">
        <v>219</v>
      </c>
      <c r="AC379" s="9" t="s">
        <v>60</v>
      </c>
      <c r="AD379" s="9" t="s">
        <v>3136</v>
      </c>
      <c r="AE379" s="9" t="s">
        <v>3137</v>
      </c>
      <c r="AF379" s="9" t="s">
        <v>3138</v>
      </c>
      <c r="AG379" s="9" t="s">
        <v>3139</v>
      </c>
      <c r="AH379" s="9" t="s">
        <v>56</v>
      </c>
      <c r="AI379" s="9" t="s">
        <v>64</v>
      </c>
      <c r="AJ379" s="9" t="s">
        <v>131</v>
      </c>
      <c r="AK379" s="9" t="s">
        <v>143</v>
      </c>
      <c r="AL379" s="9" t="s">
        <v>65</v>
      </c>
      <c r="AM379" s="9" t="s">
        <v>64</v>
      </c>
      <c r="AN379" s="9" t="s">
        <v>3140</v>
      </c>
      <c r="AO379" s="9" t="s">
        <v>64</v>
      </c>
      <c r="AP379" s="9"/>
      <c r="AQ379" s="10" t="s">
        <v>3141</v>
      </c>
    </row>
    <row r="380" customFormat="false" ht="15" hidden="true" customHeight="false" outlineLevel="0" collapsed="false">
      <c r="B380" s="5" t="n">
        <v>379</v>
      </c>
      <c r="C380" s="6" t="s">
        <v>42</v>
      </c>
      <c r="D380" s="6" t="s">
        <v>42</v>
      </c>
      <c r="E380" s="6" t="n">
        <v>61</v>
      </c>
      <c r="F380" s="6" t="s">
        <v>69</v>
      </c>
      <c r="G380" s="6" t="s">
        <v>70</v>
      </c>
      <c r="H380" s="6" t="n">
        <v>22</v>
      </c>
      <c r="I380" s="6" t="s">
        <v>123</v>
      </c>
      <c r="J380" s="6" t="s">
        <v>46</v>
      </c>
      <c r="K380" s="6" t="s">
        <v>3142</v>
      </c>
      <c r="L380" s="6" t="s">
        <v>502</v>
      </c>
      <c r="M380" s="6" t="s">
        <v>75</v>
      </c>
      <c r="N380" s="6" t="s">
        <v>77</v>
      </c>
      <c r="O380" s="6" t="s">
        <v>77</v>
      </c>
      <c r="P380" s="6" t="s">
        <v>65</v>
      </c>
      <c r="Q380" s="6" t="s">
        <v>65</v>
      </c>
      <c r="R380" s="6" t="s">
        <v>50</v>
      </c>
      <c r="S380" s="6" t="s">
        <v>50</v>
      </c>
      <c r="T380" s="6" t="s">
        <v>2808</v>
      </c>
      <c r="U380" s="6" t="s">
        <v>3143</v>
      </c>
      <c r="V380" s="6" t="s">
        <v>111</v>
      </c>
      <c r="W380" s="6" t="s">
        <v>164</v>
      </c>
      <c r="X380" s="6" t="s">
        <v>138</v>
      </c>
      <c r="Y380" s="6" t="s">
        <v>64</v>
      </c>
      <c r="Z380" s="6" t="s">
        <v>94</v>
      </c>
      <c r="AA380" s="6" t="s">
        <v>593</v>
      </c>
      <c r="AB380" s="6" t="s">
        <v>82</v>
      </c>
      <c r="AC380" s="6" t="s">
        <v>166</v>
      </c>
      <c r="AD380" s="6" t="s">
        <v>3144</v>
      </c>
      <c r="AE380" s="6" t="s">
        <v>153</v>
      </c>
      <c r="AF380" s="6" t="s">
        <v>812</v>
      </c>
      <c r="AG380" s="6" t="s">
        <v>773</v>
      </c>
      <c r="AH380" s="6" t="s">
        <v>56</v>
      </c>
      <c r="AI380" s="6" t="s">
        <v>64</v>
      </c>
      <c r="AJ380" s="6" t="s">
        <v>64</v>
      </c>
      <c r="AK380" s="6" t="s">
        <v>143</v>
      </c>
      <c r="AL380" s="6" t="s">
        <v>56</v>
      </c>
      <c r="AM380" s="6" t="s">
        <v>64</v>
      </c>
      <c r="AN380" s="6" t="s">
        <v>210</v>
      </c>
      <c r="AO380" s="6" t="s">
        <v>64</v>
      </c>
      <c r="AP380" s="6"/>
      <c r="AQ380" s="7" t="n">
        <v>1930628689</v>
      </c>
    </row>
    <row r="381" customFormat="false" ht="15" hidden="true" customHeight="false" outlineLevel="0" collapsed="false">
      <c r="B381" s="8" t="n">
        <v>380</v>
      </c>
      <c r="C381" s="9" t="s">
        <v>42</v>
      </c>
      <c r="D381" s="9" t="s">
        <v>42</v>
      </c>
      <c r="E381" s="9" t="n">
        <v>56</v>
      </c>
      <c r="F381" s="9" t="s">
        <v>69</v>
      </c>
      <c r="G381" s="9" t="s">
        <v>70</v>
      </c>
      <c r="H381" s="9" t="n">
        <v>8</v>
      </c>
      <c r="I381" s="9" t="s">
        <v>123</v>
      </c>
      <c r="J381" s="9" t="s">
        <v>46</v>
      </c>
      <c r="K381" s="9" t="s">
        <v>3145</v>
      </c>
      <c r="L381" s="9" t="s">
        <v>3146</v>
      </c>
      <c r="M381" s="9" t="s">
        <v>75</v>
      </c>
      <c r="N381" s="9" t="s">
        <v>76</v>
      </c>
      <c r="O381" s="9" t="s">
        <v>76</v>
      </c>
      <c r="P381" s="9" t="s">
        <v>65</v>
      </c>
      <c r="Q381" s="9" t="s">
        <v>76</v>
      </c>
      <c r="R381" s="9" t="s">
        <v>76</v>
      </c>
      <c r="S381" s="9" t="s">
        <v>76</v>
      </c>
      <c r="T381" s="9" t="s">
        <v>3147</v>
      </c>
      <c r="U381" s="9" t="s">
        <v>3148</v>
      </c>
      <c r="V381" s="9" t="s">
        <v>53</v>
      </c>
      <c r="W381" s="9" t="s">
        <v>54</v>
      </c>
      <c r="X381" s="9" t="s">
        <v>93</v>
      </c>
      <c r="Y381" s="9" t="s">
        <v>131</v>
      </c>
      <c r="Z381" s="9" t="s">
        <v>94</v>
      </c>
      <c r="AA381" s="9" t="s">
        <v>3149</v>
      </c>
      <c r="AB381" s="9" t="s">
        <v>219</v>
      </c>
      <c r="AC381" s="9" t="s">
        <v>307</v>
      </c>
      <c r="AD381" s="9" t="s">
        <v>3150</v>
      </c>
      <c r="AE381" s="9" t="s">
        <v>3151</v>
      </c>
      <c r="AF381" s="9" t="s">
        <v>3152</v>
      </c>
      <c r="AG381" s="9" t="s">
        <v>3153</v>
      </c>
      <c r="AH381" s="9" t="s">
        <v>209</v>
      </c>
      <c r="AI381" s="9" t="s">
        <v>65</v>
      </c>
      <c r="AJ381" s="9" t="s">
        <v>131</v>
      </c>
      <c r="AK381" s="9" t="s">
        <v>143</v>
      </c>
      <c r="AL381" s="9" t="s">
        <v>130</v>
      </c>
      <c r="AM381" s="9" t="s">
        <v>65</v>
      </c>
      <c r="AN381" s="9" t="s">
        <v>718</v>
      </c>
      <c r="AO381" s="9" t="s">
        <v>65</v>
      </c>
      <c r="AP381" s="9"/>
      <c r="AQ381" s="10" t="s">
        <v>3154</v>
      </c>
    </row>
    <row r="382" customFormat="false" ht="15" hidden="true" customHeight="false" outlineLevel="0" collapsed="false">
      <c r="B382" s="5" t="n">
        <v>381</v>
      </c>
      <c r="C382" s="6" t="s">
        <v>42</v>
      </c>
      <c r="D382" s="6" t="s">
        <v>42</v>
      </c>
      <c r="E382" s="6" t="n">
        <v>49</v>
      </c>
      <c r="F382" s="6" t="s">
        <v>69</v>
      </c>
      <c r="G382" s="6" t="s">
        <v>70</v>
      </c>
      <c r="H382" s="6" t="n">
        <v>23</v>
      </c>
      <c r="I382" s="6" t="s">
        <v>2690</v>
      </c>
      <c r="J382" s="6" t="s">
        <v>132</v>
      </c>
      <c r="K382" s="6" t="s">
        <v>239</v>
      </c>
      <c r="L382" s="6" t="s">
        <v>635</v>
      </c>
      <c r="M382" s="6" t="s">
        <v>75</v>
      </c>
      <c r="N382" s="6" t="s">
        <v>77</v>
      </c>
      <c r="O382" s="6" t="s">
        <v>77</v>
      </c>
      <c r="P382" s="6" t="s">
        <v>50</v>
      </c>
      <c r="Q382" s="6" t="s">
        <v>50</v>
      </c>
      <c r="R382" s="6" t="s">
        <v>76</v>
      </c>
      <c r="S382" s="6" t="s">
        <v>76</v>
      </c>
      <c r="T382" s="6" t="s">
        <v>3155</v>
      </c>
      <c r="U382" s="6" t="s">
        <v>638</v>
      </c>
      <c r="V382" s="6" t="s">
        <v>53</v>
      </c>
      <c r="W382" s="6" t="s">
        <v>54</v>
      </c>
      <c r="X382" s="6" t="s">
        <v>93</v>
      </c>
      <c r="Y382" s="6" t="s">
        <v>131</v>
      </c>
      <c r="Z382" s="6" t="s">
        <v>114</v>
      </c>
      <c r="AA382" s="6" t="s">
        <v>3156</v>
      </c>
      <c r="AB382" s="6" t="s">
        <v>384</v>
      </c>
      <c r="AC382" s="6" t="s">
        <v>307</v>
      </c>
      <c r="AD382" s="6" t="s">
        <v>594</v>
      </c>
      <c r="AE382" s="6" t="s">
        <v>320</v>
      </c>
      <c r="AF382" s="6" t="s">
        <v>3157</v>
      </c>
      <c r="AG382" s="6" t="s">
        <v>54</v>
      </c>
      <c r="AH382" s="6" t="s">
        <v>56</v>
      </c>
      <c r="AI382" s="6" t="s">
        <v>56</v>
      </c>
      <c r="AJ382" s="6" t="s">
        <v>65</v>
      </c>
      <c r="AK382" s="6" t="s">
        <v>155</v>
      </c>
      <c r="AL382" s="6" t="s">
        <v>64</v>
      </c>
      <c r="AM382" s="6" t="s">
        <v>3158</v>
      </c>
      <c r="AN382" s="6" t="s">
        <v>511</v>
      </c>
      <c r="AO382" s="6" t="s">
        <v>65</v>
      </c>
      <c r="AP382" s="6"/>
      <c r="AQ382" s="7" t="s">
        <v>3159</v>
      </c>
    </row>
    <row r="383" customFormat="false" ht="15" hidden="true" customHeight="false" outlineLevel="0" collapsed="false">
      <c r="B383" s="8" t="n">
        <v>382</v>
      </c>
      <c r="C383" s="9" t="s">
        <v>42</v>
      </c>
      <c r="D383" s="9" t="s">
        <v>42</v>
      </c>
      <c r="E383" s="9" t="n">
        <v>32</v>
      </c>
      <c r="F383" s="9" t="s">
        <v>69</v>
      </c>
      <c r="G383" s="9" t="s">
        <v>70</v>
      </c>
      <c r="H383" s="9" t="n">
        <v>2</v>
      </c>
      <c r="I383" s="9" t="s">
        <v>268</v>
      </c>
      <c r="J383" s="9" t="s">
        <v>46</v>
      </c>
      <c r="K383" s="9" t="s">
        <v>3160</v>
      </c>
      <c r="L383" s="9" t="s">
        <v>3161</v>
      </c>
      <c r="M383" s="9" t="s">
        <v>703</v>
      </c>
      <c r="N383" s="9" t="s">
        <v>50</v>
      </c>
      <c r="O383" s="9" t="s">
        <v>50</v>
      </c>
      <c r="P383" s="9" t="s">
        <v>65</v>
      </c>
      <c r="Q383" s="9" t="s">
        <v>65</v>
      </c>
      <c r="R383" s="9" t="s">
        <v>50</v>
      </c>
      <c r="S383" s="9" t="s">
        <v>76</v>
      </c>
      <c r="T383" s="9" t="s">
        <v>3162</v>
      </c>
      <c r="U383" s="9" t="s">
        <v>3163</v>
      </c>
      <c r="V383" s="9" t="s">
        <v>53</v>
      </c>
      <c r="W383" s="9" t="s">
        <v>54</v>
      </c>
      <c r="X383" s="9" t="s">
        <v>1451</v>
      </c>
      <c r="Y383" s="9" t="s">
        <v>65</v>
      </c>
      <c r="Z383" s="9" t="s">
        <v>94</v>
      </c>
      <c r="AA383" s="9" t="s">
        <v>165</v>
      </c>
      <c r="AB383" s="9" t="s">
        <v>244</v>
      </c>
      <c r="AC383" s="9" t="s">
        <v>83</v>
      </c>
      <c r="AD383" s="9" t="s">
        <v>330</v>
      </c>
      <c r="AE383" s="9" t="s">
        <v>3164</v>
      </c>
      <c r="AF383" s="9" t="s">
        <v>62</v>
      </c>
      <c r="AG383" s="9" t="s">
        <v>63</v>
      </c>
      <c r="AH383" s="9" t="s">
        <v>65</v>
      </c>
      <c r="AI383" s="9" t="s">
        <v>64</v>
      </c>
      <c r="AJ383" s="9" t="s">
        <v>65</v>
      </c>
      <c r="AK383" s="9" t="s">
        <v>300</v>
      </c>
      <c r="AL383" s="9" t="s">
        <v>56</v>
      </c>
      <c r="AM383" s="9" t="s">
        <v>65</v>
      </c>
      <c r="AN383" s="9" t="s">
        <v>156</v>
      </c>
      <c r="AO383" s="9" t="s">
        <v>64</v>
      </c>
      <c r="AP383" s="9"/>
      <c r="AQ383" s="10" t="s">
        <v>3165</v>
      </c>
    </row>
    <row r="384" customFormat="false" ht="15" hidden="true" customHeight="false" outlineLevel="0" collapsed="false">
      <c r="B384" s="5" t="n">
        <v>383</v>
      </c>
      <c r="C384" s="6" t="s">
        <v>42</v>
      </c>
      <c r="D384" s="6" t="s">
        <v>42</v>
      </c>
      <c r="E384" s="6" t="n">
        <v>44</v>
      </c>
      <c r="F384" s="6" t="s">
        <v>69</v>
      </c>
      <c r="G384" s="6" t="s">
        <v>103</v>
      </c>
      <c r="H384" s="6" t="n">
        <v>5</v>
      </c>
      <c r="I384" s="6" t="s">
        <v>45</v>
      </c>
      <c r="J384" s="6" t="s">
        <v>356</v>
      </c>
      <c r="K384" s="6" t="s">
        <v>3166</v>
      </c>
      <c r="L384" s="6" t="s">
        <v>326</v>
      </c>
      <c r="M384" s="6" t="s">
        <v>161</v>
      </c>
      <c r="N384" s="6" t="s">
        <v>50</v>
      </c>
      <c r="O384" s="6" t="s">
        <v>76</v>
      </c>
      <c r="P384" s="6" t="s">
        <v>76</v>
      </c>
      <c r="Q384" s="6" t="s">
        <v>76</v>
      </c>
      <c r="R384" s="6" t="s">
        <v>50</v>
      </c>
      <c r="S384" s="6" t="s">
        <v>135</v>
      </c>
      <c r="T384" s="6" t="s">
        <v>3167</v>
      </c>
      <c r="U384" s="6" t="s">
        <v>3168</v>
      </c>
      <c r="V384" s="6" t="s">
        <v>111</v>
      </c>
      <c r="W384" s="6" t="s">
        <v>3169</v>
      </c>
      <c r="X384" s="6" t="s">
        <v>3170</v>
      </c>
      <c r="Y384" s="6" t="s">
        <v>56</v>
      </c>
      <c r="Z384" s="6" t="s">
        <v>273</v>
      </c>
      <c r="AA384" s="6" t="s">
        <v>54</v>
      </c>
      <c r="AB384" s="6" t="s">
        <v>59</v>
      </c>
      <c r="AC384" s="6" t="s">
        <v>83</v>
      </c>
      <c r="AD384" s="6" t="s">
        <v>715</v>
      </c>
      <c r="AE384" s="6" t="s">
        <v>84</v>
      </c>
      <c r="AF384" s="6" t="s">
        <v>3171</v>
      </c>
      <c r="AG384" s="6" t="s">
        <v>129</v>
      </c>
      <c r="AH384" s="6" t="s">
        <v>64</v>
      </c>
      <c r="AI384" s="6" t="s">
        <v>65</v>
      </c>
      <c r="AJ384" s="6" t="s">
        <v>56</v>
      </c>
      <c r="AK384" s="6" t="s">
        <v>66</v>
      </c>
      <c r="AL384" s="6" t="s">
        <v>64</v>
      </c>
      <c r="AM384" s="6" t="s">
        <v>3172</v>
      </c>
      <c r="AN384" s="6" t="s">
        <v>1189</v>
      </c>
      <c r="AO384" s="6" t="s">
        <v>3173</v>
      </c>
      <c r="AP384" s="6"/>
      <c r="AQ384" s="7" t="s">
        <v>3174</v>
      </c>
    </row>
    <row r="385" customFormat="false" ht="15" hidden="true" customHeight="false" outlineLevel="0" collapsed="false">
      <c r="B385" s="8" t="n">
        <v>384</v>
      </c>
      <c r="C385" s="9" t="s">
        <v>42</v>
      </c>
      <c r="D385" s="9" t="s">
        <v>42</v>
      </c>
      <c r="E385" s="9" t="n">
        <v>41</v>
      </c>
      <c r="F385" s="9" t="s">
        <v>69</v>
      </c>
      <c r="G385" s="9" t="s">
        <v>103</v>
      </c>
      <c r="H385" s="9" t="n">
        <v>13</v>
      </c>
      <c r="I385" s="9" t="s">
        <v>45</v>
      </c>
      <c r="J385" s="9" t="s">
        <v>132</v>
      </c>
      <c r="K385" s="9" t="s">
        <v>3175</v>
      </c>
      <c r="L385" s="9" t="s">
        <v>326</v>
      </c>
      <c r="M385" s="9" t="s">
        <v>90</v>
      </c>
      <c r="N385" s="9" t="s">
        <v>65</v>
      </c>
      <c r="O385" s="9" t="s">
        <v>65</v>
      </c>
      <c r="P385" s="9" t="s">
        <v>65</v>
      </c>
      <c r="Q385" s="9" t="s">
        <v>65</v>
      </c>
      <c r="R385" s="9" t="s">
        <v>65</v>
      </c>
      <c r="S385" s="9" t="s">
        <v>50</v>
      </c>
      <c r="T385" s="9" t="s">
        <v>880</v>
      </c>
      <c r="U385" s="9" t="s">
        <v>3176</v>
      </c>
      <c r="V385" s="9" t="s">
        <v>53</v>
      </c>
      <c r="W385" s="9" t="s">
        <v>54</v>
      </c>
      <c r="X385" s="9" t="s">
        <v>1964</v>
      </c>
      <c r="Y385" s="9" t="s">
        <v>64</v>
      </c>
      <c r="Z385" s="9" t="s">
        <v>204</v>
      </c>
      <c r="AA385" s="9" t="s">
        <v>54</v>
      </c>
      <c r="AB385" s="9" t="s">
        <v>219</v>
      </c>
      <c r="AC385" s="9" t="s">
        <v>60</v>
      </c>
      <c r="AD385" s="9" t="s">
        <v>61</v>
      </c>
      <c r="AE385" s="9" t="s">
        <v>61</v>
      </c>
      <c r="AF385" s="9" t="s">
        <v>3177</v>
      </c>
      <c r="AG385" s="9" t="s">
        <v>54</v>
      </c>
      <c r="AH385" s="9" t="s">
        <v>64</v>
      </c>
      <c r="AI385" s="9" t="s">
        <v>65</v>
      </c>
      <c r="AJ385" s="9" t="s">
        <v>65</v>
      </c>
      <c r="AK385" s="9" t="s">
        <v>300</v>
      </c>
      <c r="AL385" s="9" t="s">
        <v>56</v>
      </c>
      <c r="AM385" s="9" t="s">
        <v>56</v>
      </c>
      <c r="AN385" s="9" t="s">
        <v>284</v>
      </c>
      <c r="AO385" s="9" t="s">
        <v>64</v>
      </c>
      <c r="AP385" s="9" t="s">
        <v>3178</v>
      </c>
      <c r="AQ385" s="10" t="s">
        <v>3179</v>
      </c>
    </row>
    <row r="386" customFormat="false" ht="15" hidden="true" customHeight="false" outlineLevel="0" collapsed="false">
      <c r="B386" s="5" t="n">
        <v>385</v>
      </c>
      <c r="C386" s="6" t="s">
        <v>42</v>
      </c>
      <c r="D386" s="6" t="s">
        <v>42</v>
      </c>
      <c r="E386" s="6" t="n">
        <v>43</v>
      </c>
      <c r="F386" s="6" t="s">
        <v>69</v>
      </c>
      <c r="G386" s="6" t="s">
        <v>70</v>
      </c>
      <c r="H386" s="6" t="n">
        <v>21</v>
      </c>
      <c r="I386" s="6" t="s">
        <v>123</v>
      </c>
      <c r="J386" s="6" t="s">
        <v>46</v>
      </c>
      <c r="K386" s="6" t="s">
        <v>482</v>
      </c>
      <c r="L386" s="6" t="s">
        <v>177</v>
      </c>
      <c r="M386" s="6" t="s">
        <v>161</v>
      </c>
      <c r="N386" s="6" t="s">
        <v>50</v>
      </c>
      <c r="O386" s="6" t="s">
        <v>50</v>
      </c>
      <c r="P386" s="6" t="s">
        <v>50</v>
      </c>
      <c r="Q386" s="6" t="s">
        <v>50</v>
      </c>
      <c r="R386" s="6" t="s">
        <v>65</v>
      </c>
      <c r="S386" s="6" t="s">
        <v>65</v>
      </c>
      <c r="T386" s="6" t="s">
        <v>109</v>
      </c>
      <c r="U386" s="6" t="s">
        <v>1106</v>
      </c>
      <c r="V386" s="6" t="s">
        <v>53</v>
      </c>
      <c r="W386" s="6" t="s">
        <v>54</v>
      </c>
      <c r="X386" s="6" t="s">
        <v>3180</v>
      </c>
      <c r="Y386" s="6" t="s">
        <v>56</v>
      </c>
      <c r="Z386" s="6" t="s">
        <v>204</v>
      </c>
      <c r="AA386" s="6" t="s">
        <v>506</v>
      </c>
      <c r="AB386" s="6" t="s">
        <v>219</v>
      </c>
      <c r="AC386" s="6" t="s">
        <v>220</v>
      </c>
      <c r="AD386" s="6" t="s">
        <v>3181</v>
      </c>
      <c r="AE386" s="6" t="s">
        <v>553</v>
      </c>
      <c r="AF386" s="6" t="s">
        <v>3182</v>
      </c>
      <c r="AG386" s="6" t="s">
        <v>63</v>
      </c>
      <c r="AH386" s="6" t="s">
        <v>65</v>
      </c>
      <c r="AI386" s="6" t="s">
        <v>65</v>
      </c>
      <c r="AJ386" s="6" t="s">
        <v>56</v>
      </c>
      <c r="AK386" s="6" t="s">
        <v>66</v>
      </c>
      <c r="AL386" s="6" t="s">
        <v>65</v>
      </c>
      <c r="AM386" s="6" t="s">
        <v>64</v>
      </c>
      <c r="AN386" s="6" t="s">
        <v>54</v>
      </c>
      <c r="AO386" s="6" t="s">
        <v>65</v>
      </c>
      <c r="AP386" s="6" t="s">
        <v>3183</v>
      </c>
      <c r="AQ386" s="7" t="s">
        <v>3184</v>
      </c>
    </row>
    <row r="387" customFormat="false" ht="15" hidden="true" customHeight="false" outlineLevel="0" collapsed="false">
      <c r="B387" s="8" t="n">
        <v>386</v>
      </c>
      <c r="C387" s="9" t="s">
        <v>42</v>
      </c>
      <c r="D387" s="9" t="s">
        <v>42</v>
      </c>
      <c r="E387" s="9" t="n">
        <v>58</v>
      </c>
      <c r="F387" s="9" t="s">
        <v>69</v>
      </c>
      <c r="G387" s="9" t="s">
        <v>70</v>
      </c>
      <c r="H387" s="9" t="n">
        <v>36</v>
      </c>
      <c r="I387" s="9" t="s">
        <v>268</v>
      </c>
      <c r="J387" s="9" t="s">
        <v>132</v>
      </c>
      <c r="K387" s="9" t="s">
        <v>514</v>
      </c>
      <c r="L387" s="9" t="s">
        <v>228</v>
      </c>
      <c r="M387" s="9" t="s">
        <v>161</v>
      </c>
      <c r="N387" s="9" t="s">
        <v>76</v>
      </c>
      <c r="O387" s="9" t="s">
        <v>76</v>
      </c>
      <c r="P387" s="9" t="s">
        <v>76</v>
      </c>
      <c r="Q387" s="9" t="s">
        <v>76</v>
      </c>
      <c r="R387" s="9" t="s">
        <v>135</v>
      </c>
      <c r="S387" s="9" t="s">
        <v>65</v>
      </c>
      <c r="T387" s="9" t="s">
        <v>393</v>
      </c>
      <c r="U387" s="9" t="s">
        <v>1556</v>
      </c>
      <c r="V387" s="9" t="s">
        <v>111</v>
      </c>
      <c r="W387" s="9" t="s">
        <v>485</v>
      </c>
      <c r="X387" s="9" t="s">
        <v>138</v>
      </c>
      <c r="Y387" s="9" t="s">
        <v>131</v>
      </c>
      <c r="Z387" s="9" t="s">
        <v>114</v>
      </c>
      <c r="AA387" s="9" t="s">
        <v>3185</v>
      </c>
      <c r="AB387" s="9" t="s">
        <v>244</v>
      </c>
      <c r="AC387" s="9" t="s">
        <v>307</v>
      </c>
      <c r="AD387" s="9" t="s">
        <v>223</v>
      </c>
      <c r="AE387" s="9" t="s">
        <v>61</v>
      </c>
      <c r="AF387" s="9" t="s">
        <v>62</v>
      </c>
      <c r="AG387" s="9" t="s">
        <v>588</v>
      </c>
      <c r="AH387" s="9" t="s">
        <v>64</v>
      </c>
      <c r="AI387" s="9" t="s">
        <v>64</v>
      </c>
      <c r="AJ387" s="9" t="s">
        <v>56</v>
      </c>
      <c r="AK387" s="9" t="s">
        <v>143</v>
      </c>
      <c r="AL387" s="9" t="s">
        <v>65</v>
      </c>
      <c r="AM387" s="9" t="s">
        <v>65</v>
      </c>
      <c r="AN387" s="9" t="s">
        <v>401</v>
      </c>
      <c r="AO387" s="9" t="s">
        <v>65</v>
      </c>
      <c r="AP387" s="9"/>
      <c r="AQ387" s="10" t="s">
        <v>3186</v>
      </c>
    </row>
    <row r="388" customFormat="false" ht="15" hidden="true" customHeight="false" outlineLevel="0" collapsed="false">
      <c r="B388" s="5" t="n">
        <v>387</v>
      </c>
      <c r="C388" s="6" t="s">
        <v>42</v>
      </c>
      <c r="D388" s="6" t="s">
        <v>42</v>
      </c>
      <c r="E388" s="6" t="n">
        <v>33</v>
      </c>
      <c r="F388" s="6" t="s">
        <v>69</v>
      </c>
      <c r="G388" s="6" t="s">
        <v>70</v>
      </c>
      <c r="H388" s="6" t="s">
        <v>2570</v>
      </c>
      <c r="I388" s="6" t="s">
        <v>865</v>
      </c>
      <c r="J388" s="6" t="s">
        <v>132</v>
      </c>
      <c r="K388" s="6" t="s">
        <v>3187</v>
      </c>
      <c r="L388" s="6" t="s">
        <v>228</v>
      </c>
      <c r="M388" s="6" t="s">
        <v>49</v>
      </c>
      <c r="N388" s="6" t="s">
        <v>50</v>
      </c>
      <c r="O388" s="6" t="s">
        <v>65</v>
      </c>
      <c r="P388" s="6" t="s">
        <v>50</v>
      </c>
      <c r="Q388" s="6" t="s">
        <v>50</v>
      </c>
      <c r="R388" s="6" t="s">
        <v>65</v>
      </c>
      <c r="S388" s="6" t="s">
        <v>76</v>
      </c>
      <c r="T388" s="6" t="s">
        <v>1145</v>
      </c>
      <c r="U388" s="6" t="s">
        <v>3188</v>
      </c>
      <c r="V388" s="6" t="s">
        <v>53</v>
      </c>
      <c r="W388" s="6" t="s">
        <v>54</v>
      </c>
      <c r="X388" s="6" t="s">
        <v>3189</v>
      </c>
      <c r="Y388" s="6" t="s">
        <v>56</v>
      </c>
      <c r="Z388" s="6" t="s">
        <v>114</v>
      </c>
      <c r="AA388" s="6" t="s">
        <v>2944</v>
      </c>
      <c r="AB388" s="6" t="s">
        <v>59</v>
      </c>
      <c r="AC388" s="6" t="s">
        <v>83</v>
      </c>
      <c r="AD388" s="6" t="s">
        <v>3190</v>
      </c>
      <c r="AE388" s="6" t="s">
        <v>3191</v>
      </c>
      <c r="AF388" s="6" t="s">
        <v>964</v>
      </c>
      <c r="AG388" s="6" t="s">
        <v>3192</v>
      </c>
      <c r="AH388" s="6" t="s">
        <v>56</v>
      </c>
      <c r="AI388" s="6" t="s">
        <v>65</v>
      </c>
      <c r="AJ388" s="6" t="s">
        <v>56</v>
      </c>
      <c r="AK388" s="6" t="s">
        <v>300</v>
      </c>
      <c r="AL388" s="6" t="s">
        <v>65</v>
      </c>
      <c r="AM388" s="6" t="s">
        <v>64</v>
      </c>
      <c r="AN388" s="6" t="s">
        <v>2157</v>
      </c>
      <c r="AO388" s="6" t="s">
        <v>65</v>
      </c>
      <c r="AP388" s="6"/>
      <c r="AQ388" s="7" t="s">
        <v>3193</v>
      </c>
    </row>
    <row r="389" customFormat="false" ht="15" hidden="true" customHeight="false" outlineLevel="0" collapsed="false">
      <c r="B389" s="8" t="n">
        <v>388</v>
      </c>
      <c r="C389" s="9" t="s">
        <v>42</v>
      </c>
      <c r="D389" s="9" t="s">
        <v>42</v>
      </c>
      <c r="E389" s="9" t="n">
        <v>31</v>
      </c>
      <c r="F389" s="9" t="s">
        <v>69</v>
      </c>
      <c r="G389" s="9" t="s">
        <v>70</v>
      </c>
      <c r="H389" s="9" t="n">
        <v>1.5</v>
      </c>
      <c r="I389" s="9" t="s">
        <v>198</v>
      </c>
      <c r="J389" s="9" t="s">
        <v>46</v>
      </c>
      <c r="K389" s="9" t="s">
        <v>199</v>
      </c>
      <c r="L389" s="9" t="s">
        <v>190</v>
      </c>
      <c r="M389" s="9" t="s">
        <v>75</v>
      </c>
      <c r="N389" s="9" t="s">
        <v>76</v>
      </c>
      <c r="O389" s="9" t="s">
        <v>76</v>
      </c>
      <c r="P389" s="9" t="s">
        <v>76</v>
      </c>
      <c r="Q389" s="9" t="s">
        <v>76</v>
      </c>
      <c r="R389" s="9" t="s">
        <v>50</v>
      </c>
      <c r="S389" s="9" t="s">
        <v>76</v>
      </c>
      <c r="T389" s="9" t="s">
        <v>3194</v>
      </c>
      <c r="U389" s="9" t="s">
        <v>1525</v>
      </c>
      <c r="V389" s="9" t="s">
        <v>111</v>
      </c>
      <c r="W389" s="9" t="s">
        <v>54</v>
      </c>
      <c r="X389" s="9" t="s">
        <v>138</v>
      </c>
      <c r="Y389" s="9" t="s">
        <v>131</v>
      </c>
      <c r="Z389" s="9" t="s">
        <v>114</v>
      </c>
      <c r="AA389" s="9" t="s">
        <v>3195</v>
      </c>
      <c r="AB389" s="9" t="s">
        <v>59</v>
      </c>
      <c r="AC389" s="9" t="s">
        <v>83</v>
      </c>
      <c r="AD389" s="9" t="s">
        <v>3196</v>
      </c>
      <c r="AE389" s="9" t="s">
        <v>3005</v>
      </c>
      <c r="AF389" s="9" t="s">
        <v>1697</v>
      </c>
      <c r="AG389" s="9" t="s">
        <v>671</v>
      </c>
      <c r="AH389" s="9" t="s">
        <v>65</v>
      </c>
      <c r="AI389" s="9" t="s">
        <v>56</v>
      </c>
      <c r="AJ389" s="9" t="s">
        <v>65</v>
      </c>
      <c r="AK389" s="9" t="s">
        <v>143</v>
      </c>
      <c r="AL389" s="9" t="s">
        <v>64</v>
      </c>
      <c r="AM389" s="9" t="s">
        <v>64</v>
      </c>
      <c r="AN389" s="9" t="s">
        <v>2344</v>
      </c>
      <c r="AO389" s="9" t="s">
        <v>65</v>
      </c>
      <c r="AP389" s="9"/>
      <c r="AQ389" s="10" t="s">
        <v>3197</v>
      </c>
    </row>
    <row r="390" customFormat="false" ht="15" hidden="true" customHeight="false" outlineLevel="0" collapsed="false">
      <c r="B390" s="5" t="n">
        <v>389</v>
      </c>
      <c r="C390" s="6" t="s">
        <v>42</v>
      </c>
      <c r="D390" s="6" t="s">
        <v>42</v>
      </c>
      <c r="E390" s="6" t="n">
        <v>31</v>
      </c>
      <c r="F390" s="6" t="s">
        <v>69</v>
      </c>
      <c r="G390" s="6" t="s">
        <v>70</v>
      </c>
      <c r="H390" s="6" t="n">
        <v>8</v>
      </c>
      <c r="I390" s="6" t="s">
        <v>238</v>
      </c>
      <c r="J390" s="6" t="s">
        <v>132</v>
      </c>
      <c r="K390" s="6" t="s">
        <v>2020</v>
      </c>
      <c r="L390" s="6" t="s">
        <v>251</v>
      </c>
      <c r="M390" s="6" t="s">
        <v>1470</v>
      </c>
      <c r="N390" s="6" t="s">
        <v>76</v>
      </c>
      <c r="O390" s="6" t="s">
        <v>76</v>
      </c>
      <c r="P390" s="6" t="s">
        <v>77</v>
      </c>
      <c r="Q390" s="6" t="s">
        <v>77</v>
      </c>
      <c r="R390" s="6" t="s">
        <v>135</v>
      </c>
      <c r="S390" s="6" t="s">
        <v>76</v>
      </c>
      <c r="T390" s="6" t="s">
        <v>3198</v>
      </c>
      <c r="U390" s="6" t="s">
        <v>3199</v>
      </c>
      <c r="V390" s="6" t="s">
        <v>53</v>
      </c>
      <c r="W390" s="6" t="s">
        <v>54</v>
      </c>
      <c r="X390" s="6" t="s">
        <v>3200</v>
      </c>
      <c r="Y390" s="6" t="s">
        <v>65</v>
      </c>
      <c r="Z390" s="6" t="s">
        <v>94</v>
      </c>
      <c r="AA390" s="6" t="s">
        <v>3201</v>
      </c>
      <c r="AB390" s="6" t="s">
        <v>244</v>
      </c>
      <c r="AC390" s="6" t="s">
        <v>83</v>
      </c>
      <c r="AD390" s="6" t="s">
        <v>48</v>
      </c>
      <c r="AE390" s="6" t="s">
        <v>48</v>
      </c>
      <c r="AF390" s="6" t="s">
        <v>48</v>
      </c>
      <c r="AG390" s="6" t="s">
        <v>3202</v>
      </c>
      <c r="AH390" s="6" t="s">
        <v>64</v>
      </c>
      <c r="AI390" s="6" t="s">
        <v>64</v>
      </c>
      <c r="AJ390" s="6" t="s">
        <v>56</v>
      </c>
      <c r="AK390" s="6" t="s">
        <v>300</v>
      </c>
      <c r="AL390" s="6" t="s">
        <v>65</v>
      </c>
      <c r="AM390" s="6" t="s">
        <v>64</v>
      </c>
      <c r="AN390" s="6" t="s">
        <v>246</v>
      </c>
      <c r="AO390" s="6" t="s">
        <v>64</v>
      </c>
      <c r="AP390" s="6"/>
      <c r="AQ390" s="7" t="s">
        <v>3203</v>
      </c>
    </row>
    <row r="391" customFormat="false" ht="15" hidden="true" customHeight="false" outlineLevel="0" collapsed="false">
      <c r="B391" s="8" t="n">
        <v>390</v>
      </c>
      <c r="C391" s="9" t="s">
        <v>42</v>
      </c>
      <c r="D391" s="9" t="s">
        <v>42</v>
      </c>
      <c r="E391" s="9" t="n">
        <v>53</v>
      </c>
      <c r="F391" s="9" t="s">
        <v>69</v>
      </c>
      <c r="G391" s="9" t="s">
        <v>103</v>
      </c>
      <c r="H391" s="9" t="n">
        <v>31</v>
      </c>
      <c r="I391" s="9" t="s">
        <v>45</v>
      </c>
      <c r="J391" s="9" t="s">
        <v>312</v>
      </c>
      <c r="K391" s="9" t="s">
        <v>3204</v>
      </c>
      <c r="L391" s="9" t="s">
        <v>177</v>
      </c>
      <c r="M391" s="9" t="s">
        <v>161</v>
      </c>
      <c r="N391" s="9" t="s">
        <v>50</v>
      </c>
      <c r="O391" s="9" t="s">
        <v>50</v>
      </c>
      <c r="P391" s="9" t="s">
        <v>50</v>
      </c>
      <c r="Q391" s="9" t="s">
        <v>50</v>
      </c>
      <c r="R391" s="9" t="s">
        <v>50</v>
      </c>
      <c r="S391" s="9" t="s">
        <v>50</v>
      </c>
      <c r="T391" s="9" t="s">
        <v>3205</v>
      </c>
      <c r="U391" s="9" t="s">
        <v>1450</v>
      </c>
      <c r="V391" s="9" t="s">
        <v>53</v>
      </c>
      <c r="W391" s="9" t="s">
        <v>54</v>
      </c>
      <c r="X391" s="9" t="s">
        <v>1871</v>
      </c>
      <c r="Y391" s="9" t="s">
        <v>56</v>
      </c>
      <c r="Z391" s="9" t="s">
        <v>94</v>
      </c>
      <c r="AA391" s="9" t="s">
        <v>3206</v>
      </c>
      <c r="AB391" s="9" t="s">
        <v>59</v>
      </c>
      <c r="AC391" s="9" t="s">
        <v>83</v>
      </c>
      <c r="AD391" s="9" t="s">
        <v>330</v>
      </c>
      <c r="AE391" s="9" t="s">
        <v>553</v>
      </c>
      <c r="AF391" s="9" t="s">
        <v>1138</v>
      </c>
      <c r="AG391" s="9" t="s">
        <v>3207</v>
      </c>
      <c r="AH391" s="9" t="s">
        <v>56</v>
      </c>
      <c r="AI391" s="9" t="s">
        <v>65</v>
      </c>
      <c r="AJ391" s="9" t="s">
        <v>56</v>
      </c>
      <c r="AK391" s="9" t="s">
        <v>66</v>
      </c>
      <c r="AL391" s="9" t="s">
        <v>56</v>
      </c>
      <c r="AM391" s="9" t="s">
        <v>65</v>
      </c>
      <c r="AN391" s="9" t="s">
        <v>401</v>
      </c>
      <c r="AO391" s="9" t="s">
        <v>65</v>
      </c>
      <c r="AP391" s="9"/>
      <c r="AQ391" s="10" t="s">
        <v>3208</v>
      </c>
    </row>
    <row r="392" customFormat="false" ht="15" hidden="true" customHeight="false" outlineLevel="0" collapsed="false">
      <c r="B392" s="5" t="n">
        <v>391</v>
      </c>
      <c r="C392" s="6" t="s">
        <v>42</v>
      </c>
      <c r="D392" s="6" t="s">
        <v>42</v>
      </c>
      <c r="E392" s="6" t="n">
        <v>33</v>
      </c>
      <c r="F392" s="6" t="s">
        <v>69</v>
      </c>
      <c r="G392" s="6" t="s">
        <v>103</v>
      </c>
      <c r="H392" s="6" t="n">
        <v>10</v>
      </c>
      <c r="I392" s="6" t="s">
        <v>764</v>
      </c>
      <c r="J392" s="6" t="s">
        <v>312</v>
      </c>
      <c r="K392" s="6" t="s">
        <v>3209</v>
      </c>
      <c r="L392" s="6" t="s">
        <v>3210</v>
      </c>
      <c r="M392" s="6" t="s">
        <v>90</v>
      </c>
      <c r="N392" s="6" t="s">
        <v>76</v>
      </c>
      <c r="O392" s="6" t="s">
        <v>50</v>
      </c>
      <c r="P392" s="6" t="s">
        <v>77</v>
      </c>
      <c r="Q392" s="6" t="s">
        <v>77</v>
      </c>
      <c r="R392" s="6" t="s">
        <v>50</v>
      </c>
      <c r="S392" s="6" t="s">
        <v>76</v>
      </c>
      <c r="T392" s="6" t="s">
        <v>3211</v>
      </c>
      <c r="U392" s="6" t="s">
        <v>628</v>
      </c>
      <c r="V392" s="6" t="s">
        <v>111</v>
      </c>
      <c r="W392" s="6" t="s">
        <v>316</v>
      </c>
      <c r="X392" s="6" t="s">
        <v>138</v>
      </c>
      <c r="Y392" s="6" t="s">
        <v>56</v>
      </c>
      <c r="Z392" s="6" t="s">
        <v>57</v>
      </c>
      <c r="AA392" s="6" t="s">
        <v>3212</v>
      </c>
      <c r="AB392" s="6" t="s">
        <v>182</v>
      </c>
      <c r="AC392" s="6" t="s">
        <v>307</v>
      </c>
      <c r="AD392" s="6" t="s">
        <v>1273</v>
      </c>
      <c r="AE392" s="6" t="s">
        <v>3213</v>
      </c>
      <c r="AF392" s="6" t="s">
        <v>3214</v>
      </c>
      <c r="AG392" s="6" t="s">
        <v>3215</v>
      </c>
      <c r="AH392" s="6" t="s">
        <v>56</v>
      </c>
      <c r="AI392" s="6" t="s">
        <v>56</v>
      </c>
      <c r="AJ392" s="6" t="s">
        <v>131</v>
      </c>
      <c r="AK392" s="6" t="s">
        <v>155</v>
      </c>
      <c r="AL392" s="6" t="s">
        <v>64</v>
      </c>
      <c r="AM392" s="6" t="s">
        <v>64</v>
      </c>
      <c r="AN392" s="6" t="s">
        <v>301</v>
      </c>
      <c r="AO392" s="6" t="s">
        <v>65</v>
      </c>
      <c r="AP392" s="6"/>
      <c r="AQ392" s="7" t="s">
        <v>3216</v>
      </c>
    </row>
    <row r="393" customFormat="false" ht="15" hidden="false" customHeight="false" outlineLevel="0" collapsed="false">
      <c r="B393" s="8" t="n">
        <v>392</v>
      </c>
      <c r="C393" s="9" t="s">
        <v>42</v>
      </c>
      <c r="D393" s="9" t="s">
        <v>42</v>
      </c>
      <c r="E393" s="9" t="n">
        <v>45</v>
      </c>
      <c r="F393" s="9" t="s">
        <v>69</v>
      </c>
      <c r="G393" s="9" t="s">
        <v>70</v>
      </c>
      <c r="H393" s="9" t="n">
        <v>6</v>
      </c>
      <c r="I393" s="9" t="s">
        <v>123</v>
      </c>
      <c r="J393" s="9" t="s">
        <v>72</v>
      </c>
      <c r="K393" s="9" t="s">
        <v>579</v>
      </c>
      <c r="L393" s="9" t="s">
        <v>190</v>
      </c>
      <c r="M393" s="9" t="s">
        <v>49</v>
      </c>
      <c r="N393" s="9" t="s">
        <v>65</v>
      </c>
      <c r="O393" s="9" t="s">
        <v>50</v>
      </c>
      <c r="P393" s="9" t="s">
        <v>65</v>
      </c>
      <c r="Q393" s="9" t="s">
        <v>50</v>
      </c>
      <c r="R393" s="9" t="s">
        <v>77</v>
      </c>
      <c r="S393" s="9" t="s">
        <v>76</v>
      </c>
      <c r="T393" s="9" t="s">
        <v>3217</v>
      </c>
      <c r="U393" s="9" t="s">
        <v>869</v>
      </c>
      <c r="V393" s="9" t="s">
        <v>53</v>
      </c>
      <c r="W393" s="9" t="s">
        <v>54</v>
      </c>
      <c r="X393" s="9" t="s">
        <v>1567</v>
      </c>
      <c r="Y393" s="9" t="s">
        <v>65</v>
      </c>
      <c r="Z393" s="9" t="s">
        <v>114</v>
      </c>
      <c r="AA393" s="9" t="s">
        <v>3218</v>
      </c>
      <c r="AB393" s="9" t="s">
        <v>219</v>
      </c>
      <c r="AC393" s="9" t="s">
        <v>166</v>
      </c>
      <c r="AD393" s="9" t="s">
        <v>3219</v>
      </c>
      <c r="AE393" s="9" t="s">
        <v>3220</v>
      </c>
      <c r="AF393" s="9" t="s">
        <v>3221</v>
      </c>
      <c r="AG393" s="9" t="s">
        <v>195</v>
      </c>
      <c r="AH393" s="9" t="s">
        <v>209</v>
      </c>
      <c r="AI393" s="9" t="s">
        <v>64</v>
      </c>
      <c r="AJ393" s="9" t="s">
        <v>56</v>
      </c>
      <c r="AK393" s="9" t="s">
        <v>66</v>
      </c>
      <c r="AL393" s="9" t="s">
        <v>65</v>
      </c>
      <c r="AM393" s="9" t="s">
        <v>64</v>
      </c>
      <c r="AN393" s="9" t="s">
        <v>796</v>
      </c>
      <c r="AO393" s="9" t="s">
        <v>65</v>
      </c>
      <c r="AP393" s="9"/>
      <c r="AQ393" s="10" t="s">
        <v>3222</v>
      </c>
    </row>
    <row r="394" customFormat="false" ht="15" hidden="true" customHeight="false" outlineLevel="0" collapsed="false">
      <c r="B394" s="5" t="n">
        <v>393</v>
      </c>
      <c r="C394" s="6" t="s">
        <v>42</v>
      </c>
      <c r="D394" s="6" t="s">
        <v>42</v>
      </c>
      <c r="E394" s="6" t="n">
        <v>34</v>
      </c>
      <c r="F394" s="6" t="s">
        <v>69</v>
      </c>
      <c r="G394" s="6" t="s">
        <v>44</v>
      </c>
      <c r="H394" s="6" t="s">
        <v>1349</v>
      </c>
      <c r="I394" s="6" t="s">
        <v>809</v>
      </c>
      <c r="J394" s="6" t="s">
        <v>132</v>
      </c>
      <c r="K394" s="6" t="s">
        <v>3223</v>
      </c>
      <c r="L394" s="6" t="s">
        <v>3224</v>
      </c>
      <c r="M394" s="6" t="s">
        <v>49</v>
      </c>
      <c r="N394" s="6" t="s">
        <v>77</v>
      </c>
      <c r="O394" s="6" t="s">
        <v>77</v>
      </c>
      <c r="P394" s="6" t="s">
        <v>65</v>
      </c>
      <c r="Q394" s="6" t="s">
        <v>65</v>
      </c>
      <c r="R394" s="6" t="s">
        <v>65</v>
      </c>
      <c r="S394" s="6" t="s">
        <v>77</v>
      </c>
      <c r="T394" s="6" t="s">
        <v>3225</v>
      </c>
      <c r="U394" s="6" t="s">
        <v>3226</v>
      </c>
      <c r="V394" s="6" t="s">
        <v>53</v>
      </c>
      <c r="W394" s="6" t="s">
        <v>54</v>
      </c>
      <c r="X394" s="6" t="s">
        <v>1458</v>
      </c>
      <c r="Y394" s="6" t="s">
        <v>64</v>
      </c>
      <c r="Z394" s="6" t="s">
        <v>94</v>
      </c>
      <c r="AA394" s="6" t="s">
        <v>3227</v>
      </c>
      <c r="AB394" s="6" t="s">
        <v>82</v>
      </c>
      <c r="AC394" s="6" t="s">
        <v>220</v>
      </c>
      <c r="AD394" s="6" t="s">
        <v>1779</v>
      </c>
      <c r="AE394" s="6" t="s">
        <v>97</v>
      </c>
      <c r="AF394" s="6" t="s">
        <v>2931</v>
      </c>
      <c r="AG394" s="6" t="s">
        <v>3228</v>
      </c>
      <c r="AH394" s="6" t="s">
        <v>64</v>
      </c>
      <c r="AI394" s="6" t="s">
        <v>64</v>
      </c>
      <c r="AJ394" s="6" t="s">
        <v>56</v>
      </c>
      <c r="AK394" s="6" t="s">
        <v>66</v>
      </c>
      <c r="AL394" s="6" t="s">
        <v>65</v>
      </c>
      <c r="AM394" s="6" t="s">
        <v>65</v>
      </c>
      <c r="AN394" s="6" t="s">
        <v>2190</v>
      </c>
      <c r="AO394" s="6" t="s">
        <v>65</v>
      </c>
      <c r="AP394" s="6"/>
      <c r="AQ394" s="7" t="s">
        <v>3229</v>
      </c>
    </row>
    <row r="395" customFormat="false" ht="15" hidden="true" customHeight="false" outlineLevel="0" collapsed="false">
      <c r="B395" s="8" t="n">
        <v>394</v>
      </c>
      <c r="C395" s="9" t="s">
        <v>42</v>
      </c>
      <c r="D395" s="9" t="s">
        <v>42</v>
      </c>
      <c r="E395" s="9" t="n">
        <v>34</v>
      </c>
      <c r="F395" s="9" t="s">
        <v>69</v>
      </c>
      <c r="G395" s="9" t="s">
        <v>44</v>
      </c>
      <c r="H395" s="9" t="s">
        <v>1349</v>
      </c>
      <c r="I395" s="9" t="s">
        <v>809</v>
      </c>
      <c r="J395" s="9" t="s">
        <v>132</v>
      </c>
      <c r="K395" s="9" t="s">
        <v>3223</v>
      </c>
      <c r="L395" s="9" t="s">
        <v>3224</v>
      </c>
      <c r="M395" s="9" t="s">
        <v>49</v>
      </c>
      <c r="N395" s="9" t="s">
        <v>77</v>
      </c>
      <c r="O395" s="9" t="s">
        <v>77</v>
      </c>
      <c r="P395" s="9" t="s">
        <v>65</v>
      </c>
      <c r="Q395" s="9" t="s">
        <v>65</v>
      </c>
      <c r="R395" s="9" t="s">
        <v>65</v>
      </c>
      <c r="S395" s="9" t="s">
        <v>77</v>
      </c>
      <c r="T395" s="9" t="s">
        <v>3225</v>
      </c>
      <c r="U395" s="9" t="s">
        <v>3226</v>
      </c>
      <c r="V395" s="9" t="s">
        <v>53</v>
      </c>
      <c r="W395" s="9" t="s">
        <v>54</v>
      </c>
      <c r="X395" s="9" t="s">
        <v>1458</v>
      </c>
      <c r="Y395" s="9" t="s">
        <v>64</v>
      </c>
      <c r="Z395" s="9" t="s">
        <v>94</v>
      </c>
      <c r="AA395" s="9" t="s">
        <v>3227</v>
      </c>
      <c r="AB395" s="9" t="s">
        <v>82</v>
      </c>
      <c r="AC395" s="9" t="s">
        <v>220</v>
      </c>
      <c r="AD395" s="9" t="s">
        <v>1779</v>
      </c>
      <c r="AE395" s="9" t="s">
        <v>97</v>
      </c>
      <c r="AF395" s="9" t="s">
        <v>2931</v>
      </c>
      <c r="AG395" s="9" t="s">
        <v>3228</v>
      </c>
      <c r="AH395" s="9" t="s">
        <v>64</v>
      </c>
      <c r="AI395" s="9" t="s">
        <v>64</v>
      </c>
      <c r="AJ395" s="9" t="s">
        <v>56</v>
      </c>
      <c r="AK395" s="9" t="s">
        <v>66</v>
      </c>
      <c r="AL395" s="9" t="s">
        <v>65</v>
      </c>
      <c r="AM395" s="9" t="s">
        <v>65</v>
      </c>
      <c r="AN395" s="9" t="s">
        <v>2190</v>
      </c>
      <c r="AO395" s="9" t="s">
        <v>65</v>
      </c>
      <c r="AP395" s="9"/>
      <c r="AQ395" s="10" t="s">
        <v>3229</v>
      </c>
    </row>
    <row r="396" customFormat="false" ht="15" hidden="true" customHeight="false" outlineLevel="0" collapsed="false">
      <c r="B396" s="5" t="n">
        <v>395</v>
      </c>
      <c r="C396" s="6" t="s">
        <v>42</v>
      </c>
      <c r="D396" s="6" t="s">
        <v>42</v>
      </c>
      <c r="E396" s="6" t="n">
        <v>30</v>
      </c>
      <c r="F396" s="6" t="s">
        <v>69</v>
      </c>
      <c r="G396" s="6" t="s">
        <v>103</v>
      </c>
      <c r="H396" s="6" t="n">
        <v>1</v>
      </c>
      <c r="I396" s="6" t="s">
        <v>45</v>
      </c>
      <c r="J396" s="6" t="s">
        <v>88</v>
      </c>
      <c r="K396" s="6" t="s">
        <v>3230</v>
      </c>
      <c r="L396" s="6" t="s">
        <v>3231</v>
      </c>
      <c r="M396" s="6" t="s">
        <v>1976</v>
      </c>
      <c r="N396" s="6" t="s">
        <v>76</v>
      </c>
      <c r="O396" s="6" t="s">
        <v>76</v>
      </c>
      <c r="P396" s="6" t="s">
        <v>76</v>
      </c>
      <c r="Q396" s="6" t="s">
        <v>76</v>
      </c>
      <c r="R396" s="6" t="s">
        <v>135</v>
      </c>
      <c r="S396" s="6" t="s">
        <v>50</v>
      </c>
      <c r="T396" s="6" t="s">
        <v>3232</v>
      </c>
      <c r="U396" s="6" t="s">
        <v>150</v>
      </c>
      <c r="V396" s="6" t="s">
        <v>111</v>
      </c>
      <c r="W396" s="6" t="s">
        <v>583</v>
      </c>
      <c r="X396" s="6" t="s">
        <v>138</v>
      </c>
      <c r="Y396" s="6" t="s">
        <v>56</v>
      </c>
      <c r="Z396" s="6" t="s">
        <v>273</v>
      </c>
      <c r="AA396" s="6" t="s">
        <v>54</v>
      </c>
      <c r="AB396" s="6" t="s">
        <v>82</v>
      </c>
      <c r="AC396" s="6" t="s">
        <v>166</v>
      </c>
      <c r="AD396" s="6" t="s">
        <v>3233</v>
      </c>
      <c r="AE396" s="6" t="s">
        <v>3234</v>
      </c>
      <c r="AF396" s="6" t="s">
        <v>3235</v>
      </c>
      <c r="AG396" s="6" t="s">
        <v>3236</v>
      </c>
      <c r="AH396" s="6" t="s">
        <v>65</v>
      </c>
      <c r="AI396" s="6" t="s">
        <v>64</v>
      </c>
      <c r="AJ396" s="6" t="s">
        <v>56</v>
      </c>
      <c r="AK396" s="6" t="s">
        <v>300</v>
      </c>
      <c r="AL396" s="6" t="s">
        <v>56</v>
      </c>
      <c r="AM396" s="6" t="s">
        <v>3237</v>
      </c>
      <c r="AN396" s="6" t="s">
        <v>465</v>
      </c>
      <c r="AO396" s="6" t="s">
        <v>65</v>
      </c>
      <c r="AP396" s="6"/>
      <c r="AQ396" s="7" t="s">
        <v>3238</v>
      </c>
    </row>
    <row r="397" customFormat="false" ht="15" hidden="true" customHeight="false" outlineLevel="0" collapsed="false">
      <c r="B397" s="8" t="n">
        <v>396</v>
      </c>
      <c r="C397" s="9" t="s">
        <v>42</v>
      </c>
      <c r="D397" s="9" t="s">
        <v>42</v>
      </c>
      <c r="E397" s="9" t="n">
        <v>33</v>
      </c>
      <c r="F397" s="9" t="s">
        <v>69</v>
      </c>
      <c r="G397" s="9" t="s">
        <v>44</v>
      </c>
      <c r="H397" s="9" t="s">
        <v>1408</v>
      </c>
      <c r="I397" s="9" t="s">
        <v>158</v>
      </c>
      <c r="J397" s="9" t="s">
        <v>46</v>
      </c>
      <c r="K397" s="9" t="s">
        <v>124</v>
      </c>
      <c r="L397" s="9" t="s">
        <v>190</v>
      </c>
      <c r="M397" s="9" t="s">
        <v>49</v>
      </c>
      <c r="N397" s="9" t="s">
        <v>50</v>
      </c>
      <c r="O397" s="9" t="s">
        <v>50</v>
      </c>
      <c r="P397" s="9" t="s">
        <v>65</v>
      </c>
      <c r="Q397" s="9" t="s">
        <v>50</v>
      </c>
      <c r="R397" s="9" t="s">
        <v>50</v>
      </c>
      <c r="S397" s="9" t="s">
        <v>76</v>
      </c>
      <c r="T397" s="9" t="s">
        <v>136</v>
      </c>
      <c r="U397" s="9" t="s">
        <v>569</v>
      </c>
      <c r="V397" s="9" t="s">
        <v>53</v>
      </c>
      <c r="W397" s="9" t="s">
        <v>54</v>
      </c>
      <c r="X397" s="9" t="s">
        <v>1053</v>
      </c>
      <c r="Y397" s="9" t="s">
        <v>56</v>
      </c>
      <c r="Z397" s="9" t="s">
        <v>94</v>
      </c>
      <c r="AA397" s="9" t="s">
        <v>3239</v>
      </c>
      <c r="AB397" s="9" t="s">
        <v>244</v>
      </c>
      <c r="AC397" s="9" t="s">
        <v>83</v>
      </c>
      <c r="AD397" s="9" t="s">
        <v>54</v>
      </c>
      <c r="AE397" s="9" t="s">
        <v>48</v>
      </c>
      <c r="AF397" s="9" t="s">
        <v>54</v>
      </c>
      <c r="AG397" s="9" t="s">
        <v>54</v>
      </c>
      <c r="AH397" s="9" t="s">
        <v>65</v>
      </c>
      <c r="AI397" s="9" t="s">
        <v>64</v>
      </c>
      <c r="AJ397" s="9" t="s">
        <v>56</v>
      </c>
      <c r="AK397" s="9" t="s">
        <v>300</v>
      </c>
      <c r="AL397" s="9" t="s">
        <v>56</v>
      </c>
      <c r="AM397" s="9" t="s">
        <v>3240</v>
      </c>
      <c r="AN397" s="9" t="s">
        <v>3241</v>
      </c>
      <c r="AO397" s="9" t="s">
        <v>65</v>
      </c>
      <c r="AP397" s="9"/>
      <c r="AQ397" s="10" t="n">
        <v>3103881903</v>
      </c>
    </row>
    <row r="398" customFormat="false" ht="15" hidden="true" customHeight="false" outlineLevel="0" collapsed="false">
      <c r="B398" s="5" t="n">
        <v>397</v>
      </c>
      <c r="C398" s="6" t="s">
        <v>42</v>
      </c>
      <c r="D398" s="6" t="s">
        <v>42</v>
      </c>
      <c r="E398" s="6" t="n">
        <v>33</v>
      </c>
      <c r="F398" s="6" t="s">
        <v>69</v>
      </c>
      <c r="G398" s="6" t="s">
        <v>103</v>
      </c>
      <c r="H398" s="6" t="n">
        <v>11</v>
      </c>
      <c r="I398" s="6" t="s">
        <v>3242</v>
      </c>
      <c r="J398" s="6" t="s">
        <v>3243</v>
      </c>
      <c r="K398" s="6" t="s">
        <v>3244</v>
      </c>
      <c r="L398" s="6" t="s">
        <v>108</v>
      </c>
      <c r="M398" s="6" t="s">
        <v>49</v>
      </c>
      <c r="N398" s="6" t="s">
        <v>77</v>
      </c>
      <c r="O398" s="6" t="s">
        <v>65</v>
      </c>
      <c r="P398" s="6" t="s">
        <v>77</v>
      </c>
      <c r="Q398" s="6" t="s">
        <v>77</v>
      </c>
      <c r="R398" s="6" t="s">
        <v>50</v>
      </c>
      <c r="S398" s="6" t="s">
        <v>50</v>
      </c>
      <c r="T398" s="6" t="s">
        <v>3245</v>
      </c>
      <c r="U398" s="6" t="s">
        <v>3246</v>
      </c>
      <c r="V398" s="6" t="s">
        <v>53</v>
      </c>
      <c r="W398" s="6" t="s">
        <v>54</v>
      </c>
      <c r="X398" s="6" t="s">
        <v>1115</v>
      </c>
      <c r="Y398" s="6" t="s">
        <v>65</v>
      </c>
      <c r="Z398" s="6" t="s">
        <v>94</v>
      </c>
      <c r="AA398" s="6" t="s">
        <v>3247</v>
      </c>
      <c r="AB398" s="6" t="s">
        <v>59</v>
      </c>
      <c r="AC398" s="6" t="s">
        <v>83</v>
      </c>
      <c r="AD398" s="6" t="s">
        <v>153</v>
      </c>
      <c r="AE398" s="6" t="s">
        <v>542</v>
      </c>
      <c r="AF398" s="6" t="s">
        <v>461</v>
      </c>
      <c r="AG398" s="6" t="s">
        <v>54</v>
      </c>
      <c r="AH398" s="6" t="s">
        <v>64</v>
      </c>
      <c r="AI398" s="6" t="s">
        <v>64</v>
      </c>
      <c r="AJ398" s="6" t="s">
        <v>65</v>
      </c>
      <c r="AK398" s="6" t="s">
        <v>66</v>
      </c>
      <c r="AL398" s="6" t="s">
        <v>56</v>
      </c>
      <c r="AM398" s="6" t="s">
        <v>56</v>
      </c>
      <c r="AN398" s="6" t="s">
        <v>120</v>
      </c>
      <c r="AO398" s="6" t="s">
        <v>64</v>
      </c>
      <c r="AP398" s="6"/>
      <c r="AQ398" s="7" t="s">
        <v>3248</v>
      </c>
    </row>
    <row r="399" customFormat="false" ht="15" hidden="true" customHeight="false" outlineLevel="0" collapsed="false">
      <c r="B399" s="8" t="n">
        <v>398</v>
      </c>
      <c r="C399" s="9" t="s">
        <v>42</v>
      </c>
      <c r="D399" s="9" t="s">
        <v>42</v>
      </c>
      <c r="E399" s="9" t="n">
        <v>32</v>
      </c>
      <c r="F399" s="9" t="s">
        <v>69</v>
      </c>
      <c r="G399" s="9" t="s">
        <v>103</v>
      </c>
      <c r="H399" s="9" t="n">
        <v>8</v>
      </c>
      <c r="I399" s="9" t="s">
        <v>123</v>
      </c>
      <c r="J399" s="9" t="s">
        <v>46</v>
      </c>
      <c r="K399" s="9" t="s">
        <v>239</v>
      </c>
      <c r="L399" s="9" t="s">
        <v>3249</v>
      </c>
      <c r="M399" s="9" t="s">
        <v>49</v>
      </c>
      <c r="N399" s="9" t="s">
        <v>135</v>
      </c>
      <c r="O399" s="9" t="s">
        <v>135</v>
      </c>
      <c r="P399" s="9" t="s">
        <v>77</v>
      </c>
      <c r="Q399" s="9" t="s">
        <v>77</v>
      </c>
      <c r="R399" s="9" t="s">
        <v>50</v>
      </c>
      <c r="S399" s="9" t="s">
        <v>76</v>
      </c>
      <c r="T399" s="9" t="s">
        <v>1456</v>
      </c>
      <c r="U399" s="9" t="s">
        <v>179</v>
      </c>
      <c r="V399" s="9" t="s">
        <v>53</v>
      </c>
      <c r="W399" s="9" t="s">
        <v>54</v>
      </c>
      <c r="X399" s="9" t="s">
        <v>3250</v>
      </c>
      <c r="Y399" s="9" t="s">
        <v>64</v>
      </c>
      <c r="Z399" s="9" t="s">
        <v>204</v>
      </c>
      <c r="AA399" s="9" t="s">
        <v>54</v>
      </c>
      <c r="AB399" s="9" t="s">
        <v>219</v>
      </c>
      <c r="AC399" s="9" t="s">
        <v>83</v>
      </c>
      <c r="AD399" s="9" t="s">
        <v>3251</v>
      </c>
      <c r="AE399" s="9" t="s">
        <v>48</v>
      </c>
      <c r="AF399" s="9" t="s">
        <v>3252</v>
      </c>
      <c r="AG399" s="9" t="s">
        <v>54</v>
      </c>
      <c r="AH399" s="9" t="s">
        <v>65</v>
      </c>
      <c r="AI399" s="9" t="s">
        <v>65</v>
      </c>
      <c r="AJ399" s="9" t="s">
        <v>56</v>
      </c>
      <c r="AK399" s="9" t="s">
        <v>66</v>
      </c>
      <c r="AL399" s="9" t="s">
        <v>130</v>
      </c>
      <c r="AM399" s="9" t="s">
        <v>56</v>
      </c>
      <c r="AN399" s="9" t="s">
        <v>3253</v>
      </c>
      <c r="AO399" s="9" t="s">
        <v>64</v>
      </c>
      <c r="AP399" s="9"/>
      <c r="AQ399" s="10" t="s">
        <v>3254</v>
      </c>
    </row>
    <row r="400" customFormat="false" ht="15" hidden="true" customHeight="false" outlineLevel="0" collapsed="false">
      <c r="B400" s="5" t="n">
        <v>399</v>
      </c>
      <c r="C400" s="6" t="s">
        <v>42</v>
      </c>
      <c r="D400" s="6" t="s">
        <v>42</v>
      </c>
      <c r="E400" s="6" t="n">
        <v>42</v>
      </c>
      <c r="F400" s="6" t="s">
        <v>69</v>
      </c>
      <c r="G400" s="6" t="s">
        <v>103</v>
      </c>
      <c r="H400" s="6" t="n">
        <v>8</v>
      </c>
      <c r="I400" s="6" t="s">
        <v>355</v>
      </c>
      <c r="J400" s="6" t="s">
        <v>3255</v>
      </c>
      <c r="K400" s="6" t="s">
        <v>3256</v>
      </c>
      <c r="L400" s="6" t="s">
        <v>303</v>
      </c>
      <c r="M400" s="6" t="s">
        <v>392</v>
      </c>
      <c r="N400" s="6" t="s">
        <v>76</v>
      </c>
      <c r="O400" s="6" t="s">
        <v>76</v>
      </c>
      <c r="P400" s="6" t="s">
        <v>76</v>
      </c>
      <c r="Q400" s="6" t="s">
        <v>76</v>
      </c>
      <c r="R400" s="6" t="s">
        <v>135</v>
      </c>
      <c r="S400" s="6" t="s">
        <v>50</v>
      </c>
      <c r="T400" s="6" t="s">
        <v>1096</v>
      </c>
      <c r="U400" s="6" t="s">
        <v>470</v>
      </c>
      <c r="V400" s="6" t="s">
        <v>111</v>
      </c>
      <c r="W400" s="6" t="s">
        <v>395</v>
      </c>
      <c r="X400" s="6" t="s">
        <v>3257</v>
      </c>
      <c r="Y400" s="6" t="s">
        <v>131</v>
      </c>
      <c r="Z400" s="6" t="s">
        <v>94</v>
      </c>
      <c r="AA400" s="6" t="s">
        <v>3258</v>
      </c>
      <c r="AB400" s="6" t="s">
        <v>244</v>
      </c>
      <c r="AC400" s="6" t="s">
        <v>307</v>
      </c>
      <c r="AD400" s="6" t="s">
        <v>3259</v>
      </c>
      <c r="AE400" s="6" t="s">
        <v>3260</v>
      </c>
      <c r="AF400" s="6" t="s">
        <v>3261</v>
      </c>
      <c r="AG400" s="6" t="s">
        <v>54</v>
      </c>
      <c r="AH400" s="6" t="s">
        <v>131</v>
      </c>
      <c r="AI400" s="6" t="s">
        <v>64</v>
      </c>
      <c r="AJ400" s="6" t="s">
        <v>131</v>
      </c>
      <c r="AK400" s="6" t="s">
        <v>300</v>
      </c>
      <c r="AL400" s="6" t="s">
        <v>64</v>
      </c>
      <c r="AM400" s="6" t="s">
        <v>65</v>
      </c>
      <c r="AN400" s="6" t="s">
        <v>3262</v>
      </c>
      <c r="AO400" s="6" t="s">
        <v>65</v>
      </c>
      <c r="AP400" s="6"/>
      <c r="AQ400" s="7" t="s">
        <v>3263</v>
      </c>
    </row>
    <row r="401" customFormat="false" ht="15" hidden="true" customHeight="false" outlineLevel="0" collapsed="false">
      <c r="B401" s="8" t="n">
        <v>400</v>
      </c>
      <c r="C401" s="9" t="s">
        <v>42</v>
      </c>
      <c r="D401" s="9" t="s">
        <v>42</v>
      </c>
      <c r="E401" s="9" t="n">
        <v>47</v>
      </c>
      <c r="F401" s="9" t="s">
        <v>69</v>
      </c>
      <c r="G401" s="9" t="s">
        <v>70</v>
      </c>
      <c r="H401" s="9" t="n">
        <v>24</v>
      </c>
      <c r="I401" s="9" t="s">
        <v>1292</v>
      </c>
      <c r="J401" s="9" t="s">
        <v>132</v>
      </c>
      <c r="K401" s="9" t="s">
        <v>514</v>
      </c>
      <c r="L401" s="9" t="s">
        <v>502</v>
      </c>
      <c r="M401" s="9" t="s">
        <v>49</v>
      </c>
      <c r="N401" s="9" t="s">
        <v>50</v>
      </c>
      <c r="O401" s="9" t="s">
        <v>50</v>
      </c>
      <c r="P401" s="9" t="s">
        <v>50</v>
      </c>
      <c r="Q401" s="9" t="s">
        <v>50</v>
      </c>
      <c r="R401" s="9" t="s">
        <v>50</v>
      </c>
      <c r="S401" s="9" t="s">
        <v>77</v>
      </c>
      <c r="T401" s="9" t="s">
        <v>3264</v>
      </c>
      <c r="U401" s="9" t="s">
        <v>3265</v>
      </c>
      <c r="V401" s="9" t="s">
        <v>53</v>
      </c>
      <c r="W401" s="9" t="s">
        <v>54</v>
      </c>
      <c r="X401" s="9" t="s">
        <v>3266</v>
      </c>
      <c r="Y401" s="9" t="s">
        <v>56</v>
      </c>
      <c r="Z401" s="9" t="s">
        <v>94</v>
      </c>
      <c r="AA401" s="9" t="s">
        <v>3267</v>
      </c>
      <c r="AB401" s="9" t="s">
        <v>82</v>
      </c>
      <c r="AC401" s="9" t="s">
        <v>166</v>
      </c>
      <c r="AD401" s="9" t="s">
        <v>3268</v>
      </c>
      <c r="AE401" s="9" t="s">
        <v>3268</v>
      </c>
      <c r="AF401" s="9" t="s">
        <v>3268</v>
      </c>
      <c r="AG401" s="9" t="s">
        <v>3268</v>
      </c>
      <c r="AH401" s="9" t="s">
        <v>56</v>
      </c>
      <c r="AI401" s="9" t="s">
        <v>56</v>
      </c>
      <c r="AJ401" s="9" t="s">
        <v>56</v>
      </c>
      <c r="AK401" s="9" t="s">
        <v>143</v>
      </c>
      <c r="AL401" s="9" t="s">
        <v>65</v>
      </c>
      <c r="AM401" s="9" t="s">
        <v>64</v>
      </c>
      <c r="AN401" s="9" t="s">
        <v>246</v>
      </c>
      <c r="AO401" s="9" t="s">
        <v>64</v>
      </c>
      <c r="AP401" s="9" t="s">
        <v>3269</v>
      </c>
      <c r="AQ401" s="10" t="s">
        <v>3270</v>
      </c>
    </row>
    <row r="402" customFormat="false" ht="15" hidden="true" customHeight="false" outlineLevel="0" collapsed="false">
      <c r="B402" s="5" t="n">
        <v>401</v>
      </c>
      <c r="C402" s="6" t="s">
        <v>42</v>
      </c>
      <c r="D402" s="6" t="s">
        <v>42</v>
      </c>
      <c r="E402" s="6" t="n">
        <v>28</v>
      </c>
      <c r="F402" s="6" t="s">
        <v>69</v>
      </c>
      <c r="G402" s="6" t="s">
        <v>70</v>
      </c>
      <c r="H402" s="6" t="n">
        <v>1.5</v>
      </c>
      <c r="I402" s="6" t="s">
        <v>123</v>
      </c>
      <c r="J402" s="6" t="s">
        <v>1033</v>
      </c>
      <c r="K402" s="6" t="s">
        <v>3271</v>
      </c>
      <c r="L402" s="6" t="s">
        <v>1062</v>
      </c>
      <c r="M402" s="6" t="s">
        <v>49</v>
      </c>
      <c r="N402" s="6" t="s">
        <v>76</v>
      </c>
      <c r="O402" s="6" t="s">
        <v>76</v>
      </c>
      <c r="P402" s="6" t="s">
        <v>76</v>
      </c>
      <c r="Q402" s="6" t="s">
        <v>76</v>
      </c>
      <c r="R402" s="6" t="s">
        <v>77</v>
      </c>
      <c r="S402" s="6" t="s">
        <v>50</v>
      </c>
      <c r="T402" s="6" t="s">
        <v>3272</v>
      </c>
      <c r="U402" s="6" t="s">
        <v>2143</v>
      </c>
      <c r="V402" s="6" t="s">
        <v>53</v>
      </c>
      <c r="W402" s="6" t="s">
        <v>54</v>
      </c>
      <c r="X402" s="6" t="s">
        <v>3273</v>
      </c>
      <c r="Y402" s="6" t="s">
        <v>56</v>
      </c>
      <c r="Z402" s="6" t="s">
        <v>204</v>
      </c>
      <c r="AA402" s="6" t="s">
        <v>3274</v>
      </c>
      <c r="AB402" s="6" t="s">
        <v>59</v>
      </c>
      <c r="AC402" s="6" t="s">
        <v>166</v>
      </c>
      <c r="AD402" s="6" t="s">
        <v>153</v>
      </c>
      <c r="AE402" s="6" t="s">
        <v>2531</v>
      </c>
      <c r="AF402" s="6" t="s">
        <v>1518</v>
      </c>
      <c r="AG402" s="6" t="s">
        <v>1733</v>
      </c>
      <c r="AH402" s="6" t="s">
        <v>65</v>
      </c>
      <c r="AI402" s="6" t="s">
        <v>65</v>
      </c>
      <c r="AJ402" s="6" t="s">
        <v>56</v>
      </c>
      <c r="AK402" s="6" t="s">
        <v>300</v>
      </c>
      <c r="AL402" s="6" t="s">
        <v>56</v>
      </c>
      <c r="AM402" s="6" t="s">
        <v>65</v>
      </c>
      <c r="AN402" s="6" t="s">
        <v>3275</v>
      </c>
      <c r="AO402" s="6" t="s">
        <v>64</v>
      </c>
      <c r="AP402" s="6"/>
      <c r="AQ402" s="7" t="s">
        <v>3276</v>
      </c>
    </row>
    <row r="403" customFormat="false" ht="15" hidden="true" customHeight="false" outlineLevel="0" collapsed="false">
      <c r="B403" s="8" t="n">
        <v>402</v>
      </c>
      <c r="C403" s="9" t="s">
        <v>42</v>
      </c>
      <c r="D403" s="9" t="s">
        <v>42</v>
      </c>
      <c r="E403" s="9" t="n">
        <v>28</v>
      </c>
      <c r="F403" s="9" t="s">
        <v>69</v>
      </c>
      <c r="G403" s="9" t="s">
        <v>70</v>
      </c>
      <c r="H403" s="9" t="n">
        <v>5</v>
      </c>
      <c r="I403" s="9" t="s">
        <v>2690</v>
      </c>
      <c r="J403" s="9" t="s">
        <v>2043</v>
      </c>
      <c r="K403" s="9" t="s">
        <v>3187</v>
      </c>
      <c r="L403" s="9" t="s">
        <v>190</v>
      </c>
      <c r="M403" s="9" t="s">
        <v>290</v>
      </c>
      <c r="N403" s="9" t="s">
        <v>76</v>
      </c>
      <c r="O403" s="9" t="s">
        <v>76</v>
      </c>
      <c r="P403" s="9" t="s">
        <v>76</v>
      </c>
      <c r="Q403" s="9" t="s">
        <v>76</v>
      </c>
      <c r="R403" s="9" t="s">
        <v>76</v>
      </c>
      <c r="S403" s="9" t="s">
        <v>77</v>
      </c>
      <c r="T403" s="9" t="s">
        <v>3277</v>
      </c>
      <c r="U403" s="9" t="s">
        <v>470</v>
      </c>
      <c r="V403" s="9" t="s">
        <v>111</v>
      </c>
      <c r="W403" s="9" t="s">
        <v>485</v>
      </c>
      <c r="X403" s="9" t="s">
        <v>3278</v>
      </c>
      <c r="Y403" s="9" t="s">
        <v>56</v>
      </c>
      <c r="Z403" s="9" t="s">
        <v>114</v>
      </c>
      <c r="AA403" s="9" t="s">
        <v>3279</v>
      </c>
      <c r="AB403" s="9" t="s">
        <v>82</v>
      </c>
      <c r="AC403" s="9" t="s">
        <v>307</v>
      </c>
      <c r="AD403" s="9" t="s">
        <v>1045</v>
      </c>
      <c r="AE403" s="9" t="s">
        <v>3280</v>
      </c>
      <c r="AF403" s="9" t="s">
        <v>62</v>
      </c>
      <c r="AG403" s="9" t="s">
        <v>54</v>
      </c>
      <c r="AH403" s="9" t="s">
        <v>65</v>
      </c>
      <c r="AI403" s="9" t="s">
        <v>56</v>
      </c>
      <c r="AJ403" s="9" t="s">
        <v>131</v>
      </c>
      <c r="AK403" s="9" t="s">
        <v>143</v>
      </c>
      <c r="AL403" s="9" t="s">
        <v>64</v>
      </c>
      <c r="AM403" s="9" t="s">
        <v>64</v>
      </c>
      <c r="AN403" s="9" t="s">
        <v>301</v>
      </c>
      <c r="AO403" s="9" t="s">
        <v>3281</v>
      </c>
      <c r="AP403" s="9"/>
      <c r="AQ403" s="10" t="n">
        <v>6046124647</v>
      </c>
    </row>
    <row r="404" customFormat="false" ht="15" hidden="false" customHeight="false" outlineLevel="0" collapsed="false">
      <c r="B404" s="5" t="n">
        <v>403</v>
      </c>
      <c r="C404" s="6" t="s">
        <v>42</v>
      </c>
      <c r="D404" s="6" t="s">
        <v>42</v>
      </c>
      <c r="E404" s="6" t="n">
        <v>43</v>
      </c>
      <c r="F404" s="6" t="s">
        <v>69</v>
      </c>
      <c r="G404" s="6" t="s">
        <v>70</v>
      </c>
      <c r="H404" s="6" t="n">
        <v>20</v>
      </c>
      <c r="I404" s="6" t="s">
        <v>123</v>
      </c>
      <c r="J404" s="6" t="s">
        <v>72</v>
      </c>
      <c r="K404" s="6" t="s">
        <v>3282</v>
      </c>
      <c r="L404" s="6" t="s">
        <v>899</v>
      </c>
      <c r="M404" s="6" t="s">
        <v>90</v>
      </c>
      <c r="N404" s="6" t="s">
        <v>76</v>
      </c>
      <c r="O404" s="6" t="s">
        <v>76</v>
      </c>
      <c r="P404" s="6" t="s">
        <v>76</v>
      </c>
      <c r="Q404" s="6" t="s">
        <v>76</v>
      </c>
      <c r="R404" s="6" t="s">
        <v>65</v>
      </c>
      <c r="S404" s="6" t="s">
        <v>76</v>
      </c>
      <c r="T404" s="6" t="s">
        <v>91</v>
      </c>
      <c r="U404" s="6" t="s">
        <v>3283</v>
      </c>
      <c r="V404" s="6" t="s">
        <v>111</v>
      </c>
      <c r="W404" s="6" t="s">
        <v>3284</v>
      </c>
      <c r="X404" s="6" t="s">
        <v>3285</v>
      </c>
      <c r="Y404" s="6" t="s">
        <v>65</v>
      </c>
      <c r="Z404" s="6" t="s">
        <v>57</v>
      </c>
      <c r="AA404" s="6" t="s">
        <v>3286</v>
      </c>
      <c r="AB404" s="6" t="s">
        <v>244</v>
      </c>
      <c r="AC404" s="6" t="s">
        <v>83</v>
      </c>
      <c r="AD404" s="6" t="s">
        <v>3287</v>
      </c>
      <c r="AE404" s="6" t="s">
        <v>1060</v>
      </c>
      <c r="AF404" s="6" t="s">
        <v>245</v>
      </c>
      <c r="AG404" s="6" t="s">
        <v>185</v>
      </c>
      <c r="AH404" s="6" t="s">
        <v>64</v>
      </c>
      <c r="AI404" s="6" t="s">
        <v>64</v>
      </c>
      <c r="AJ404" s="6" t="s">
        <v>131</v>
      </c>
      <c r="AK404" s="6" t="s">
        <v>66</v>
      </c>
      <c r="AL404" s="6" t="s">
        <v>56</v>
      </c>
      <c r="AM404" s="6" t="s">
        <v>65</v>
      </c>
      <c r="AN404" s="6" t="s">
        <v>1559</v>
      </c>
      <c r="AO404" s="6" t="s">
        <v>65</v>
      </c>
      <c r="AP404" s="6"/>
      <c r="AQ404" s="7" t="s">
        <v>3288</v>
      </c>
    </row>
    <row r="405" customFormat="false" ht="15" hidden="true" customHeight="false" outlineLevel="0" collapsed="false">
      <c r="B405" s="8" t="n">
        <v>404</v>
      </c>
      <c r="C405" s="9" t="s">
        <v>42</v>
      </c>
      <c r="D405" s="9" t="s">
        <v>42</v>
      </c>
      <c r="E405" s="9" t="n">
        <v>48</v>
      </c>
      <c r="F405" s="9" t="s">
        <v>69</v>
      </c>
      <c r="G405" s="9" t="s">
        <v>70</v>
      </c>
      <c r="H405" s="9" t="n">
        <v>12</v>
      </c>
      <c r="I405" s="9" t="s">
        <v>123</v>
      </c>
      <c r="J405" s="9" t="s">
        <v>46</v>
      </c>
      <c r="K405" s="9" t="s">
        <v>213</v>
      </c>
      <c r="L405" s="9" t="s">
        <v>597</v>
      </c>
      <c r="M405" s="9" t="s">
        <v>49</v>
      </c>
      <c r="N405" s="9" t="s">
        <v>50</v>
      </c>
      <c r="O405" s="9" t="s">
        <v>50</v>
      </c>
      <c r="P405" s="9" t="s">
        <v>77</v>
      </c>
      <c r="Q405" s="9" t="s">
        <v>50</v>
      </c>
      <c r="R405" s="9" t="s">
        <v>77</v>
      </c>
      <c r="S405" s="9" t="s">
        <v>76</v>
      </c>
      <c r="T405" s="9" t="s">
        <v>3289</v>
      </c>
      <c r="U405" s="9" t="s">
        <v>3290</v>
      </c>
      <c r="V405" s="9" t="s">
        <v>53</v>
      </c>
      <c r="W405" s="9" t="s">
        <v>54</v>
      </c>
      <c r="X405" s="9" t="s">
        <v>3291</v>
      </c>
      <c r="Y405" s="9" t="s">
        <v>56</v>
      </c>
      <c r="Z405" s="9" t="s">
        <v>204</v>
      </c>
      <c r="AA405" s="9" t="s">
        <v>54</v>
      </c>
      <c r="AB405" s="9" t="s">
        <v>219</v>
      </c>
      <c r="AC405" s="9" t="s">
        <v>166</v>
      </c>
      <c r="AD405" s="9" t="s">
        <v>1706</v>
      </c>
      <c r="AE405" s="9" t="s">
        <v>3292</v>
      </c>
      <c r="AF405" s="9" t="s">
        <v>2263</v>
      </c>
      <c r="AG405" s="9" t="s">
        <v>3293</v>
      </c>
      <c r="AH405" s="9" t="s">
        <v>65</v>
      </c>
      <c r="AI405" s="9" t="s">
        <v>56</v>
      </c>
      <c r="AJ405" s="9" t="s">
        <v>56</v>
      </c>
      <c r="AK405" s="9" t="s">
        <v>143</v>
      </c>
      <c r="AL405" s="9" t="s">
        <v>56</v>
      </c>
      <c r="AM405" s="9" t="s">
        <v>56</v>
      </c>
      <c r="AN405" s="9" t="s">
        <v>54</v>
      </c>
      <c r="AO405" s="9" t="s">
        <v>65</v>
      </c>
      <c r="AP405" s="9"/>
      <c r="AQ405" s="10" t="s">
        <v>237</v>
      </c>
    </row>
    <row r="406" customFormat="false" ht="15" hidden="true" customHeight="false" outlineLevel="0" collapsed="false">
      <c r="B406" s="5" t="n">
        <v>405</v>
      </c>
      <c r="C406" s="6" t="s">
        <v>42</v>
      </c>
      <c r="D406" s="6" t="s">
        <v>42</v>
      </c>
      <c r="E406" s="6" t="n">
        <v>52</v>
      </c>
      <c r="F406" s="6" t="s">
        <v>69</v>
      </c>
      <c r="G406" s="6" t="s">
        <v>70</v>
      </c>
      <c r="H406" s="6" t="n">
        <v>22</v>
      </c>
      <c r="I406" s="6" t="s">
        <v>347</v>
      </c>
      <c r="J406" s="6" t="s">
        <v>132</v>
      </c>
      <c r="K406" s="6" t="s">
        <v>239</v>
      </c>
      <c r="L406" s="6" t="s">
        <v>251</v>
      </c>
      <c r="M406" s="6" t="s">
        <v>49</v>
      </c>
      <c r="N406" s="6" t="s">
        <v>50</v>
      </c>
      <c r="O406" s="6" t="s">
        <v>50</v>
      </c>
      <c r="P406" s="6" t="s">
        <v>77</v>
      </c>
      <c r="Q406" s="6" t="s">
        <v>77</v>
      </c>
      <c r="R406" s="6" t="s">
        <v>77</v>
      </c>
      <c r="S406" s="6" t="s">
        <v>76</v>
      </c>
      <c r="T406" s="6" t="s">
        <v>3294</v>
      </c>
      <c r="U406" s="6" t="s">
        <v>3295</v>
      </c>
      <c r="V406" s="6" t="s">
        <v>53</v>
      </c>
      <c r="W406" s="6" t="s">
        <v>54</v>
      </c>
      <c r="X406" s="6" t="s">
        <v>336</v>
      </c>
      <c r="Y406" s="6" t="s">
        <v>209</v>
      </c>
      <c r="Z406" s="6" t="s">
        <v>204</v>
      </c>
      <c r="AA406" s="6" t="s">
        <v>3296</v>
      </c>
      <c r="AB406" s="6" t="s">
        <v>59</v>
      </c>
      <c r="AC406" s="6" t="s">
        <v>307</v>
      </c>
      <c r="AD406" s="6" t="s">
        <v>54</v>
      </c>
      <c r="AE406" s="6" t="s">
        <v>54</v>
      </c>
      <c r="AF406" s="6" t="s">
        <v>54</v>
      </c>
      <c r="AG406" s="6" t="s">
        <v>54</v>
      </c>
      <c r="AH406" s="6" t="s">
        <v>209</v>
      </c>
      <c r="AI406" s="6" t="s">
        <v>64</v>
      </c>
      <c r="AJ406" s="6" t="s">
        <v>131</v>
      </c>
      <c r="AK406" s="6" t="s">
        <v>143</v>
      </c>
      <c r="AL406" s="6" t="s">
        <v>56</v>
      </c>
      <c r="AM406" s="6" t="s">
        <v>3297</v>
      </c>
      <c r="AN406" s="6" t="s">
        <v>246</v>
      </c>
      <c r="AO406" s="6" t="s">
        <v>64</v>
      </c>
      <c r="AP406" s="6" t="s">
        <v>3298</v>
      </c>
      <c r="AQ406" s="7" t="n">
        <v>1946729567</v>
      </c>
    </row>
    <row r="407" customFormat="false" ht="15" hidden="false" customHeight="false" outlineLevel="0" collapsed="false">
      <c r="B407" s="8" t="n">
        <v>406</v>
      </c>
      <c r="C407" s="9" t="s">
        <v>42</v>
      </c>
      <c r="D407" s="9" t="s">
        <v>42</v>
      </c>
      <c r="E407" s="9" t="n">
        <v>61</v>
      </c>
      <c r="F407" s="9" t="s">
        <v>69</v>
      </c>
      <c r="G407" s="9" t="s">
        <v>44</v>
      </c>
      <c r="H407" s="9" t="s">
        <v>3299</v>
      </c>
      <c r="I407" s="9" t="s">
        <v>45</v>
      </c>
      <c r="J407" s="9" t="s">
        <v>72</v>
      </c>
      <c r="K407" s="9" t="s">
        <v>72</v>
      </c>
      <c r="L407" s="9" t="s">
        <v>228</v>
      </c>
      <c r="M407" s="9" t="s">
        <v>75</v>
      </c>
      <c r="N407" s="9" t="s">
        <v>50</v>
      </c>
      <c r="O407" s="9" t="s">
        <v>50</v>
      </c>
      <c r="P407" s="9" t="s">
        <v>50</v>
      </c>
      <c r="Q407" s="9" t="s">
        <v>50</v>
      </c>
      <c r="R407" s="9" t="s">
        <v>77</v>
      </c>
      <c r="S407" s="9" t="s">
        <v>50</v>
      </c>
      <c r="T407" s="9" t="s">
        <v>1673</v>
      </c>
      <c r="U407" s="9" t="s">
        <v>1210</v>
      </c>
      <c r="V407" s="9" t="s">
        <v>53</v>
      </c>
      <c r="W407" s="9" t="s">
        <v>54</v>
      </c>
      <c r="X407" s="9" t="s">
        <v>3300</v>
      </c>
      <c r="Y407" s="9" t="s">
        <v>56</v>
      </c>
      <c r="Z407" s="9" t="s">
        <v>94</v>
      </c>
      <c r="AA407" s="9" t="s">
        <v>3301</v>
      </c>
      <c r="AB407" s="9" t="s">
        <v>219</v>
      </c>
      <c r="AC407" s="9" t="s">
        <v>83</v>
      </c>
      <c r="AD407" s="9" t="s">
        <v>3181</v>
      </c>
      <c r="AE407" s="9" t="s">
        <v>820</v>
      </c>
      <c r="AF407" s="9" t="s">
        <v>3182</v>
      </c>
      <c r="AG407" s="9" t="s">
        <v>2583</v>
      </c>
      <c r="AH407" s="9" t="s">
        <v>65</v>
      </c>
      <c r="AI407" s="9" t="s">
        <v>64</v>
      </c>
      <c r="AJ407" s="9" t="s">
        <v>56</v>
      </c>
      <c r="AK407" s="9" t="s">
        <v>143</v>
      </c>
      <c r="AL407" s="9" t="s">
        <v>56</v>
      </c>
      <c r="AM407" s="9" t="s">
        <v>65</v>
      </c>
      <c r="AN407" s="9" t="s">
        <v>1681</v>
      </c>
      <c r="AO407" s="9" t="s">
        <v>64</v>
      </c>
      <c r="AP407" s="9"/>
      <c r="AQ407" s="10" t="s">
        <v>3302</v>
      </c>
    </row>
    <row r="408" customFormat="false" ht="15" hidden="true" customHeight="false" outlineLevel="0" collapsed="false">
      <c r="B408" s="5" t="n">
        <v>407</v>
      </c>
      <c r="C408" s="6" t="s">
        <v>42</v>
      </c>
      <c r="D408" s="6" t="s">
        <v>42</v>
      </c>
      <c r="E408" s="6" t="n">
        <v>40</v>
      </c>
      <c r="F408" s="6" t="s">
        <v>69</v>
      </c>
      <c r="G408" s="6" t="s">
        <v>173</v>
      </c>
      <c r="H408" s="6" t="n">
        <v>16</v>
      </c>
      <c r="I408" s="6" t="s">
        <v>123</v>
      </c>
      <c r="J408" s="6" t="s">
        <v>526</v>
      </c>
      <c r="K408" s="6" t="s">
        <v>357</v>
      </c>
      <c r="L408" s="6" t="s">
        <v>1085</v>
      </c>
      <c r="M408" s="6" t="s">
        <v>49</v>
      </c>
      <c r="N408" s="6" t="s">
        <v>50</v>
      </c>
      <c r="O408" s="6" t="s">
        <v>50</v>
      </c>
      <c r="P408" s="6" t="s">
        <v>50</v>
      </c>
      <c r="Q408" s="6" t="s">
        <v>50</v>
      </c>
      <c r="R408" s="6" t="s">
        <v>77</v>
      </c>
      <c r="S408" s="6" t="s">
        <v>76</v>
      </c>
      <c r="T408" s="6" t="s">
        <v>91</v>
      </c>
      <c r="U408" s="6" t="s">
        <v>831</v>
      </c>
      <c r="V408" s="6" t="s">
        <v>53</v>
      </c>
      <c r="W408" s="6" t="s">
        <v>3303</v>
      </c>
      <c r="X408" s="6" t="s">
        <v>138</v>
      </c>
      <c r="Y408" s="6" t="s">
        <v>131</v>
      </c>
      <c r="Z408" s="6" t="s">
        <v>114</v>
      </c>
      <c r="AA408" s="6" t="s">
        <v>54</v>
      </c>
      <c r="AB408" s="6" t="s">
        <v>244</v>
      </c>
      <c r="AC408" s="6" t="s">
        <v>83</v>
      </c>
      <c r="AD408" s="6" t="s">
        <v>3304</v>
      </c>
      <c r="AE408" s="6" t="s">
        <v>835</v>
      </c>
      <c r="AF408" s="6" t="s">
        <v>3305</v>
      </c>
      <c r="AG408" s="6" t="s">
        <v>264</v>
      </c>
      <c r="AH408" s="6" t="s">
        <v>56</v>
      </c>
      <c r="AI408" s="6" t="s">
        <v>65</v>
      </c>
      <c r="AJ408" s="6" t="s">
        <v>56</v>
      </c>
      <c r="AK408" s="6" t="s">
        <v>155</v>
      </c>
      <c r="AL408" s="6" t="s">
        <v>65</v>
      </c>
      <c r="AM408" s="6" t="s">
        <v>64</v>
      </c>
      <c r="AN408" s="6" t="s">
        <v>701</v>
      </c>
      <c r="AO408" s="6" t="s">
        <v>65</v>
      </c>
      <c r="AP408" s="6"/>
      <c r="AQ408" s="7" t="n">
        <v>7729084638</v>
      </c>
    </row>
    <row r="409" customFormat="false" ht="15" hidden="true" customHeight="false" outlineLevel="0" collapsed="false">
      <c r="B409" s="8" t="n">
        <v>408</v>
      </c>
      <c r="C409" s="9" t="s">
        <v>42</v>
      </c>
      <c r="D409" s="9" t="s">
        <v>42</v>
      </c>
      <c r="E409" s="9" t="n">
        <v>56</v>
      </c>
      <c r="F409" s="9" t="s">
        <v>69</v>
      </c>
      <c r="G409" s="9" t="s">
        <v>70</v>
      </c>
      <c r="H409" s="9" t="n">
        <v>33</v>
      </c>
      <c r="I409" s="9" t="s">
        <v>347</v>
      </c>
      <c r="J409" s="9" t="s">
        <v>46</v>
      </c>
      <c r="K409" s="9" t="s">
        <v>379</v>
      </c>
      <c r="L409" s="9" t="s">
        <v>2681</v>
      </c>
      <c r="M409" s="9" t="s">
        <v>75</v>
      </c>
      <c r="N409" s="9" t="s">
        <v>50</v>
      </c>
      <c r="O409" s="9" t="s">
        <v>50</v>
      </c>
      <c r="P409" s="9" t="s">
        <v>50</v>
      </c>
      <c r="Q409" s="9" t="s">
        <v>50</v>
      </c>
      <c r="R409" s="9" t="s">
        <v>65</v>
      </c>
      <c r="S409" s="9" t="s">
        <v>50</v>
      </c>
      <c r="T409" s="9" t="s">
        <v>3306</v>
      </c>
      <c r="U409" s="9" t="s">
        <v>3307</v>
      </c>
      <c r="V409" s="9" t="s">
        <v>53</v>
      </c>
      <c r="W409" s="9" t="s">
        <v>54</v>
      </c>
      <c r="X409" s="9" t="s">
        <v>138</v>
      </c>
      <c r="Y409" s="9" t="s">
        <v>56</v>
      </c>
      <c r="Z409" s="9" t="s">
        <v>204</v>
      </c>
      <c r="AA409" s="9" t="s">
        <v>54</v>
      </c>
      <c r="AB409" s="9" t="s">
        <v>219</v>
      </c>
      <c r="AC409" s="9" t="s">
        <v>273</v>
      </c>
      <c r="AD409" s="9" t="s">
        <v>48</v>
      </c>
      <c r="AE409" s="9" t="s">
        <v>48</v>
      </c>
      <c r="AF409" s="9" t="s">
        <v>48</v>
      </c>
      <c r="AG409" s="9" t="s">
        <v>489</v>
      </c>
      <c r="AH409" s="9" t="s">
        <v>56</v>
      </c>
      <c r="AI409" s="9" t="s">
        <v>64</v>
      </c>
      <c r="AJ409" s="9" t="s">
        <v>56</v>
      </c>
      <c r="AK409" s="9" t="s">
        <v>66</v>
      </c>
      <c r="AL409" s="9" t="s">
        <v>64</v>
      </c>
      <c r="AM409" s="9" t="s">
        <v>64</v>
      </c>
      <c r="AN409" s="9" t="s">
        <v>246</v>
      </c>
      <c r="AO409" s="9" t="s">
        <v>65</v>
      </c>
      <c r="AP409" s="9" t="s">
        <v>3308</v>
      </c>
      <c r="AQ409" s="10" t="s">
        <v>3309</v>
      </c>
    </row>
    <row r="410" customFormat="false" ht="15" hidden="true" customHeight="false" outlineLevel="0" collapsed="false">
      <c r="B410" s="5" t="n">
        <v>409</v>
      </c>
      <c r="C410" s="6" t="s">
        <v>42</v>
      </c>
      <c r="D410" s="6" t="s">
        <v>42</v>
      </c>
      <c r="E410" s="6" t="n">
        <v>45</v>
      </c>
      <c r="F410" s="6" t="s">
        <v>69</v>
      </c>
      <c r="G410" s="6" t="s">
        <v>70</v>
      </c>
      <c r="H410" s="6" t="n">
        <v>23</v>
      </c>
      <c r="I410" s="6" t="s">
        <v>268</v>
      </c>
      <c r="J410" s="6" t="s">
        <v>46</v>
      </c>
      <c r="K410" s="6" t="s">
        <v>239</v>
      </c>
      <c r="L410" s="6" t="s">
        <v>251</v>
      </c>
      <c r="M410" s="6" t="s">
        <v>90</v>
      </c>
      <c r="N410" s="6" t="s">
        <v>65</v>
      </c>
      <c r="O410" s="6" t="s">
        <v>65</v>
      </c>
      <c r="P410" s="6" t="s">
        <v>50</v>
      </c>
      <c r="Q410" s="6" t="s">
        <v>50</v>
      </c>
      <c r="R410" s="6" t="s">
        <v>77</v>
      </c>
      <c r="S410" s="6" t="s">
        <v>50</v>
      </c>
      <c r="T410" s="6" t="s">
        <v>3310</v>
      </c>
      <c r="U410" s="6" t="s">
        <v>3311</v>
      </c>
      <c r="V410" s="6" t="s">
        <v>53</v>
      </c>
      <c r="W410" s="6" t="s">
        <v>54</v>
      </c>
      <c r="X410" s="6" t="s">
        <v>3312</v>
      </c>
      <c r="Y410" s="6" t="s">
        <v>56</v>
      </c>
      <c r="Z410" s="6" t="s">
        <v>204</v>
      </c>
      <c r="AA410" s="6" t="s">
        <v>3313</v>
      </c>
      <c r="AB410" s="6" t="s">
        <v>82</v>
      </c>
      <c r="AC410" s="6" t="s">
        <v>83</v>
      </c>
      <c r="AD410" s="6" t="s">
        <v>3314</v>
      </c>
      <c r="AE410" s="6" t="s">
        <v>48</v>
      </c>
      <c r="AF410" s="6" t="s">
        <v>1065</v>
      </c>
      <c r="AG410" s="6" t="s">
        <v>54</v>
      </c>
      <c r="AH410" s="6" t="s">
        <v>65</v>
      </c>
      <c r="AI410" s="6" t="s">
        <v>64</v>
      </c>
      <c r="AJ410" s="6" t="s">
        <v>56</v>
      </c>
      <c r="AK410" s="6" t="s">
        <v>623</v>
      </c>
      <c r="AL410" s="6" t="s">
        <v>65</v>
      </c>
      <c r="AM410" s="6" t="s">
        <v>65</v>
      </c>
      <c r="AN410" s="6" t="s">
        <v>3315</v>
      </c>
      <c r="AO410" s="6" t="s">
        <v>56</v>
      </c>
      <c r="AP410" s="6" t="s">
        <v>3316</v>
      </c>
      <c r="AQ410" s="7" t="s">
        <v>3317</v>
      </c>
    </row>
    <row r="411" customFormat="false" ht="15" hidden="true" customHeight="false" outlineLevel="0" collapsed="false">
      <c r="B411" s="8" t="n">
        <v>410</v>
      </c>
      <c r="C411" s="9" t="s">
        <v>42</v>
      </c>
      <c r="D411" s="9" t="s">
        <v>42</v>
      </c>
      <c r="E411" s="9" t="n">
        <v>50</v>
      </c>
      <c r="F411" s="9" t="s">
        <v>69</v>
      </c>
      <c r="G411" s="9" t="s">
        <v>44</v>
      </c>
      <c r="H411" s="9" t="s">
        <v>3318</v>
      </c>
      <c r="I411" s="9" t="s">
        <v>123</v>
      </c>
      <c r="J411" s="9" t="s">
        <v>312</v>
      </c>
      <c r="K411" s="9" t="s">
        <v>3319</v>
      </c>
      <c r="L411" s="9" t="s">
        <v>3320</v>
      </c>
      <c r="M411" s="9" t="s">
        <v>90</v>
      </c>
      <c r="N411" s="9" t="s">
        <v>50</v>
      </c>
      <c r="O411" s="9" t="s">
        <v>50</v>
      </c>
      <c r="P411" s="9" t="s">
        <v>77</v>
      </c>
      <c r="Q411" s="9" t="s">
        <v>50</v>
      </c>
      <c r="R411" s="9" t="s">
        <v>50</v>
      </c>
      <c r="S411" s="9" t="s">
        <v>50</v>
      </c>
      <c r="T411" s="9" t="s">
        <v>3321</v>
      </c>
      <c r="U411" s="9" t="s">
        <v>3322</v>
      </c>
      <c r="V411" s="9" t="s">
        <v>53</v>
      </c>
      <c r="W411" s="9" t="s">
        <v>54</v>
      </c>
      <c r="X411" s="9" t="s">
        <v>3323</v>
      </c>
      <c r="Y411" s="9" t="s">
        <v>56</v>
      </c>
      <c r="Z411" s="9" t="s">
        <v>114</v>
      </c>
      <c r="AA411" s="9" t="s">
        <v>1116</v>
      </c>
      <c r="AB411" s="9" t="s">
        <v>82</v>
      </c>
      <c r="AC411" s="9" t="s">
        <v>166</v>
      </c>
      <c r="AD411" s="9" t="s">
        <v>3324</v>
      </c>
      <c r="AE411" s="9" t="s">
        <v>3325</v>
      </c>
      <c r="AF411" s="9" t="s">
        <v>3326</v>
      </c>
      <c r="AG411" s="9" t="s">
        <v>3327</v>
      </c>
      <c r="AH411" s="9" t="s">
        <v>56</v>
      </c>
      <c r="AI411" s="9" t="s">
        <v>64</v>
      </c>
      <c r="AJ411" s="9" t="s">
        <v>64</v>
      </c>
      <c r="AK411" s="9" t="s">
        <v>143</v>
      </c>
      <c r="AL411" s="9" t="s">
        <v>56</v>
      </c>
      <c r="AM411" s="9" t="s">
        <v>56</v>
      </c>
      <c r="AN411" s="9" t="s">
        <v>2244</v>
      </c>
      <c r="AO411" s="9" t="s">
        <v>65</v>
      </c>
      <c r="AP411" s="9" t="s">
        <v>3328</v>
      </c>
      <c r="AQ411" s="10" t="s">
        <v>3329</v>
      </c>
    </row>
    <row r="412" customFormat="false" ht="15" hidden="true" customHeight="false" outlineLevel="0" collapsed="false">
      <c r="B412" s="5" t="n">
        <v>411</v>
      </c>
      <c r="C412" s="6" t="s">
        <v>42</v>
      </c>
      <c r="D412" s="6" t="s">
        <v>42</v>
      </c>
      <c r="E412" s="6" t="n">
        <v>21</v>
      </c>
      <c r="F412" s="6" t="s">
        <v>69</v>
      </c>
      <c r="G412" s="6" t="s">
        <v>70</v>
      </c>
      <c r="H412" s="6" t="s">
        <v>3028</v>
      </c>
      <c r="I412" s="6" t="s">
        <v>123</v>
      </c>
      <c r="J412" s="6" t="s">
        <v>132</v>
      </c>
      <c r="K412" s="6" t="s">
        <v>3330</v>
      </c>
      <c r="L412" s="6" t="s">
        <v>177</v>
      </c>
      <c r="M412" s="6" t="s">
        <v>75</v>
      </c>
      <c r="N412" s="6" t="s">
        <v>50</v>
      </c>
      <c r="O412" s="6" t="s">
        <v>65</v>
      </c>
      <c r="P412" s="6" t="s">
        <v>77</v>
      </c>
      <c r="Q412" s="6" t="s">
        <v>50</v>
      </c>
      <c r="R412" s="6" t="s">
        <v>50</v>
      </c>
      <c r="S412" s="6" t="s">
        <v>65</v>
      </c>
      <c r="T412" s="6" t="s">
        <v>2114</v>
      </c>
      <c r="U412" s="6" t="s">
        <v>3331</v>
      </c>
      <c r="V412" s="6" t="s">
        <v>53</v>
      </c>
      <c r="W412" s="6" t="s">
        <v>54</v>
      </c>
      <c r="X412" s="6" t="s">
        <v>55</v>
      </c>
      <c r="Y412" s="6" t="s">
        <v>65</v>
      </c>
      <c r="Z412" s="6" t="s">
        <v>204</v>
      </c>
      <c r="AA412" s="6" t="s">
        <v>3332</v>
      </c>
      <c r="AB412" s="6" t="s">
        <v>219</v>
      </c>
      <c r="AC412" s="6" t="s">
        <v>220</v>
      </c>
      <c r="AD412" s="6" t="s">
        <v>3333</v>
      </c>
      <c r="AE412" s="6" t="s">
        <v>222</v>
      </c>
      <c r="AF412" s="6" t="s">
        <v>62</v>
      </c>
      <c r="AG412" s="6" t="s">
        <v>54</v>
      </c>
      <c r="AH412" s="6" t="s">
        <v>65</v>
      </c>
      <c r="AI412" s="6" t="s">
        <v>209</v>
      </c>
      <c r="AJ412" s="6" t="s">
        <v>56</v>
      </c>
      <c r="AK412" s="6" t="s">
        <v>143</v>
      </c>
      <c r="AL412" s="6" t="s">
        <v>65</v>
      </c>
      <c r="AM412" s="6" t="s">
        <v>65</v>
      </c>
      <c r="AN412" s="6" t="s">
        <v>796</v>
      </c>
      <c r="AO412" s="6" t="s">
        <v>65</v>
      </c>
      <c r="AP412" s="6"/>
      <c r="AQ412" s="7" t="n">
        <v>2202200204</v>
      </c>
    </row>
    <row r="413" customFormat="false" ht="15" hidden="true" customHeight="false" outlineLevel="0" collapsed="false">
      <c r="B413" s="8" t="n">
        <v>412</v>
      </c>
      <c r="C413" s="9" t="s">
        <v>42</v>
      </c>
      <c r="D413" s="9" t="s">
        <v>42</v>
      </c>
      <c r="E413" s="9" t="n">
        <v>1996</v>
      </c>
      <c r="F413" s="9" t="s">
        <v>69</v>
      </c>
      <c r="G413" s="9" t="s">
        <v>70</v>
      </c>
      <c r="H413" s="9" t="s">
        <v>798</v>
      </c>
      <c r="I413" s="9" t="s">
        <v>809</v>
      </c>
      <c r="J413" s="9" t="s">
        <v>1952</v>
      </c>
      <c r="K413" s="9" t="s">
        <v>3334</v>
      </c>
      <c r="L413" s="9" t="s">
        <v>3335</v>
      </c>
      <c r="M413" s="9" t="s">
        <v>75</v>
      </c>
      <c r="N413" s="9" t="s">
        <v>65</v>
      </c>
      <c r="O413" s="9" t="s">
        <v>65</v>
      </c>
      <c r="P413" s="9" t="s">
        <v>135</v>
      </c>
      <c r="Q413" s="9" t="s">
        <v>135</v>
      </c>
      <c r="R413" s="9" t="s">
        <v>77</v>
      </c>
      <c r="S413" s="9" t="s">
        <v>76</v>
      </c>
      <c r="T413" s="9" t="s">
        <v>3336</v>
      </c>
      <c r="U413" s="9" t="s">
        <v>3337</v>
      </c>
      <c r="V413" s="9" t="s">
        <v>111</v>
      </c>
      <c r="W413" s="9" t="s">
        <v>112</v>
      </c>
      <c r="X413" s="9" t="s">
        <v>138</v>
      </c>
      <c r="Y413" s="9" t="s">
        <v>64</v>
      </c>
      <c r="Z413" s="9" t="s">
        <v>114</v>
      </c>
      <c r="AA413" s="9" t="s">
        <v>3338</v>
      </c>
      <c r="AB413" s="9" t="s">
        <v>59</v>
      </c>
      <c r="AC413" s="9" t="s">
        <v>273</v>
      </c>
      <c r="AD413" s="9" t="s">
        <v>48</v>
      </c>
      <c r="AE413" s="9" t="s">
        <v>385</v>
      </c>
      <c r="AF413" s="9" t="s">
        <v>3339</v>
      </c>
      <c r="AG413" s="9" t="s">
        <v>195</v>
      </c>
      <c r="AH413" s="9" t="s">
        <v>209</v>
      </c>
      <c r="AI413" s="9" t="s">
        <v>64</v>
      </c>
      <c r="AJ413" s="9" t="s">
        <v>64</v>
      </c>
      <c r="AK413" s="9" t="s">
        <v>623</v>
      </c>
      <c r="AL413" s="9" t="s">
        <v>56</v>
      </c>
      <c r="AM413" s="9" t="s">
        <v>131</v>
      </c>
      <c r="AN413" s="9" t="s">
        <v>511</v>
      </c>
      <c r="AO413" s="9" t="s">
        <v>65</v>
      </c>
      <c r="AP413" s="9"/>
      <c r="AQ413" s="10" t="s">
        <v>3340</v>
      </c>
    </row>
    <row r="414" customFormat="false" ht="15" hidden="true" customHeight="false" outlineLevel="0" collapsed="false">
      <c r="B414" s="5" t="n">
        <v>413</v>
      </c>
      <c r="C414" s="6" t="s">
        <v>42</v>
      </c>
      <c r="D414" s="6" t="s">
        <v>42</v>
      </c>
      <c r="E414" s="6" t="n">
        <v>49</v>
      </c>
      <c r="F414" s="6" t="s">
        <v>69</v>
      </c>
      <c r="G414" s="6" t="s">
        <v>70</v>
      </c>
      <c r="H414" s="6" t="n">
        <v>25</v>
      </c>
      <c r="I414" s="6" t="s">
        <v>3341</v>
      </c>
      <c r="J414" s="6" t="s">
        <v>3342</v>
      </c>
      <c r="K414" s="6" t="s">
        <v>213</v>
      </c>
      <c r="L414" s="6" t="s">
        <v>190</v>
      </c>
      <c r="M414" s="6" t="s">
        <v>290</v>
      </c>
      <c r="N414" s="6" t="s">
        <v>65</v>
      </c>
      <c r="O414" s="6" t="s">
        <v>50</v>
      </c>
      <c r="P414" s="6" t="s">
        <v>65</v>
      </c>
      <c r="Q414" s="6" t="s">
        <v>50</v>
      </c>
      <c r="R414" s="6" t="s">
        <v>65</v>
      </c>
      <c r="S414" s="6" t="s">
        <v>50</v>
      </c>
      <c r="T414" s="6" t="s">
        <v>1177</v>
      </c>
      <c r="U414" s="6" t="s">
        <v>3343</v>
      </c>
      <c r="V414" s="6" t="s">
        <v>53</v>
      </c>
      <c r="W414" s="6" t="s">
        <v>485</v>
      </c>
      <c r="X414" s="6" t="s">
        <v>3344</v>
      </c>
      <c r="Y414" s="6" t="s">
        <v>56</v>
      </c>
      <c r="Z414" s="6" t="s">
        <v>57</v>
      </c>
      <c r="AA414" s="6" t="s">
        <v>3345</v>
      </c>
      <c r="AB414" s="6" t="s">
        <v>219</v>
      </c>
      <c r="AC414" s="6" t="s">
        <v>60</v>
      </c>
      <c r="AD414" s="6" t="s">
        <v>3346</v>
      </c>
      <c r="AE414" s="6" t="s">
        <v>3347</v>
      </c>
      <c r="AF414" s="6" t="s">
        <v>3348</v>
      </c>
      <c r="AG414" s="6" t="s">
        <v>3349</v>
      </c>
      <c r="AH414" s="6" t="s">
        <v>65</v>
      </c>
      <c r="AI414" s="6" t="s">
        <v>65</v>
      </c>
      <c r="AJ414" s="6" t="s">
        <v>56</v>
      </c>
      <c r="AK414" s="6" t="s">
        <v>66</v>
      </c>
      <c r="AL414" s="6" t="s">
        <v>65</v>
      </c>
      <c r="AM414" s="6" t="s">
        <v>64</v>
      </c>
      <c r="AN414" s="6" t="s">
        <v>54</v>
      </c>
      <c r="AO414" s="6" t="s">
        <v>65</v>
      </c>
      <c r="AP414" s="6" t="s">
        <v>3350</v>
      </c>
      <c r="AQ414" s="7" t="s">
        <v>3351</v>
      </c>
    </row>
    <row r="415" customFormat="false" ht="15" hidden="true" customHeight="false" outlineLevel="0" collapsed="false">
      <c r="B415" s="8" t="n">
        <v>414</v>
      </c>
      <c r="C415" s="9" t="s">
        <v>42</v>
      </c>
      <c r="D415" s="9" t="s">
        <v>42</v>
      </c>
      <c r="E415" s="9" t="n">
        <v>46</v>
      </c>
      <c r="F415" s="9" t="s">
        <v>69</v>
      </c>
      <c r="G415" s="9" t="s">
        <v>103</v>
      </c>
      <c r="H415" s="9" t="n">
        <v>22</v>
      </c>
      <c r="I415" s="9" t="s">
        <v>2618</v>
      </c>
      <c r="J415" s="9" t="s">
        <v>827</v>
      </c>
      <c r="K415" s="9" t="s">
        <v>47</v>
      </c>
      <c r="L415" s="9" t="s">
        <v>326</v>
      </c>
      <c r="M415" s="9" t="s">
        <v>161</v>
      </c>
      <c r="N415" s="9" t="s">
        <v>77</v>
      </c>
      <c r="O415" s="9" t="s">
        <v>135</v>
      </c>
      <c r="P415" s="9" t="s">
        <v>135</v>
      </c>
      <c r="Q415" s="9" t="s">
        <v>135</v>
      </c>
      <c r="R415" s="9" t="s">
        <v>77</v>
      </c>
      <c r="S415" s="9" t="s">
        <v>76</v>
      </c>
      <c r="T415" s="9" t="s">
        <v>3352</v>
      </c>
      <c r="U415" s="9" t="s">
        <v>3353</v>
      </c>
      <c r="V415" s="9" t="s">
        <v>111</v>
      </c>
      <c r="W415" s="9" t="s">
        <v>3354</v>
      </c>
      <c r="X415" s="9" t="s">
        <v>138</v>
      </c>
      <c r="Y415" s="9" t="s">
        <v>131</v>
      </c>
      <c r="Z415" s="9" t="s">
        <v>94</v>
      </c>
      <c r="AA415" s="9" t="s">
        <v>3355</v>
      </c>
      <c r="AB415" s="9" t="s">
        <v>82</v>
      </c>
      <c r="AC415" s="9" t="s">
        <v>83</v>
      </c>
      <c r="AD415" s="9" t="s">
        <v>3356</v>
      </c>
      <c r="AE415" s="9" t="s">
        <v>3357</v>
      </c>
      <c r="AF415" s="9" t="s">
        <v>3358</v>
      </c>
      <c r="AG415" s="9" t="s">
        <v>3359</v>
      </c>
      <c r="AH415" s="9" t="s">
        <v>64</v>
      </c>
      <c r="AI415" s="9" t="s">
        <v>64</v>
      </c>
      <c r="AJ415" s="9" t="s">
        <v>56</v>
      </c>
      <c r="AK415" s="9" t="s">
        <v>300</v>
      </c>
      <c r="AL415" s="9" t="s">
        <v>64</v>
      </c>
      <c r="AM415" s="9" t="s">
        <v>209</v>
      </c>
      <c r="AN415" s="9" t="s">
        <v>3360</v>
      </c>
      <c r="AO415" s="9" t="s">
        <v>56</v>
      </c>
      <c r="AP415" s="9" t="s">
        <v>3361</v>
      </c>
      <c r="AQ415" s="10" t="s">
        <v>3362</v>
      </c>
    </row>
    <row r="416" customFormat="false" ht="15" hidden="true" customHeight="false" outlineLevel="0" collapsed="false">
      <c r="B416" s="5" t="n">
        <v>415</v>
      </c>
      <c r="C416" s="6" t="s">
        <v>42</v>
      </c>
      <c r="D416" s="6" t="s">
        <v>42</v>
      </c>
      <c r="E416" s="6" t="n">
        <v>28</v>
      </c>
      <c r="F416" s="6" t="s">
        <v>69</v>
      </c>
      <c r="G416" s="6" t="s">
        <v>103</v>
      </c>
      <c r="H416" s="6" t="n">
        <v>3</v>
      </c>
      <c r="I416" s="6" t="s">
        <v>2154</v>
      </c>
      <c r="J416" s="6" t="s">
        <v>312</v>
      </c>
      <c r="K416" s="6" t="s">
        <v>3363</v>
      </c>
      <c r="L416" s="6" t="s">
        <v>48</v>
      </c>
      <c r="M416" s="6" t="s">
        <v>75</v>
      </c>
      <c r="N416" s="6" t="s">
        <v>76</v>
      </c>
      <c r="O416" s="6" t="s">
        <v>50</v>
      </c>
      <c r="P416" s="6" t="s">
        <v>77</v>
      </c>
      <c r="Q416" s="6" t="s">
        <v>65</v>
      </c>
      <c r="R416" s="6" t="s">
        <v>77</v>
      </c>
      <c r="S416" s="6" t="s">
        <v>76</v>
      </c>
      <c r="T416" s="6" t="s">
        <v>3364</v>
      </c>
      <c r="U416" s="6" t="s">
        <v>3365</v>
      </c>
      <c r="V416" s="6" t="s">
        <v>53</v>
      </c>
      <c r="W416" s="6" t="s">
        <v>54</v>
      </c>
      <c r="X416" s="6" t="s">
        <v>317</v>
      </c>
      <c r="Y416" s="6" t="s">
        <v>56</v>
      </c>
      <c r="Z416" s="6" t="s">
        <v>114</v>
      </c>
      <c r="AA416" s="6" t="s">
        <v>3366</v>
      </c>
      <c r="AB416" s="6" t="s">
        <v>82</v>
      </c>
      <c r="AC416" s="6" t="s">
        <v>60</v>
      </c>
      <c r="AD416" s="6" t="s">
        <v>167</v>
      </c>
      <c r="AE416" s="6" t="s">
        <v>1003</v>
      </c>
      <c r="AF416" s="6" t="s">
        <v>3367</v>
      </c>
      <c r="AG416" s="6" t="s">
        <v>185</v>
      </c>
      <c r="AH416" s="6" t="s">
        <v>65</v>
      </c>
      <c r="AI416" s="6" t="s">
        <v>64</v>
      </c>
      <c r="AJ416" s="6" t="s">
        <v>131</v>
      </c>
      <c r="AK416" s="6" t="s">
        <v>155</v>
      </c>
      <c r="AL416" s="6" t="s">
        <v>56</v>
      </c>
      <c r="AM416" s="6" t="s">
        <v>64</v>
      </c>
      <c r="AN416" s="6" t="s">
        <v>3368</v>
      </c>
      <c r="AO416" s="6" t="s">
        <v>65</v>
      </c>
      <c r="AP416" s="6"/>
      <c r="AQ416" s="7" t="n">
        <v>25031995</v>
      </c>
    </row>
    <row r="417" customFormat="false" ht="15" hidden="false" customHeight="false" outlineLevel="0" collapsed="false">
      <c r="B417" s="8" t="n">
        <v>416</v>
      </c>
      <c r="C417" s="9" t="s">
        <v>42</v>
      </c>
      <c r="D417" s="9" t="s">
        <v>42</v>
      </c>
      <c r="E417" s="9" t="n">
        <v>35</v>
      </c>
      <c r="F417" s="9" t="s">
        <v>69</v>
      </c>
      <c r="G417" s="9" t="s">
        <v>70</v>
      </c>
      <c r="H417" s="9" t="n">
        <v>7</v>
      </c>
      <c r="I417" s="9" t="s">
        <v>45</v>
      </c>
      <c r="J417" s="9" t="s">
        <v>72</v>
      </c>
      <c r="K417" s="9" t="s">
        <v>887</v>
      </c>
      <c r="L417" s="9" t="s">
        <v>177</v>
      </c>
      <c r="M417" s="9" t="s">
        <v>49</v>
      </c>
      <c r="N417" s="9" t="s">
        <v>50</v>
      </c>
      <c r="O417" s="9" t="s">
        <v>50</v>
      </c>
      <c r="P417" s="9" t="s">
        <v>50</v>
      </c>
      <c r="Q417" s="9" t="s">
        <v>50</v>
      </c>
      <c r="R417" s="9" t="s">
        <v>65</v>
      </c>
      <c r="S417" s="9" t="s">
        <v>65</v>
      </c>
      <c r="T417" s="9" t="s">
        <v>2084</v>
      </c>
      <c r="U417" s="9" t="s">
        <v>1070</v>
      </c>
      <c r="V417" s="9" t="s">
        <v>53</v>
      </c>
      <c r="W417" s="9" t="s">
        <v>54</v>
      </c>
      <c r="X417" s="9" t="s">
        <v>55</v>
      </c>
      <c r="Y417" s="9" t="s">
        <v>56</v>
      </c>
      <c r="Z417" s="9" t="s">
        <v>94</v>
      </c>
      <c r="AA417" s="9" t="s">
        <v>3369</v>
      </c>
      <c r="AB417" s="9" t="s">
        <v>82</v>
      </c>
      <c r="AC417" s="9" t="s">
        <v>220</v>
      </c>
      <c r="AD417" s="9" t="s">
        <v>715</v>
      </c>
      <c r="AE417" s="9" t="s">
        <v>281</v>
      </c>
      <c r="AF417" s="9" t="s">
        <v>223</v>
      </c>
      <c r="AG417" s="9" t="s">
        <v>2700</v>
      </c>
      <c r="AH417" s="9" t="s">
        <v>65</v>
      </c>
      <c r="AI417" s="9" t="s">
        <v>65</v>
      </c>
      <c r="AJ417" s="9" t="s">
        <v>131</v>
      </c>
      <c r="AK417" s="9" t="s">
        <v>143</v>
      </c>
      <c r="AL417" s="9" t="s">
        <v>56</v>
      </c>
      <c r="AM417" s="9" t="s">
        <v>65</v>
      </c>
      <c r="AN417" s="9" t="s">
        <v>1655</v>
      </c>
      <c r="AO417" s="9" t="s">
        <v>56</v>
      </c>
      <c r="AP417" s="9"/>
      <c r="AQ417" s="10" t="s">
        <v>3370</v>
      </c>
    </row>
    <row r="418" customFormat="false" ht="15" hidden="false" customHeight="false" outlineLevel="0" collapsed="false">
      <c r="B418" s="5" t="n">
        <v>417</v>
      </c>
      <c r="C418" s="6" t="s">
        <v>42</v>
      </c>
      <c r="D418" s="6" t="s">
        <v>42</v>
      </c>
      <c r="E418" s="6" t="n">
        <v>28</v>
      </c>
      <c r="F418" s="6" t="s">
        <v>69</v>
      </c>
      <c r="G418" s="6" t="s">
        <v>70</v>
      </c>
      <c r="H418" s="6" t="s">
        <v>322</v>
      </c>
      <c r="I418" s="6" t="s">
        <v>198</v>
      </c>
      <c r="J418" s="6" t="s">
        <v>3371</v>
      </c>
      <c r="K418" s="6" t="s">
        <v>379</v>
      </c>
      <c r="L418" s="6" t="s">
        <v>48</v>
      </c>
      <c r="M418" s="6" t="s">
        <v>75</v>
      </c>
      <c r="N418" s="6" t="s">
        <v>65</v>
      </c>
      <c r="O418" s="6" t="s">
        <v>65</v>
      </c>
      <c r="P418" s="6" t="s">
        <v>77</v>
      </c>
      <c r="Q418" s="6" t="s">
        <v>77</v>
      </c>
      <c r="R418" s="6" t="s">
        <v>77</v>
      </c>
      <c r="S418" s="6" t="s">
        <v>77</v>
      </c>
      <c r="T418" s="6" t="s">
        <v>3372</v>
      </c>
      <c r="U418" s="6" t="s">
        <v>3373</v>
      </c>
      <c r="V418" s="6" t="s">
        <v>53</v>
      </c>
      <c r="W418" s="6" t="s">
        <v>54</v>
      </c>
      <c r="X418" s="6" t="s">
        <v>3374</v>
      </c>
      <c r="Y418" s="6" t="s">
        <v>64</v>
      </c>
      <c r="Z418" s="6" t="s">
        <v>204</v>
      </c>
      <c r="AA418" s="6" t="s">
        <v>3375</v>
      </c>
      <c r="AB418" s="6" t="s">
        <v>82</v>
      </c>
      <c r="AC418" s="6" t="s">
        <v>60</v>
      </c>
      <c r="AD418" s="6" t="s">
        <v>746</v>
      </c>
      <c r="AE418" s="6" t="s">
        <v>48</v>
      </c>
      <c r="AF418" s="6" t="s">
        <v>48</v>
      </c>
      <c r="AG418" s="6" t="s">
        <v>451</v>
      </c>
      <c r="AH418" s="6" t="s">
        <v>209</v>
      </c>
      <c r="AI418" s="6" t="s">
        <v>209</v>
      </c>
      <c r="AJ418" s="6" t="s">
        <v>64</v>
      </c>
      <c r="AK418" s="6" t="s">
        <v>66</v>
      </c>
      <c r="AL418" s="6" t="s">
        <v>56</v>
      </c>
      <c r="AM418" s="6" t="s">
        <v>56</v>
      </c>
      <c r="AN418" s="6" t="s">
        <v>401</v>
      </c>
      <c r="AO418" s="6" t="s">
        <v>209</v>
      </c>
      <c r="AP418" s="6"/>
      <c r="AQ418" s="7" t="s">
        <v>3376</v>
      </c>
    </row>
    <row r="419" customFormat="false" ht="15" hidden="true" customHeight="false" outlineLevel="0" collapsed="false">
      <c r="B419" s="8" t="n">
        <v>418</v>
      </c>
      <c r="C419" s="9" t="s">
        <v>42</v>
      </c>
      <c r="D419" s="9" t="s">
        <v>42</v>
      </c>
      <c r="E419" s="9" t="n">
        <v>45</v>
      </c>
      <c r="F419" s="9" t="s">
        <v>69</v>
      </c>
      <c r="G419" s="9" t="s">
        <v>103</v>
      </c>
      <c r="H419" s="9" t="n">
        <v>11</v>
      </c>
      <c r="I419" s="9" t="s">
        <v>809</v>
      </c>
      <c r="J419" s="9" t="s">
        <v>132</v>
      </c>
      <c r="K419" s="9" t="s">
        <v>47</v>
      </c>
      <c r="L419" s="9" t="s">
        <v>3377</v>
      </c>
      <c r="M419" s="9" t="s">
        <v>49</v>
      </c>
      <c r="N419" s="9" t="s">
        <v>65</v>
      </c>
      <c r="O419" s="9" t="s">
        <v>76</v>
      </c>
      <c r="P419" s="9" t="s">
        <v>77</v>
      </c>
      <c r="Q419" s="9" t="s">
        <v>50</v>
      </c>
      <c r="R419" s="9" t="s">
        <v>50</v>
      </c>
      <c r="S419" s="9" t="s">
        <v>76</v>
      </c>
      <c r="T419" s="9" t="s">
        <v>3378</v>
      </c>
      <c r="U419" s="9" t="s">
        <v>3379</v>
      </c>
      <c r="V419" s="9" t="s">
        <v>53</v>
      </c>
      <c r="W419" s="9" t="s">
        <v>54</v>
      </c>
      <c r="X419" s="9" t="s">
        <v>3380</v>
      </c>
      <c r="Y419" s="9" t="s">
        <v>65</v>
      </c>
      <c r="Z419" s="9" t="s">
        <v>57</v>
      </c>
      <c r="AA419" s="9" t="s">
        <v>3381</v>
      </c>
      <c r="AB419" s="9" t="s">
        <v>182</v>
      </c>
      <c r="AC419" s="9" t="s">
        <v>307</v>
      </c>
      <c r="AD419" s="9" t="s">
        <v>3382</v>
      </c>
      <c r="AE419" s="9" t="s">
        <v>3383</v>
      </c>
      <c r="AF419" s="9" t="s">
        <v>3384</v>
      </c>
      <c r="AG419" s="9" t="s">
        <v>129</v>
      </c>
      <c r="AH419" s="9" t="s">
        <v>65</v>
      </c>
      <c r="AI419" s="9" t="s">
        <v>65</v>
      </c>
      <c r="AJ419" s="9" t="s">
        <v>131</v>
      </c>
      <c r="AK419" s="9" t="s">
        <v>143</v>
      </c>
      <c r="AL419" s="9" t="s">
        <v>65</v>
      </c>
      <c r="AM419" s="9" t="s">
        <v>56</v>
      </c>
      <c r="AN419" s="9" t="s">
        <v>2369</v>
      </c>
      <c r="AO419" s="9" t="s">
        <v>65</v>
      </c>
      <c r="AP419" s="9" t="s">
        <v>3385</v>
      </c>
      <c r="AQ419" s="10" t="s">
        <v>3386</v>
      </c>
    </row>
  </sheetData>
  <autoFilter ref="B1:AQ419">
    <filterColumn colId="8">
      <filters>
        <filter val="Academia;Primary care;"/>
        <filter val="Academia;Primary care;Private practice;"/>
        <filter val="Catering;Community;Private practice;Primary care;Public health;"/>
        <filter val="Community;Primary care;"/>
        <filter val="Community;Primary care;Prison ;"/>
        <filter val="Community;Primary care;Research;"/>
        <filter val="Hospital;Community;Primary care;"/>
        <filter val="Hospital;Primary care;"/>
        <filter val="Hospital;Private practice;Primary care;Public health;"/>
        <filter val="Primary care;"/>
        <filter val="Primary care;Academia;Hospital;"/>
        <filter val="Primary care;Community;Hospital;"/>
        <filter val="Primary care;Hospital;"/>
        <filter val="Primary care;Private practice;Public health;"/>
        <filter val="Primary care;Public health;"/>
        <filter val="Primary care;Public health;Hospital;"/>
      </filters>
    </filterColumn>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Q288"/>
  <sheetViews>
    <sheetView showFormulas="false" showGridLines="true" showRowColHeaders="true" showZeros="true" rightToLeft="false" tabSelected="false" showOutlineSymbols="true" defaultGridColor="true" view="normal" topLeftCell="A30" colorId="64" zoomScale="200" zoomScaleNormal="200" zoomScalePageLayoutView="100" workbookViewId="0">
      <selection pane="topLeft" activeCell="C33" activeCellId="0" sqref="C33"/>
    </sheetView>
  </sheetViews>
  <sheetFormatPr defaultColWidth="10.34375" defaultRowHeight="15" zeroHeight="false" outlineLevelRow="0" outlineLevelCol="0"/>
  <cols>
    <col collapsed="false" customWidth="true" hidden="false" outlineLevel="0" max="2" min="2" style="1" width="12.33"/>
    <col collapsed="false" customWidth="true" hidden="false" outlineLevel="0" max="3" min="3" style="1" width="19.33"/>
    <col collapsed="false" customWidth="true" hidden="false" outlineLevel="0" max="4" min="4" style="1" width="13.16"/>
    <col collapsed="false" customWidth="true" hidden="false" outlineLevel="0" max="5" min="5" style="1" width="15.51"/>
    <col collapsed="false" customWidth="true" hidden="false" outlineLevel="0" max="6" min="6" style="1" width="21"/>
    <col collapsed="false" customWidth="true" hidden="false" outlineLevel="0" max="7" min="7" style="1" width="21.16"/>
    <col collapsed="false" customWidth="true" hidden="false" outlineLevel="0" max="8" min="8" style="1" width="31.5"/>
    <col collapsed="false" customWidth="true" hidden="false" outlineLevel="0" max="9" min="9" style="1" width="21.67"/>
    <col collapsed="false" customWidth="true" hidden="false" outlineLevel="0" max="10" min="10" style="1" width="19"/>
    <col collapsed="false" customWidth="true" hidden="false" outlineLevel="0" max="11" min="11" style="1" width="27.16"/>
    <col collapsed="false" customWidth="true" hidden="false" outlineLevel="0" max="12" min="12" style="1" width="25.67"/>
  </cols>
  <sheetData>
    <row r="1" customFormat="false" ht="15" hidden="false" customHeight="false" outlineLevel="0" collapsed="false">
      <c r="A1" s="12" t="s">
        <v>3387</v>
      </c>
      <c r="B1" s="2" t="s">
        <v>0</v>
      </c>
      <c r="C1" s="3" t="s">
        <v>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4" t="s">
        <v>41</v>
      </c>
    </row>
    <row r="2" customFormat="false" ht="15" hidden="false" customHeight="false" outlineLevel="0" collapsed="false">
      <c r="A2" s="1" t="n">
        <v>1</v>
      </c>
      <c r="B2" s="5" t="n">
        <v>1</v>
      </c>
      <c r="C2" s="6" t="s">
        <v>42</v>
      </c>
      <c r="D2" s="6" t="s">
        <v>42</v>
      </c>
      <c r="E2" s="6" t="n">
        <v>40</v>
      </c>
      <c r="F2" s="6" t="s">
        <v>43</v>
      </c>
      <c r="G2" s="6" t="s">
        <v>44</v>
      </c>
      <c r="H2" s="6" t="n">
        <v>15</v>
      </c>
      <c r="I2" s="6" t="s">
        <v>45</v>
      </c>
      <c r="J2" s="6" t="s">
        <v>46</v>
      </c>
      <c r="K2" s="6" t="s">
        <v>47</v>
      </c>
      <c r="L2" s="6" t="s">
        <v>48</v>
      </c>
      <c r="M2" s="6" t="s">
        <v>49</v>
      </c>
      <c r="N2" s="6" t="s">
        <v>50</v>
      </c>
      <c r="O2" s="6" t="s">
        <v>50</v>
      </c>
      <c r="P2" s="6" t="s">
        <v>50</v>
      </c>
      <c r="Q2" s="6" t="s">
        <v>50</v>
      </c>
      <c r="R2" s="6" t="s">
        <v>50</v>
      </c>
      <c r="S2" s="6" t="s">
        <v>50</v>
      </c>
      <c r="T2" s="6" t="s">
        <v>51</v>
      </c>
      <c r="U2" s="6" t="s">
        <v>52</v>
      </c>
      <c r="V2" s="6" t="s">
        <v>53</v>
      </c>
      <c r="W2" s="6" t="s">
        <v>54</v>
      </c>
      <c r="X2" s="6" t="s">
        <v>55</v>
      </c>
      <c r="Y2" s="6" t="s">
        <v>56</v>
      </c>
      <c r="Z2" s="6" t="s">
        <v>57</v>
      </c>
      <c r="AA2" s="6" t="s">
        <v>58</v>
      </c>
      <c r="AB2" s="6" t="s">
        <v>59</v>
      </c>
      <c r="AC2" s="6" t="s">
        <v>60</v>
      </c>
      <c r="AD2" s="6" t="s">
        <v>61</v>
      </c>
      <c r="AE2" s="6" t="s">
        <v>61</v>
      </c>
      <c r="AF2" s="6" t="s">
        <v>62</v>
      </c>
      <c r="AG2" s="6" t="s">
        <v>63</v>
      </c>
      <c r="AH2" s="6" t="s">
        <v>64</v>
      </c>
      <c r="AI2" s="6" t="s">
        <v>65</v>
      </c>
      <c r="AJ2" s="6" t="s">
        <v>65</v>
      </c>
      <c r="AK2" s="6" t="s">
        <v>66</v>
      </c>
      <c r="AL2" s="6" t="s">
        <v>56</v>
      </c>
      <c r="AM2" s="6" t="s">
        <v>56</v>
      </c>
      <c r="AN2" s="6" t="s">
        <v>67</v>
      </c>
      <c r="AO2" s="6" t="s">
        <v>56</v>
      </c>
      <c r="AP2" s="6"/>
      <c r="AQ2" s="7" t="s">
        <v>68</v>
      </c>
    </row>
    <row r="3" customFormat="false" ht="15" hidden="false" customHeight="false" outlineLevel="0" collapsed="false">
      <c r="A3" s="1" t="n">
        <v>2</v>
      </c>
      <c r="B3" s="8" t="n">
        <v>2</v>
      </c>
      <c r="C3" s="9" t="s">
        <v>42</v>
      </c>
      <c r="D3" s="9" t="s">
        <v>42</v>
      </c>
      <c r="E3" s="9" t="n">
        <v>37</v>
      </c>
      <c r="F3" s="9" t="s">
        <v>69</v>
      </c>
      <c r="G3" s="9" t="s">
        <v>70</v>
      </c>
      <c r="H3" s="9" t="n">
        <v>10</v>
      </c>
      <c r="I3" s="9" t="s">
        <v>71</v>
      </c>
      <c r="J3" s="9" t="s">
        <v>72</v>
      </c>
      <c r="K3" s="9" t="s">
        <v>73</v>
      </c>
      <c r="L3" s="9" t="s">
        <v>74</v>
      </c>
      <c r="M3" s="9" t="s">
        <v>75</v>
      </c>
      <c r="N3" s="9" t="s">
        <v>76</v>
      </c>
      <c r="O3" s="9" t="s">
        <v>50</v>
      </c>
      <c r="P3" s="9" t="s">
        <v>77</v>
      </c>
      <c r="Q3" s="9" t="s">
        <v>65</v>
      </c>
      <c r="R3" s="9" t="s">
        <v>65</v>
      </c>
      <c r="S3" s="9" t="s">
        <v>65</v>
      </c>
      <c r="T3" s="9" t="s">
        <v>78</v>
      </c>
      <c r="U3" s="9" t="s">
        <v>79</v>
      </c>
      <c r="V3" s="9" t="s">
        <v>53</v>
      </c>
      <c r="W3" s="9" t="s">
        <v>54</v>
      </c>
      <c r="X3" s="9" t="s">
        <v>80</v>
      </c>
      <c r="Y3" s="9" t="s">
        <v>65</v>
      </c>
      <c r="Z3" s="9" t="s">
        <v>57</v>
      </c>
      <c r="AA3" s="9" t="s">
        <v>81</v>
      </c>
      <c r="AB3" s="9" t="s">
        <v>82</v>
      </c>
      <c r="AC3" s="9" t="s">
        <v>83</v>
      </c>
      <c r="AD3" s="9" t="s">
        <v>84</v>
      </c>
      <c r="AE3" s="9" t="s">
        <v>85</v>
      </c>
      <c r="AF3" s="9" t="s">
        <v>54</v>
      </c>
      <c r="AG3" s="9" t="s">
        <v>63</v>
      </c>
      <c r="AH3" s="9" t="s">
        <v>56</v>
      </c>
      <c r="AI3" s="9" t="s">
        <v>65</v>
      </c>
      <c r="AJ3" s="9" t="s">
        <v>56</v>
      </c>
      <c r="AK3" s="9" t="s">
        <v>66</v>
      </c>
      <c r="AL3" s="9" t="s">
        <v>56</v>
      </c>
      <c r="AM3" s="9" t="s">
        <v>64</v>
      </c>
      <c r="AN3" s="9" t="s">
        <v>86</v>
      </c>
      <c r="AO3" s="9" t="s">
        <v>64</v>
      </c>
      <c r="AP3" s="9"/>
      <c r="AQ3" s="10" t="n">
        <v>6891768917</v>
      </c>
    </row>
    <row r="4" customFormat="false" ht="15" hidden="false" customHeight="false" outlineLevel="0" collapsed="false">
      <c r="A4" s="1" t="n">
        <v>3</v>
      </c>
      <c r="B4" s="5" t="n">
        <v>3</v>
      </c>
      <c r="C4" s="6" t="s">
        <v>42</v>
      </c>
      <c r="D4" s="6" t="s">
        <v>42</v>
      </c>
      <c r="E4" s="6" t="n">
        <v>22</v>
      </c>
      <c r="F4" s="6" t="s">
        <v>69</v>
      </c>
      <c r="G4" s="6" t="s">
        <v>70</v>
      </c>
      <c r="H4" s="6" t="n">
        <v>1</v>
      </c>
      <c r="I4" s="6" t="s">
        <v>87</v>
      </c>
      <c r="J4" s="6" t="s">
        <v>88</v>
      </c>
      <c r="K4" s="6" t="s">
        <v>47</v>
      </c>
      <c r="L4" s="6" t="s">
        <v>89</v>
      </c>
      <c r="M4" s="6" t="s">
        <v>90</v>
      </c>
      <c r="N4" s="6" t="s">
        <v>50</v>
      </c>
      <c r="O4" s="6" t="s">
        <v>50</v>
      </c>
      <c r="P4" s="6" t="s">
        <v>50</v>
      </c>
      <c r="Q4" s="6" t="s">
        <v>50</v>
      </c>
      <c r="R4" s="6" t="s">
        <v>77</v>
      </c>
      <c r="S4" s="6" t="s">
        <v>50</v>
      </c>
      <c r="T4" s="6" t="s">
        <v>91</v>
      </c>
      <c r="U4" s="6" t="s">
        <v>92</v>
      </c>
      <c r="V4" s="6" t="s">
        <v>53</v>
      </c>
      <c r="W4" s="6" t="s">
        <v>54</v>
      </c>
      <c r="X4" s="6" t="s">
        <v>93</v>
      </c>
      <c r="Y4" s="6" t="s">
        <v>56</v>
      </c>
      <c r="Z4" s="6" t="s">
        <v>94</v>
      </c>
      <c r="AA4" s="6" t="s">
        <v>95</v>
      </c>
      <c r="AB4" s="6" t="s">
        <v>82</v>
      </c>
      <c r="AC4" s="6" t="s">
        <v>60</v>
      </c>
      <c r="AD4" s="6" t="s">
        <v>96</v>
      </c>
      <c r="AE4" s="6" t="s">
        <v>97</v>
      </c>
      <c r="AF4" s="6" t="s">
        <v>98</v>
      </c>
      <c r="AG4" s="6" t="s">
        <v>99</v>
      </c>
      <c r="AH4" s="6" t="s">
        <v>65</v>
      </c>
      <c r="AI4" s="6" t="s">
        <v>64</v>
      </c>
      <c r="AJ4" s="6" t="s">
        <v>56</v>
      </c>
      <c r="AK4" s="6" t="s">
        <v>66</v>
      </c>
      <c r="AL4" s="6" t="s">
        <v>65</v>
      </c>
      <c r="AM4" s="6" t="s">
        <v>65</v>
      </c>
      <c r="AN4" s="6" t="s">
        <v>100</v>
      </c>
      <c r="AO4" s="6" t="s">
        <v>65</v>
      </c>
      <c r="AP4" s="6"/>
      <c r="AQ4" s="7" t="s">
        <v>101</v>
      </c>
    </row>
    <row r="5" customFormat="false" ht="15" hidden="false" customHeight="false" outlineLevel="0" collapsed="false">
      <c r="A5" s="1" t="n">
        <v>4</v>
      </c>
      <c r="B5" s="5" t="n">
        <v>5</v>
      </c>
      <c r="C5" s="6" t="s">
        <v>42</v>
      </c>
      <c r="D5" s="6" t="s">
        <v>42</v>
      </c>
      <c r="E5" s="6" t="n">
        <v>39</v>
      </c>
      <c r="F5" s="6" t="s">
        <v>69</v>
      </c>
      <c r="G5" s="6" t="s">
        <v>44</v>
      </c>
      <c r="H5" s="6" t="n">
        <v>12</v>
      </c>
      <c r="I5" s="6" t="s">
        <v>123</v>
      </c>
      <c r="J5" s="6" t="s">
        <v>46</v>
      </c>
      <c r="K5" s="6" t="s">
        <v>124</v>
      </c>
      <c r="L5" s="6" t="s">
        <v>48</v>
      </c>
      <c r="M5" s="6" t="s">
        <v>90</v>
      </c>
      <c r="N5" s="6" t="s">
        <v>50</v>
      </c>
      <c r="O5" s="6" t="s">
        <v>50</v>
      </c>
      <c r="P5" s="6" t="s">
        <v>50</v>
      </c>
      <c r="Q5" s="6" t="s">
        <v>50</v>
      </c>
      <c r="R5" s="6" t="s">
        <v>50</v>
      </c>
      <c r="S5" s="6" t="s">
        <v>50</v>
      </c>
      <c r="T5" s="6" t="s">
        <v>125</v>
      </c>
      <c r="U5" s="6" t="s">
        <v>126</v>
      </c>
      <c r="V5" s="6" t="s">
        <v>53</v>
      </c>
      <c r="W5" s="6" t="s">
        <v>54</v>
      </c>
      <c r="X5" s="6" t="s">
        <v>127</v>
      </c>
      <c r="Y5" s="6" t="s">
        <v>56</v>
      </c>
      <c r="Z5" s="6" t="s">
        <v>57</v>
      </c>
      <c r="AA5" s="6" t="s">
        <v>128</v>
      </c>
      <c r="AB5" s="6" t="s">
        <v>82</v>
      </c>
      <c r="AC5" s="6" t="s">
        <v>83</v>
      </c>
      <c r="AD5" s="6" t="s">
        <v>48</v>
      </c>
      <c r="AE5" s="6" t="s">
        <v>48</v>
      </c>
      <c r="AF5" s="6" t="s">
        <v>48</v>
      </c>
      <c r="AG5" s="6" t="s">
        <v>129</v>
      </c>
      <c r="AH5" s="6" t="s">
        <v>65</v>
      </c>
      <c r="AI5" s="6" t="s">
        <v>56</v>
      </c>
      <c r="AJ5" s="6" t="s">
        <v>56</v>
      </c>
      <c r="AK5" s="6" t="s">
        <v>66</v>
      </c>
      <c r="AL5" s="6" t="s">
        <v>130</v>
      </c>
      <c r="AM5" s="6" t="s">
        <v>131</v>
      </c>
      <c r="AN5" s="6" t="s">
        <v>120</v>
      </c>
      <c r="AO5" s="6" t="s">
        <v>65</v>
      </c>
      <c r="AP5" s="6"/>
      <c r="AQ5" s="7" t="n">
        <v>1974197419</v>
      </c>
    </row>
    <row r="6" customFormat="false" ht="15" hidden="false" customHeight="false" outlineLevel="0" collapsed="false">
      <c r="A6" s="1" t="n">
        <v>5</v>
      </c>
      <c r="B6" s="8" t="n">
        <v>6</v>
      </c>
      <c r="C6" s="9" t="s">
        <v>42</v>
      </c>
      <c r="D6" s="9" t="s">
        <v>42</v>
      </c>
      <c r="E6" s="9" t="n">
        <v>33</v>
      </c>
      <c r="F6" s="9" t="s">
        <v>69</v>
      </c>
      <c r="G6" s="9" t="s">
        <v>44</v>
      </c>
      <c r="H6" s="9" t="n">
        <v>3</v>
      </c>
      <c r="I6" s="9" t="s">
        <v>123</v>
      </c>
      <c r="J6" s="9" t="s">
        <v>132</v>
      </c>
      <c r="K6" s="9" t="s">
        <v>133</v>
      </c>
      <c r="L6" s="9" t="s">
        <v>134</v>
      </c>
      <c r="M6" s="9" t="s">
        <v>90</v>
      </c>
      <c r="N6" s="9" t="s">
        <v>76</v>
      </c>
      <c r="O6" s="9" t="s">
        <v>76</v>
      </c>
      <c r="P6" s="9" t="s">
        <v>76</v>
      </c>
      <c r="Q6" s="9" t="s">
        <v>76</v>
      </c>
      <c r="R6" s="9" t="s">
        <v>135</v>
      </c>
      <c r="S6" s="9" t="s">
        <v>50</v>
      </c>
      <c r="T6" s="9" t="s">
        <v>136</v>
      </c>
      <c r="U6" s="9" t="s">
        <v>137</v>
      </c>
      <c r="V6" s="9" t="s">
        <v>111</v>
      </c>
      <c r="W6" s="9" t="s">
        <v>54</v>
      </c>
      <c r="X6" s="9" t="s">
        <v>138</v>
      </c>
      <c r="Y6" s="9" t="s">
        <v>131</v>
      </c>
      <c r="Z6" s="9" t="s">
        <v>57</v>
      </c>
      <c r="AA6" s="9" t="s">
        <v>139</v>
      </c>
      <c r="AB6" s="9" t="s">
        <v>82</v>
      </c>
      <c r="AC6" s="9" t="s">
        <v>83</v>
      </c>
      <c r="AD6" s="9" t="s">
        <v>140</v>
      </c>
      <c r="AE6" s="9" t="s">
        <v>141</v>
      </c>
      <c r="AF6" s="9" t="s">
        <v>142</v>
      </c>
      <c r="AG6" s="9" t="s">
        <v>54</v>
      </c>
      <c r="AH6" s="9" t="s">
        <v>64</v>
      </c>
      <c r="AI6" s="9" t="s">
        <v>64</v>
      </c>
      <c r="AJ6" s="9" t="s">
        <v>131</v>
      </c>
      <c r="AK6" s="9" t="s">
        <v>143</v>
      </c>
      <c r="AL6" s="9" t="s">
        <v>64</v>
      </c>
      <c r="AM6" s="9" t="s">
        <v>64</v>
      </c>
      <c r="AN6" s="9" t="s">
        <v>144</v>
      </c>
      <c r="AO6" s="9" t="s">
        <v>65</v>
      </c>
      <c r="AP6" s="9"/>
      <c r="AQ6" s="10" t="s">
        <v>145</v>
      </c>
    </row>
    <row r="7" customFormat="false" ht="15" hidden="false" customHeight="false" outlineLevel="0" collapsed="false">
      <c r="A7" s="1" t="n">
        <v>6</v>
      </c>
      <c r="B7" s="5" t="n">
        <v>7</v>
      </c>
      <c r="C7" s="6" t="s">
        <v>42</v>
      </c>
      <c r="D7" s="6" t="s">
        <v>42</v>
      </c>
      <c r="E7" s="6" t="n">
        <v>30</v>
      </c>
      <c r="F7" s="6" t="s">
        <v>69</v>
      </c>
      <c r="G7" s="6" t="s">
        <v>70</v>
      </c>
      <c r="H7" s="6" t="n">
        <v>2</v>
      </c>
      <c r="I7" s="6" t="s">
        <v>123</v>
      </c>
      <c r="J7" s="6" t="s">
        <v>132</v>
      </c>
      <c r="K7" s="6" t="s">
        <v>146</v>
      </c>
      <c r="L7" s="6" t="s">
        <v>147</v>
      </c>
      <c r="M7" s="6" t="s">
        <v>148</v>
      </c>
      <c r="N7" s="6" t="s">
        <v>77</v>
      </c>
      <c r="O7" s="6" t="s">
        <v>50</v>
      </c>
      <c r="P7" s="6" t="s">
        <v>77</v>
      </c>
      <c r="Q7" s="6" t="s">
        <v>50</v>
      </c>
      <c r="R7" s="6" t="s">
        <v>77</v>
      </c>
      <c r="S7" s="6" t="s">
        <v>76</v>
      </c>
      <c r="T7" s="6" t="s">
        <v>149</v>
      </c>
      <c r="U7" s="6" t="s">
        <v>150</v>
      </c>
      <c r="V7" s="6" t="s">
        <v>53</v>
      </c>
      <c r="W7" s="6" t="s">
        <v>54</v>
      </c>
      <c r="X7" s="6" t="s">
        <v>151</v>
      </c>
      <c r="Y7" s="6" t="s">
        <v>65</v>
      </c>
      <c r="Z7" s="6" t="s">
        <v>94</v>
      </c>
      <c r="AA7" s="6" t="s">
        <v>152</v>
      </c>
      <c r="AB7" s="6" t="s">
        <v>82</v>
      </c>
      <c r="AC7" s="6" t="s">
        <v>83</v>
      </c>
      <c r="AD7" s="6" t="s">
        <v>153</v>
      </c>
      <c r="AE7" s="6" t="s">
        <v>153</v>
      </c>
      <c r="AF7" s="6" t="s">
        <v>54</v>
      </c>
      <c r="AG7" s="6" t="s">
        <v>154</v>
      </c>
      <c r="AH7" s="6" t="s">
        <v>56</v>
      </c>
      <c r="AI7" s="6" t="s">
        <v>64</v>
      </c>
      <c r="AJ7" s="6" t="s">
        <v>64</v>
      </c>
      <c r="AK7" s="6" t="s">
        <v>155</v>
      </c>
      <c r="AL7" s="6" t="s">
        <v>56</v>
      </c>
      <c r="AM7" s="6" t="s">
        <v>56</v>
      </c>
      <c r="AN7" s="6" t="s">
        <v>156</v>
      </c>
      <c r="AO7" s="6" t="s">
        <v>56</v>
      </c>
      <c r="AP7" s="6"/>
      <c r="AQ7" s="7" t="s">
        <v>157</v>
      </c>
    </row>
    <row r="8" customFormat="false" ht="15" hidden="false" customHeight="false" outlineLevel="0" collapsed="false">
      <c r="A8" s="1" t="n">
        <v>7</v>
      </c>
      <c r="B8" s="8" t="n">
        <v>8</v>
      </c>
      <c r="C8" s="9" t="s">
        <v>42</v>
      </c>
      <c r="D8" s="9" t="s">
        <v>42</v>
      </c>
      <c r="E8" s="9" t="n">
        <v>23</v>
      </c>
      <c r="F8" s="9" t="s">
        <v>69</v>
      </c>
      <c r="G8" s="9" t="s">
        <v>70</v>
      </c>
      <c r="H8" s="9" t="n">
        <v>2</v>
      </c>
      <c r="I8" s="9" t="s">
        <v>158</v>
      </c>
      <c r="J8" s="9" t="s">
        <v>132</v>
      </c>
      <c r="K8" s="9" t="s">
        <v>159</v>
      </c>
      <c r="L8" s="9" t="s">
        <v>160</v>
      </c>
      <c r="M8" s="9" t="s">
        <v>161</v>
      </c>
      <c r="N8" s="9" t="s">
        <v>50</v>
      </c>
      <c r="O8" s="9" t="s">
        <v>50</v>
      </c>
      <c r="P8" s="9" t="s">
        <v>50</v>
      </c>
      <c r="Q8" s="9" t="s">
        <v>77</v>
      </c>
      <c r="R8" s="9" t="s">
        <v>77</v>
      </c>
      <c r="S8" s="9" t="s">
        <v>50</v>
      </c>
      <c r="T8" s="9" t="s">
        <v>162</v>
      </c>
      <c r="U8" s="9" t="s">
        <v>163</v>
      </c>
      <c r="V8" s="9" t="s">
        <v>111</v>
      </c>
      <c r="W8" s="9" t="s">
        <v>164</v>
      </c>
      <c r="X8" s="9" t="s">
        <v>138</v>
      </c>
      <c r="Y8" s="9" t="s">
        <v>65</v>
      </c>
      <c r="Z8" s="9" t="s">
        <v>114</v>
      </c>
      <c r="AA8" s="9" t="s">
        <v>165</v>
      </c>
      <c r="AB8" s="9" t="s">
        <v>59</v>
      </c>
      <c r="AC8" s="9" t="s">
        <v>166</v>
      </c>
      <c r="AD8" s="9" t="s">
        <v>167</v>
      </c>
      <c r="AE8" s="9" t="s">
        <v>168</v>
      </c>
      <c r="AF8" s="9" t="s">
        <v>169</v>
      </c>
      <c r="AG8" s="9" t="s">
        <v>54</v>
      </c>
      <c r="AH8" s="9" t="s">
        <v>65</v>
      </c>
      <c r="AI8" s="9" t="s">
        <v>170</v>
      </c>
      <c r="AJ8" s="9" t="s">
        <v>56</v>
      </c>
      <c r="AK8" s="9" t="s">
        <v>66</v>
      </c>
      <c r="AL8" s="9" t="s">
        <v>64</v>
      </c>
      <c r="AM8" s="9" t="s">
        <v>65</v>
      </c>
      <c r="AN8" s="9" t="s">
        <v>171</v>
      </c>
      <c r="AO8" s="9" t="s">
        <v>65</v>
      </c>
      <c r="AP8" s="9"/>
      <c r="AQ8" s="10" t="s">
        <v>172</v>
      </c>
    </row>
    <row r="9" customFormat="false" ht="15" hidden="false" customHeight="false" outlineLevel="0" collapsed="false">
      <c r="A9" s="1" t="n">
        <v>8</v>
      </c>
      <c r="B9" s="5" t="n">
        <v>9</v>
      </c>
      <c r="C9" s="6" t="s">
        <v>42</v>
      </c>
      <c r="D9" s="6" t="s">
        <v>42</v>
      </c>
      <c r="E9" s="6" t="n">
        <v>38</v>
      </c>
      <c r="F9" s="6" t="s">
        <v>69</v>
      </c>
      <c r="G9" s="6" t="s">
        <v>173</v>
      </c>
      <c r="H9" s="6" t="n">
        <v>7</v>
      </c>
      <c r="I9" s="6" t="s">
        <v>174</v>
      </c>
      <c r="J9" s="6" t="s">
        <v>175</v>
      </c>
      <c r="K9" s="6" t="s">
        <v>176</v>
      </c>
      <c r="L9" s="6" t="s">
        <v>177</v>
      </c>
      <c r="M9" s="6" t="s">
        <v>49</v>
      </c>
      <c r="N9" s="6" t="s">
        <v>65</v>
      </c>
      <c r="O9" s="6" t="s">
        <v>65</v>
      </c>
      <c r="P9" s="6" t="s">
        <v>65</v>
      </c>
      <c r="Q9" s="6" t="s">
        <v>65</v>
      </c>
      <c r="R9" s="6" t="s">
        <v>50</v>
      </c>
      <c r="S9" s="6" t="s">
        <v>77</v>
      </c>
      <c r="T9" s="6" t="s">
        <v>178</v>
      </c>
      <c r="U9" s="6" t="s">
        <v>179</v>
      </c>
      <c r="V9" s="6" t="s">
        <v>53</v>
      </c>
      <c r="W9" s="6" t="s">
        <v>54</v>
      </c>
      <c r="X9" s="6" t="s">
        <v>180</v>
      </c>
      <c r="Y9" s="6" t="s">
        <v>65</v>
      </c>
      <c r="Z9" s="6" t="s">
        <v>114</v>
      </c>
      <c r="AA9" s="6" t="s">
        <v>181</v>
      </c>
      <c r="AB9" s="6" t="s">
        <v>182</v>
      </c>
      <c r="AC9" s="6" t="s">
        <v>83</v>
      </c>
      <c r="AD9" s="6" t="s">
        <v>183</v>
      </c>
      <c r="AE9" s="6" t="s">
        <v>153</v>
      </c>
      <c r="AF9" s="6" t="s">
        <v>184</v>
      </c>
      <c r="AG9" s="6" t="s">
        <v>185</v>
      </c>
      <c r="AH9" s="6" t="s">
        <v>65</v>
      </c>
      <c r="AI9" s="6" t="s">
        <v>65</v>
      </c>
      <c r="AJ9" s="6" t="s">
        <v>65</v>
      </c>
      <c r="AK9" s="6" t="s">
        <v>66</v>
      </c>
      <c r="AL9" s="6" t="s">
        <v>56</v>
      </c>
      <c r="AM9" s="6" t="s">
        <v>65</v>
      </c>
      <c r="AN9" s="6" t="s">
        <v>186</v>
      </c>
      <c r="AO9" s="6" t="s">
        <v>65</v>
      </c>
      <c r="AP9" s="6"/>
      <c r="AQ9" s="7"/>
    </row>
    <row r="10" customFormat="false" ht="15" hidden="false" customHeight="false" outlineLevel="0" collapsed="false">
      <c r="A10" s="1" t="n">
        <v>9</v>
      </c>
      <c r="B10" s="5" t="n">
        <v>11</v>
      </c>
      <c r="C10" s="6" t="s">
        <v>42</v>
      </c>
      <c r="D10" s="6" t="s">
        <v>42</v>
      </c>
      <c r="E10" s="6" t="n">
        <v>27</v>
      </c>
      <c r="F10" s="6" t="s">
        <v>69</v>
      </c>
      <c r="G10" s="6" t="s">
        <v>103</v>
      </c>
      <c r="H10" s="6" t="n">
        <v>0.5</v>
      </c>
      <c r="I10" s="6" t="s">
        <v>198</v>
      </c>
      <c r="J10" s="6" t="s">
        <v>132</v>
      </c>
      <c r="K10" s="6" t="s">
        <v>199</v>
      </c>
      <c r="L10" s="6" t="s">
        <v>200</v>
      </c>
      <c r="M10" s="6" t="s">
        <v>90</v>
      </c>
      <c r="N10" s="6" t="s">
        <v>65</v>
      </c>
      <c r="O10" s="6" t="s">
        <v>65</v>
      </c>
      <c r="P10" s="6" t="s">
        <v>50</v>
      </c>
      <c r="Q10" s="6" t="s">
        <v>50</v>
      </c>
      <c r="R10" s="6" t="s">
        <v>50</v>
      </c>
      <c r="S10" s="6" t="s">
        <v>77</v>
      </c>
      <c r="T10" s="6" t="s">
        <v>201</v>
      </c>
      <c r="U10" s="6" t="s">
        <v>202</v>
      </c>
      <c r="V10" s="6" t="s">
        <v>53</v>
      </c>
      <c r="W10" s="6" t="s">
        <v>54</v>
      </c>
      <c r="X10" s="6" t="s">
        <v>203</v>
      </c>
      <c r="Y10" s="6" t="s">
        <v>65</v>
      </c>
      <c r="Z10" s="6" t="s">
        <v>204</v>
      </c>
      <c r="AA10" s="6" t="s">
        <v>205</v>
      </c>
      <c r="AB10" s="6" t="s">
        <v>59</v>
      </c>
      <c r="AC10" s="6" t="s">
        <v>166</v>
      </c>
      <c r="AD10" s="6" t="s">
        <v>206</v>
      </c>
      <c r="AE10" s="6" t="s">
        <v>207</v>
      </c>
      <c r="AF10" s="6" t="s">
        <v>208</v>
      </c>
      <c r="AG10" s="6" t="s">
        <v>54</v>
      </c>
      <c r="AH10" s="6" t="s">
        <v>209</v>
      </c>
      <c r="AI10" s="6" t="s">
        <v>64</v>
      </c>
      <c r="AJ10" s="6" t="s">
        <v>56</v>
      </c>
      <c r="AK10" s="6" t="s">
        <v>66</v>
      </c>
      <c r="AL10" s="6" t="s">
        <v>65</v>
      </c>
      <c r="AM10" s="6" t="s">
        <v>65</v>
      </c>
      <c r="AN10" s="6" t="s">
        <v>210</v>
      </c>
      <c r="AO10" s="6" t="s">
        <v>209</v>
      </c>
      <c r="AP10" s="6"/>
      <c r="AQ10" s="7" t="s">
        <v>211</v>
      </c>
    </row>
    <row r="11" customFormat="false" ht="15" hidden="false" customHeight="false" outlineLevel="0" collapsed="false">
      <c r="A11" s="1" t="n">
        <v>10</v>
      </c>
      <c r="B11" s="8" t="n">
        <v>12</v>
      </c>
      <c r="C11" s="9" t="s">
        <v>42</v>
      </c>
      <c r="D11" s="9" t="s">
        <v>42</v>
      </c>
      <c r="E11" s="9" t="n">
        <v>22</v>
      </c>
      <c r="F11" s="9" t="s">
        <v>69</v>
      </c>
      <c r="G11" s="9" t="s">
        <v>70</v>
      </c>
      <c r="H11" s="11" t="n">
        <v>0.5</v>
      </c>
      <c r="I11" s="9" t="s">
        <v>123</v>
      </c>
      <c r="J11" s="9" t="s">
        <v>46</v>
      </c>
      <c r="K11" s="9" t="s">
        <v>213</v>
      </c>
      <c r="L11" s="9" t="s">
        <v>214</v>
      </c>
      <c r="M11" s="9" t="s">
        <v>82</v>
      </c>
      <c r="N11" s="9" t="s">
        <v>76</v>
      </c>
      <c r="O11" s="9" t="s">
        <v>50</v>
      </c>
      <c r="P11" s="9" t="s">
        <v>50</v>
      </c>
      <c r="Q11" s="9" t="s">
        <v>50</v>
      </c>
      <c r="R11" s="9" t="s">
        <v>50</v>
      </c>
      <c r="S11" s="9" t="s">
        <v>76</v>
      </c>
      <c r="T11" s="9" t="s">
        <v>215</v>
      </c>
      <c r="U11" s="9" t="s">
        <v>216</v>
      </c>
      <c r="V11" s="9" t="s">
        <v>53</v>
      </c>
      <c r="W11" s="9" t="s">
        <v>54</v>
      </c>
      <c r="X11" s="9" t="s">
        <v>217</v>
      </c>
      <c r="Y11" s="9" t="s">
        <v>65</v>
      </c>
      <c r="Z11" s="9" t="s">
        <v>94</v>
      </c>
      <c r="AA11" s="9" t="s">
        <v>218</v>
      </c>
      <c r="AB11" s="9" t="s">
        <v>219</v>
      </c>
      <c r="AC11" s="9" t="s">
        <v>220</v>
      </c>
      <c r="AD11" s="9" t="s">
        <v>221</v>
      </c>
      <c r="AE11" s="9" t="s">
        <v>222</v>
      </c>
      <c r="AF11" s="9" t="s">
        <v>223</v>
      </c>
      <c r="AG11" s="9" t="s">
        <v>224</v>
      </c>
      <c r="AH11" s="9" t="s">
        <v>64</v>
      </c>
      <c r="AI11" s="9" t="s">
        <v>64</v>
      </c>
      <c r="AJ11" s="9" t="s">
        <v>56</v>
      </c>
      <c r="AK11" s="9" t="s">
        <v>66</v>
      </c>
      <c r="AL11" s="9" t="s">
        <v>56</v>
      </c>
      <c r="AM11" s="9" t="s">
        <v>56</v>
      </c>
      <c r="AN11" s="9" t="s">
        <v>225</v>
      </c>
      <c r="AO11" s="9" t="s">
        <v>65</v>
      </c>
      <c r="AP11" s="9"/>
      <c r="AQ11" s="10" t="s">
        <v>226</v>
      </c>
    </row>
    <row r="12" customFormat="false" ht="15" hidden="false" customHeight="false" outlineLevel="0" collapsed="false">
      <c r="A12" s="1" t="n">
        <v>11</v>
      </c>
      <c r="B12" s="5" t="n">
        <v>13</v>
      </c>
      <c r="C12" s="6" t="s">
        <v>42</v>
      </c>
      <c r="D12" s="6" t="s">
        <v>42</v>
      </c>
      <c r="E12" s="6" t="n">
        <v>48</v>
      </c>
      <c r="F12" s="6" t="s">
        <v>69</v>
      </c>
      <c r="G12" s="6" t="s">
        <v>70</v>
      </c>
      <c r="H12" s="6" t="n">
        <v>12</v>
      </c>
      <c r="I12" s="6" t="s">
        <v>45</v>
      </c>
      <c r="J12" s="6" t="s">
        <v>46</v>
      </c>
      <c r="K12" s="6" t="s">
        <v>213</v>
      </c>
      <c r="L12" s="6" t="s">
        <v>228</v>
      </c>
      <c r="M12" s="6" t="s">
        <v>49</v>
      </c>
      <c r="N12" s="6" t="s">
        <v>50</v>
      </c>
      <c r="O12" s="6" t="s">
        <v>50</v>
      </c>
      <c r="P12" s="6" t="s">
        <v>135</v>
      </c>
      <c r="Q12" s="6" t="s">
        <v>77</v>
      </c>
      <c r="R12" s="6" t="s">
        <v>77</v>
      </c>
      <c r="S12" s="6" t="s">
        <v>76</v>
      </c>
      <c r="T12" s="6" t="s">
        <v>229</v>
      </c>
      <c r="U12" s="6" t="s">
        <v>230</v>
      </c>
      <c r="V12" s="6" t="s">
        <v>53</v>
      </c>
      <c r="W12" s="6" t="s">
        <v>54</v>
      </c>
      <c r="X12" s="6" t="s">
        <v>231</v>
      </c>
      <c r="Y12" s="6" t="s">
        <v>56</v>
      </c>
      <c r="Z12" s="6" t="s">
        <v>94</v>
      </c>
      <c r="AA12" s="6" t="s">
        <v>232</v>
      </c>
      <c r="AB12" s="6" t="s">
        <v>219</v>
      </c>
      <c r="AC12" s="6" t="s">
        <v>166</v>
      </c>
      <c r="AD12" s="6" t="s">
        <v>233</v>
      </c>
      <c r="AE12" s="6" t="s">
        <v>234</v>
      </c>
      <c r="AF12" s="6" t="s">
        <v>235</v>
      </c>
      <c r="AG12" s="6" t="s">
        <v>54</v>
      </c>
      <c r="AH12" s="6" t="s">
        <v>64</v>
      </c>
      <c r="AI12" s="6" t="s">
        <v>64</v>
      </c>
      <c r="AJ12" s="6" t="s">
        <v>56</v>
      </c>
      <c r="AK12" s="6" t="s">
        <v>66</v>
      </c>
      <c r="AL12" s="6" t="s">
        <v>65</v>
      </c>
      <c r="AM12" s="6" t="s">
        <v>56</v>
      </c>
      <c r="AN12" s="6" t="s">
        <v>236</v>
      </c>
      <c r="AO12" s="6" t="s">
        <v>65</v>
      </c>
      <c r="AP12" s="6"/>
      <c r="AQ12" s="7" t="s">
        <v>237</v>
      </c>
    </row>
    <row r="13" customFormat="false" ht="15" hidden="false" customHeight="false" outlineLevel="0" collapsed="false">
      <c r="A13" s="1" t="n">
        <v>12</v>
      </c>
      <c r="B13" s="8" t="n">
        <v>14</v>
      </c>
      <c r="C13" s="9" t="s">
        <v>42</v>
      </c>
      <c r="D13" s="9" t="s">
        <v>42</v>
      </c>
      <c r="E13" s="9" t="n">
        <v>55</v>
      </c>
      <c r="F13" s="9" t="s">
        <v>69</v>
      </c>
      <c r="G13" s="9" t="s">
        <v>70</v>
      </c>
      <c r="H13" s="9" t="n">
        <v>24</v>
      </c>
      <c r="I13" s="9" t="s">
        <v>238</v>
      </c>
      <c r="J13" s="9" t="s">
        <v>46</v>
      </c>
      <c r="K13" s="9" t="s">
        <v>239</v>
      </c>
      <c r="L13" s="9" t="s">
        <v>240</v>
      </c>
      <c r="M13" s="9" t="s">
        <v>90</v>
      </c>
      <c r="N13" s="9" t="s">
        <v>50</v>
      </c>
      <c r="O13" s="9" t="s">
        <v>50</v>
      </c>
      <c r="P13" s="9" t="s">
        <v>77</v>
      </c>
      <c r="Q13" s="9" t="s">
        <v>50</v>
      </c>
      <c r="R13" s="9" t="s">
        <v>77</v>
      </c>
      <c r="S13" s="9" t="s">
        <v>50</v>
      </c>
      <c r="T13" s="9" t="s">
        <v>241</v>
      </c>
      <c r="U13" s="9" t="s">
        <v>242</v>
      </c>
      <c r="V13" s="9" t="s">
        <v>53</v>
      </c>
      <c r="W13" s="9" t="s">
        <v>54</v>
      </c>
      <c r="X13" s="9" t="s">
        <v>243</v>
      </c>
      <c r="Y13" s="9" t="s">
        <v>65</v>
      </c>
      <c r="Z13" s="9" t="s">
        <v>94</v>
      </c>
      <c r="AA13" s="9" t="s">
        <v>54</v>
      </c>
      <c r="AB13" s="9" t="s">
        <v>244</v>
      </c>
      <c r="AC13" s="9" t="s">
        <v>83</v>
      </c>
      <c r="AD13" s="9" t="s">
        <v>245</v>
      </c>
      <c r="AE13" s="9" t="s">
        <v>54</v>
      </c>
      <c r="AF13" s="9" t="s">
        <v>54</v>
      </c>
      <c r="AG13" s="9" t="s">
        <v>54</v>
      </c>
      <c r="AH13" s="9" t="s">
        <v>209</v>
      </c>
      <c r="AI13" s="9" t="s">
        <v>65</v>
      </c>
      <c r="AJ13" s="9" t="s">
        <v>56</v>
      </c>
      <c r="AK13" s="9" t="s">
        <v>143</v>
      </c>
      <c r="AL13" s="9" t="s">
        <v>56</v>
      </c>
      <c r="AM13" s="9" t="s">
        <v>131</v>
      </c>
      <c r="AN13" s="9" t="s">
        <v>246</v>
      </c>
      <c r="AO13" s="9" t="s">
        <v>65</v>
      </c>
      <c r="AP13" s="9" t="s">
        <v>247</v>
      </c>
      <c r="AQ13" s="10" t="s">
        <v>248</v>
      </c>
    </row>
    <row r="14" customFormat="false" ht="15" hidden="false" customHeight="false" outlineLevel="0" collapsed="false">
      <c r="A14" s="1" t="n">
        <v>13</v>
      </c>
      <c r="B14" s="5" t="n">
        <v>15</v>
      </c>
      <c r="C14" s="6" t="s">
        <v>42</v>
      </c>
      <c r="D14" s="6" t="s">
        <v>42</v>
      </c>
      <c r="E14" s="6" t="n">
        <v>27</v>
      </c>
      <c r="F14" s="6" t="s">
        <v>69</v>
      </c>
      <c r="G14" s="6" t="s">
        <v>70</v>
      </c>
      <c r="H14" s="6" t="n">
        <v>1</v>
      </c>
      <c r="I14" s="6" t="s">
        <v>249</v>
      </c>
      <c r="J14" s="6" t="s">
        <v>132</v>
      </c>
      <c r="K14" s="6" t="s">
        <v>250</v>
      </c>
      <c r="L14" s="6" t="s">
        <v>251</v>
      </c>
      <c r="M14" s="6" t="s">
        <v>49</v>
      </c>
      <c r="N14" s="6" t="s">
        <v>50</v>
      </c>
      <c r="O14" s="6" t="s">
        <v>50</v>
      </c>
      <c r="P14" s="6" t="s">
        <v>65</v>
      </c>
      <c r="Q14" s="6" t="s">
        <v>50</v>
      </c>
      <c r="R14" s="6" t="s">
        <v>77</v>
      </c>
      <c r="S14" s="6" t="s">
        <v>76</v>
      </c>
      <c r="T14" s="6" t="s">
        <v>252</v>
      </c>
      <c r="U14" s="6" t="s">
        <v>253</v>
      </c>
      <c r="V14" s="6" t="s">
        <v>53</v>
      </c>
      <c r="W14" s="6" t="s">
        <v>54</v>
      </c>
      <c r="X14" s="6" t="s">
        <v>93</v>
      </c>
      <c r="Y14" s="6" t="s">
        <v>65</v>
      </c>
      <c r="Z14" s="6" t="s">
        <v>204</v>
      </c>
      <c r="AA14" s="6" t="s">
        <v>254</v>
      </c>
      <c r="AB14" s="6" t="s">
        <v>82</v>
      </c>
      <c r="AC14" s="6" t="s">
        <v>166</v>
      </c>
      <c r="AD14" s="6" t="s">
        <v>61</v>
      </c>
      <c r="AE14" s="6" t="s">
        <v>255</v>
      </c>
      <c r="AF14" s="6" t="s">
        <v>256</v>
      </c>
      <c r="AG14" s="6" t="s">
        <v>63</v>
      </c>
      <c r="AH14" s="6" t="s">
        <v>64</v>
      </c>
      <c r="AI14" s="6" t="s">
        <v>209</v>
      </c>
      <c r="AJ14" s="6" t="s">
        <v>56</v>
      </c>
      <c r="AK14" s="6" t="s">
        <v>143</v>
      </c>
      <c r="AL14" s="6" t="s">
        <v>65</v>
      </c>
      <c r="AM14" s="6" t="s">
        <v>64</v>
      </c>
      <c r="AN14" s="6" t="s">
        <v>257</v>
      </c>
      <c r="AO14" s="6" t="s">
        <v>64</v>
      </c>
      <c r="AP14" s="6"/>
      <c r="AQ14" s="7" t="s">
        <v>258</v>
      </c>
    </row>
    <row r="15" customFormat="false" ht="15" hidden="false" customHeight="false" outlineLevel="0" collapsed="false">
      <c r="A15" s="1" t="n">
        <v>14</v>
      </c>
      <c r="B15" s="8" t="n">
        <v>16</v>
      </c>
      <c r="C15" s="9" t="s">
        <v>42</v>
      </c>
      <c r="D15" s="9" t="s">
        <v>42</v>
      </c>
      <c r="E15" s="9" t="n">
        <v>57</v>
      </c>
      <c r="F15" s="9" t="s">
        <v>69</v>
      </c>
      <c r="G15" s="9" t="s">
        <v>44</v>
      </c>
      <c r="H15" s="9" t="n">
        <v>33</v>
      </c>
      <c r="I15" s="9" t="s">
        <v>87</v>
      </c>
      <c r="J15" s="9" t="s">
        <v>72</v>
      </c>
      <c r="K15" s="9" t="s">
        <v>213</v>
      </c>
      <c r="L15" s="9" t="s">
        <v>228</v>
      </c>
      <c r="M15" s="9" t="s">
        <v>49</v>
      </c>
      <c r="N15" s="9" t="s">
        <v>65</v>
      </c>
      <c r="O15" s="9" t="s">
        <v>50</v>
      </c>
      <c r="P15" s="9" t="s">
        <v>50</v>
      </c>
      <c r="Q15" s="9" t="s">
        <v>50</v>
      </c>
      <c r="R15" s="9" t="s">
        <v>65</v>
      </c>
      <c r="S15" s="9" t="s">
        <v>76</v>
      </c>
      <c r="T15" s="9" t="s">
        <v>259</v>
      </c>
      <c r="U15" s="9" t="s">
        <v>260</v>
      </c>
      <c r="V15" s="9" t="s">
        <v>53</v>
      </c>
      <c r="W15" s="9" t="s">
        <v>54</v>
      </c>
      <c r="X15" s="9" t="s">
        <v>261</v>
      </c>
      <c r="Y15" s="9" t="s">
        <v>56</v>
      </c>
      <c r="Z15" s="9" t="s">
        <v>94</v>
      </c>
      <c r="AA15" s="9" t="s">
        <v>262</v>
      </c>
      <c r="AB15" s="9" t="s">
        <v>82</v>
      </c>
      <c r="AC15" s="9" t="s">
        <v>166</v>
      </c>
      <c r="AD15" s="9" t="s">
        <v>54</v>
      </c>
      <c r="AE15" s="9" t="s">
        <v>54</v>
      </c>
      <c r="AF15" s="9" t="s">
        <v>263</v>
      </c>
      <c r="AG15" s="9" t="s">
        <v>264</v>
      </c>
      <c r="AH15" s="9" t="s">
        <v>65</v>
      </c>
      <c r="AI15" s="9" t="s">
        <v>64</v>
      </c>
      <c r="AJ15" s="9" t="s">
        <v>64</v>
      </c>
      <c r="AK15" s="9" t="s">
        <v>66</v>
      </c>
      <c r="AL15" s="9" t="s">
        <v>56</v>
      </c>
      <c r="AM15" s="9" t="s">
        <v>64</v>
      </c>
      <c r="AN15" s="9" t="s">
        <v>265</v>
      </c>
      <c r="AO15" s="9" t="s">
        <v>65</v>
      </c>
      <c r="AP15" s="9"/>
      <c r="AQ15" s="10" t="s">
        <v>266</v>
      </c>
    </row>
    <row r="16" customFormat="false" ht="15" hidden="false" customHeight="false" outlineLevel="0" collapsed="false">
      <c r="A16" s="1" t="n">
        <v>15</v>
      </c>
      <c r="B16" s="5" t="n">
        <v>17</v>
      </c>
      <c r="C16" s="6" t="s">
        <v>42</v>
      </c>
      <c r="D16" s="6" t="s">
        <v>42</v>
      </c>
      <c r="E16" s="6" t="n">
        <v>40</v>
      </c>
      <c r="F16" s="6" t="s">
        <v>69</v>
      </c>
      <c r="G16" s="6" t="s">
        <v>267</v>
      </c>
      <c r="H16" s="6" t="n">
        <v>5</v>
      </c>
      <c r="I16" s="6" t="s">
        <v>268</v>
      </c>
      <c r="J16" s="6" t="s">
        <v>46</v>
      </c>
      <c r="K16" s="6" t="s">
        <v>269</v>
      </c>
      <c r="L16" s="6" t="s">
        <v>251</v>
      </c>
      <c r="M16" s="6" t="s">
        <v>90</v>
      </c>
      <c r="N16" s="6" t="s">
        <v>50</v>
      </c>
      <c r="O16" s="6" t="s">
        <v>50</v>
      </c>
      <c r="P16" s="6" t="s">
        <v>50</v>
      </c>
      <c r="Q16" s="6" t="s">
        <v>50</v>
      </c>
      <c r="R16" s="6" t="s">
        <v>77</v>
      </c>
      <c r="S16" s="6" t="s">
        <v>50</v>
      </c>
      <c r="T16" s="6" t="s">
        <v>270</v>
      </c>
      <c r="U16" s="6" t="s">
        <v>271</v>
      </c>
      <c r="V16" s="6" t="s">
        <v>53</v>
      </c>
      <c r="W16" s="6" t="s">
        <v>54</v>
      </c>
      <c r="X16" s="6" t="s">
        <v>272</v>
      </c>
      <c r="Y16" s="6" t="s">
        <v>56</v>
      </c>
      <c r="Z16" s="6" t="s">
        <v>273</v>
      </c>
      <c r="AA16" s="6" t="s">
        <v>54</v>
      </c>
      <c r="AB16" s="6" t="s">
        <v>82</v>
      </c>
      <c r="AC16" s="6" t="s">
        <v>166</v>
      </c>
      <c r="AD16" s="6" t="s">
        <v>54</v>
      </c>
      <c r="AE16" s="6" t="s">
        <v>54</v>
      </c>
      <c r="AF16" s="6" t="s">
        <v>54</v>
      </c>
      <c r="AG16" s="6" t="s">
        <v>54</v>
      </c>
      <c r="AH16" s="6" t="s">
        <v>65</v>
      </c>
      <c r="AI16" s="6" t="s">
        <v>65</v>
      </c>
      <c r="AJ16" s="6" t="s">
        <v>65</v>
      </c>
      <c r="AK16" s="6" t="s">
        <v>66</v>
      </c>
      <c r="AL16" s="6" t="s">
        <v>65</v>
      </c>
      <c r="AM16" s="6" t="s">
        <v>65</v>
      </c>
      <c r="AN16" s="6" t="s">
        <v>54</v>
      </c>
      <c r="AO16" s="6" t="s">
        <v>65</v>
      </c>
      <c r="AP16" s="6"/>
      <c r="AQ16" s="7" t="s">
        <v>274</v>
      </c>
    </row>
    <row r="17" customFormat="false" ht="15" hidden="false" customHeight="false" outlineLevel="0" collapsed="false">
      <c r="A17" s="1" t="n">
        <v>16</v>
      </c>
      <c r="B17" s="8" t="n">
        <v>18</v>
      </c>
      <c r="C17" s="9" t="s">
        <v>42</v>
      </c>
      <c r="D17" s="9" t="s">
        <v>42</v>
      </c>
      <c r="E17" s="9" t="n">
        <v>33</v>
      </c>
      <c r="F17" s="9" t="s">
        <v>69</v>
      </c>
      <c r="G17" s="9" t="s">
        <v>44</v>
      </c>
      <c r="H17" s="9" t="n">
        <v>8</v>
      </c>
      <c r="I17" s="9" t="s">
        <v>158</v>
      </c>
      <c r="J17" s="9" t="s">
        <v>46</v>
      </c>
      <c r="K17" s="9" t="s">
        <v>276</v>
      </c>
      <c r="L17" s="9" t="s">
        <v>190</v>
      </c>
      <c r="M17" s="9" t="s">
        <v>49</v>
      </c>
      <c r="N17" s="9" t="s">
        <v>50</v>
      </c>
      <c r="O17" s="9" t="s">
        <v>50</v>
      </c>
      <c r="P17" s="9" t="s">
        <v>50</v>
      </c>
      <c r="Q17" s="9" t="s">
        <v>50</v>
      </c>
      <c r="R17" s="9" t="s">
        <v>77</v>
      </c>
      <c r="S17" s="9" t="s">
        <v>50</v>
      </c>
      <c r="T17" s="9" t="s">
        <v>277</v>
      </c>
      <c r="U17" s="9" t="s">
        <v>278</v>
      </c>
      <c r="V17" s="9" t="s">
        <v>53</v>
      </c>
      <c r="W17" s="9" t="s">
        <v>54</v>
      </c>
      <c r="X17" s="9" t="s">
        <v>279</v>
      </c>
      <c r="Y17" s="9" t="s">
        <v>56</v>
      </c>
      <c r="Z17" s="9" t="s">
        <v>94</v>
      </c>
      <c r="AA17" s="9" t="s">
        <v>280</v>
      </c>
      <c r="AB17" s="9" t="s">
        <v>82</v>
      </c>
      <c r="AC17" s="9" t="s">
        <v>83</v>
      </c>
      <c r="AD17" s="9" t="s">
        <v>61</v>
      </c>
      <c r="AE17" s="9" t="s">
        <v>281</v>
      </c>
      <c r="AF17" s="9" t="s">
        <v>282</v>
      </c>
      <c r="AG17" s="9" t="s">
        <v>54</v>
      </c>
      <c r="AH17" s="9" t="s">
        <v>64</v>
      </c>
      <c r="AI17" s="9" t="s">
        <v>64</v>
      </c>
      <c r="AJ17" s="9" t="s">
        <v>56</v>
      </c>
      <c r="AK17" s="9" t="s">
        <v>66</v>
      </c>
      <c r="AL17" s="9" t="s">
        <v>65</v>
      </c>
      <c r="AM17" s="9" t="s">
        <v>283</v>
      </c>
      <c r="AN17" s="9" t="s">
        <v>284</v>
      </c>
      <c r="AO17" s="9" t="s">
        <v>64</v>
      </c>
      <c r="AP17" s="9"/>
      <c r="AQ17" s="10" t="s">
        <v>285</v>
      </c>
    </row>
    <row r="18" customFormat="false" ht="15" hidden="false" customHeight="false" outlineLevel="0" collapsed="false">
      <c r="A18" s="1" t="n">
        <v>17</v>
      </c>
      <c r="B18" s="5" t="n">
        <v>19</v>
      </c>
      <c r="C18" s="6" t="s">
        <v>42</v>
      </c>
      <c r="D18" s="6" t="s">
        <v>42</v>
      </c>
      <c r="E18" s="6" t="n">
        <v>25</v>
      </c>
      <c r="F18" s="6" t="s">
        <v>69</v>
      </c>
      <c r="G18" s="6" t="s">
        <v>286</v>
      </c>
      <c r="H18" s="6" t="n">
        <v>2</v>
      </c>
      <c r="I18" s="6" t="s">
        <v>123</v>
      </c>
      <c r="J18" s="6" t="s">
        <v>132</v>
      </c>
      <c r="K18" s="6" t="s">
        <v>288</v>
      </c>
      <c r="L18" s="6" t="s">
        <v>289</v>
      </c>
      <c r="M18" s="6" t="s">
        <v>290</v>
      </c>
      <c r="N18" s="6" t="s">
        <v>50</v>
      </c>
      <c r="O18" s="6" t="s">
        <v>50</v>
      </c>
      <c r="P18" s="6" t="s">
        <v>50</v>
      </c>
      <c r="Q18" s="6" t="s">
        <v>50</v>
      </c>
      <c r="R18" s="6" t="s">
        <v>50</v>
      </c>
      <c r="S18" s="6" t="s">
        <v>76</v>
      </c>
      <c r="T18" s="6" t="s">
        <v>291</v>
      </c>
      <c r="U18" s="6" t="s">
        <v>292</v>
      </c>
      <c r="V18" s="6" t="s">
        <v>111</v>
      </c>
      <c r="W18" s="6" t="s">
        <v>293</v>
      </c>
      <c r="X18" s="6" t="s">
        <v>294</v>
      </c>
      <c r="Y18" s="6" t="s">
        <v>56</v>
      </c>
      <c r="Z18" s="6" t="s">
        <v>114</v>
      </c>
      <c r="AA18" s="6" t="s">
        <v>295</v>
      </c>
      <c r="AB18" s="6" t="s">
        <v>82</v>
      </c>
      <c r="AC18" s="6" t="s">
        <v>83</v>
      </c>
      <c r="AD18" s="6" t="s">
        <v>296</v>
      </c>
      <c r="AE18" s="6" t="s">
        <v>297</v>
      </c>
      <c r="AF18" s="6" t="s">
        <v>298</v>
      </c>
      <c r="AG18" s="6" t="s">
        <v>299</v>
      </c>
      <c r="AH18" s="6" t="s">
        <v>64</v>
      </c>
      <c r="AI18" s="6" t="s">
        <v>64</v>
      </c>
      <c r="AJ18" s="6" t="s">
        <v>131</v>
      </c>
      <c r="AK18" s="6" t="s">
        <v>300</v>
      </c>
      <c r="AL18" s="6" t="s">
        <v>56</v>
      </c>
      <c r="AM18" s="6" t="s">
        <v>56</v>
      </c>
      <c r="AN18" s="6" t="s">
        <v>301</v>
      </c>
      <c r="AO18" s="6" t="s">
        <v>64</v>
      </c>
      <c r="AP18" s="6"/>
      <c r="AQ18" s="7" t="s">
        <v>302</v>
      </c>
    </row>
    <row r="19" customFormat="false" ht="15" hidden="false" customHeight="false" outlineLevel="0" collapsed="false">
      <c r="A19" s="1" t="n">
        <v>18</v>
      </c>
      <c r="B19" s="8" t="n">
        <v>20</v>
      </c>
      <c r="C19" s="9" t="s">
        <v>42</v>
      </c>
      <c r="D19" s="9" t="s">
        <v>42</v>
      </c>
      <c r="E19" s="9" t="n">
        <v>27</v>
      </c>
      <c r="F19" s="9" t="s">
        <v>69</v>
      </c>
      <c r="G19" s="9" t="s">
        <v>103</v>
      </c>
      <c r="H19" s="9" t="n">
        <v>5</v>
      </c>
      <c r="I19" s="9" t="s">
        <v>87</v>
      </c>
      <c r="J19" s="9" t="s">
        <v>88</v>
      </c>
      <c r="K19" s="9" t="s">
        <v>47</v>
      </c>
      <c r="L19" s="9" t="s">
        <v>303</v>
      </c>
      <c r="M19" s="9" t="s">
        <v>161</v>
      </c>
      <c r="N19" s="9" t="s">
        <v>76</v>
      </c>
      <c r="O19" s="9" t="s">
        <v>76</v>
      </c>
      <c r="P19" s="9" t="s">
        <v>76</v>
      </c>
      <c r="Q19" s="9" t="s">
        <v>76</v>
      </c>
      <c r="R19" s="9" t="s">
        <v>76</v>
      </c>
      <c r="S19" s="9" t="s">
        <v>77</v>
      </c>
      <c r="T19" s="9" t="s">
        <v>304</v>
      </c>
      <c r="U19" s="9" t="s">
        <v>305</v>
      </c>
      <c r="V19" s="9" t="s">
        <v>111</v>
      </c>
      <c r="W19" s="9" t="s">
        <v>164</v>
      </c>
      <c r="X19" s="9" t="s">
        <v>138</v>
      </c>
      <c r="Y19" s="9" t="s">
        <v>131</v>
      </c>
      <c r="Z19" s="9" t="s">
        <v>94</v>
      </c>
      <c r="AA19" s="9" t="s">
        <v>306</v>
      </c>
      <c r="AB19" s="9" t="s">
        <v>82</v>
      </c>
      <c r="AC19" s="9" t="s">
        <v>307</v>
      </c>
      <c r="AD19" s="9" t="s">
        <v>308</v>
      </c>
      <c r="AE19" s="9" t="s">
        <v>48</v>
      </c>
      <c r="AF19" s="9" t="s">
        <v>48</v>
      </c>
      <c r="AG19" s="9" t="s">
        <v>63</v>
      </c>
      <c r="AH19" s="9" t="s">
        <v>65</v>
      </c>
      <c r="AI19" s="9" t="s">
        <v>209</v>
      </c>
      <c r="AJ19" s="9" t="s">
        <v>56</v>
      </c>
      <c r="AK19" s="9" t="s">
        <v>300</v>
      </c>
      <c r="AL19" s="9" t="s">
        <v>64</v>
      </c>
      <c r="AM19" s="9" t="s">
        <v>64</v>
      </c>
      <c r="AN19" s="9" t="s">
        <v>309</v>
      </c>
      <c r="AO19" s="9" t="s">
        <v>64</v>
      </c>
      <c r="AP19" s="9"/>
      <c r="AQ19" s="10" t="s">
        <v>310</v>
      </c>
    </row>
    <row r="20" customFormat="false" ht="15" hidden="false" customHeight="false" outlineLevel="0" collapsed="false">
      <c r="A20" s="1" t="n">
        <v>19</v>
      </c>
      <c r="B20" s="8" t="n">
        <v>22</v>
      </c>
      <c r="C20" s="9" t="s">
        <v>42</v>
      </c>
      <c r="D20" s="9" t="s">
        <v>42</v>
      </c>
      <c r="E20" s="9" t="n">
        <v>26</v>
      </c>
      <c r="F20" s="9" t="s">
        <v>69</v>
      </c>
      <c r="G20" s="9" t="s">
        <v>70</v>
      </c>
      <c r="H20" s="9" t="n">
        <v>3</v>
      </c>
      <c r="I20" s="9" t="s">
        <v>323</v>
      </c>
      <c r="J20" s="9" t="s">
        <v>324</v>
      </c>
      <c r="K20" s="9" t="s">
        <v>325</v>
      </c>
      <c r="L20" s="9" t="s">
        <v>326</v>
      </c>
      <c r="M20" s="9" t="s">
        <v>75</v>
      </c>
      <c r="N20" s="9" t="s">
        <v>50</v>
      </c>
      <c r="O20" s="9" t="s">
        <v>50</v>
      </c>
      <c r="P20" s="9" t="s">
        <v>65</v>
      </c>
      <c r="Q20" s="9" t="s">
        <v>50</v>
      </c>
      <c r="R20" s="9" t="s">
        <v>77</v>
      </c>
      <c r="S20" s="9" t="s">
        <v>50</v>
      </c>
      <c r="T20" s="9" t="s">
        <v>327</v>
      </c>
      <c r="U20" s="9" t="s">
        <v>328</v>
      </c>
      <c r="V20" s="9" t="s">
        <v>53</v>
      </c>
      <c r="W20" s="9" t="s">
        <v>54</v>
      </c>
      <c r="X20" s="9" t="s">
        <v>217</v>
      </c>
      <c r="Y20" s="9" t="s">
        <v>56</v>
      </c>
      <c r="Z20" s="9" t="s">
        <v>94</v>
      </c>
      <c r="AA20" s="9" t="s">
        <v>329</v>
      </c>
      <c r="AB20" s="9" t="s">
        <v>244</v>
      </c>
      <c r="AC20" s="9" t="s">
        <v>83</v>
      </c>
      <c r="AD20" s="9" t="s">
        <v>330</v>
      </c>
      <c r="AE20" s="9" t="s">
        <v>320</v>
      </c>
      <c r="AF20" s="9" t="s">
        <v>62</v>
      </c>
      <c r="AG20" s="9" t="s">
        <v>185</v>
      </c>
      <c r="AH20" s="9" t="s">
        <v>65</v>
      </c>
      <c r="AI20" s="9" t="s">
        <v>64</v>
      </c>
      <c r="AJ20" s="9" t="s">
        <v>56</v>
      </c>
      <c r="AK20" s="9" t="s">
        <v>66</v>
      </c>
      <c r="AL20" s="9" t="s">
        <v>56</v>
      </c>
      <c r="AM20" s="9" t="s">
        <v>64</v>
      </c>
      <c r="AN20" s="9" t="s">
        <v>196</v>
      </c>
      <c r="AO20" s="9" t="s">
        <v>64</v>
      </c>
      <c r="AP20" s="9"/>
      <c r="AQ20" s="10" t="s">
        <v>331</v>
      </c>
    </row>
    <row r="21" customFormat="false" ht="15" hidden="false" customHeight="false" outlineLevel="0" collapsed="false">
      <c r="A21" s="1" t="n">
        <v>20</v>
      </c>
      <c r="B21" s="8" t="n">
        <v>24</v>
      </c>
      <c r="C21" s="9" t="s">
        <v>42</v>
      </c>
      <c r="D21" s="9" t="s">
        <v>42</v>
      </c>
      <c r="E21" s="9" t="n">
        <v>40</v>
      </c>
      <c r="F21" s="9" t="s">
        <v>69</v>
      </c>
      <c r="G21" s="9" t="s">
        <v>70</v>
      </c>
      <c r="H21" s="9" t="n">
        <v>8</v>
      </c>
      <c r="I21" s="9" t="s">
        <v>158</v>
      </c>
      <c r="J21" s="9" t="s">
        <v>46</v>
      </c>
      <c r="K21" s="9" t="s">
        <v>213</v>
      </c>
      <c r="L21" s="9" t="s">
        <v>177</v>
      </c>
      <c r="M21" s="9" t="s">
        <v>75</v>
      </c>
      <c r="N21" s="9" t="s">
        <v>50</v>
      </c>
      <c r="O21" s="9" t="s">
        <v>50</v>
      </c>
      <c r="P21" s="9" t="s">
        <v>65</v>
      </c>
      <c r="Q21" s="9" t="s">
        <v>50</v>
      </c>
      <c r="R21" s="9" t="s">
        <v>65</v>
      </c>
      <c r="S21" s="9" t="s">
        <v>50</v>
      </c>
      <c r="T21" s="9" t="s">
        <v>338</v>
      </c>
      <c r="U21" s="9" t="s">
        <v>339</v>
      </c>
      <c r="V21" s="9" t="s">
        <v>53</v>
      </c>
      <c r="W21" s="9" t="s">
        <v>54</v>
      </c>
      <c r="X21" s="9" t="s">
        <v>340</v>
      </c>
      <c r="Y21" s="9" t="s">
        <v>56</v>
      </c>
      <c r="Z21" s="9" t="s">
        <v>204</v>
      </c>
      <c r="AA21" s="9" t="s">
        <v>341</v>
      </c>
      <c r="AB21" s="9" t="s">
        <v>219</v>
      </c>
      <c r="AC21" s="9" t="s">
        <v>166</v>
      </c>
      <c r="AD21" s="9" t="s">
        <v>342</v>
      </c>
      <c r="AE21" s="9" t="s">
        <v>343</v>
      </c>
      <c r="AF21" s="9" t="s">
        <v>344</v>
      </c>
      <c r="AG21" s="9" t="s">
        <v>54</v>
      </c>
      <c r="AH21" s="9" t="s">
        <v>65</v>
      </c>
      <c r="AI21" s="9" t="s">
        <v>64</v>
      </c>
      <c r="AJ21" s="9" t="s">
        <v>131</v>
      </c>
      <c r="AK21" s="9" t="s">
        <v>143</v>
      </c>
      <c r="AL21" s="9" t="s">
        <v>56</v>
      </c>
      <c r="AM21" s="9" t="s">
        <v>64</v>
      </c>
      <c r="AN21" s="9" t="s">
        <v>345</v>
      </c>
      <c r="AO21" s="9" t="s">
        <v>65</v>
      </c>
      <c r="AP21" s="9" t="s">
        <v>346</v>
      </c>
      <c r="AQ21" s="10" t="n">
        <v>1357924680</v>
      </c>
    </row>
    <row r="22" customFormat="false" ht="15" hidden="false" customHeight="false" outlineLevel="0" collapsed="false">
      <c r="A22" s="1" t="n">
        <v>21</v>
      </c>
      <c r="B22" s="5" t="n">
        <v>25</v>
      </c>
      <c r="C22" s="6" t="s">
        <v>42</v>
      </c>
      <c r="D22" s="6" t="s">
        <v>42</v>
      </c>
      <c r="E22" s="6" t="n">
        <v>27</v>
      </c>
      <c r="F22" s="6" t="s">
        <v>69</v>
      </c>
      <c r="G22" s="6" t="s">
        <v>70</v>
      </c>
      <c r="H22" s="6" t="n">
        <v>5</v>
      </c>
      <c r="I22" s="6" t="s">
        <v>347</v>
      </c>
      <c r="J22" s="6" t="s">
        <v>46</v>
      </c>
      <c r="K22" s="6" t="s">
        <v>348</v>
      </c>
      <c r="L22" s="6" t="s">
        <v>289</v>
      </c>
      <c r="M22" s="6" t="s">
        <v>49</v>
      </c>
      <c r="N22" s="6" t="s">
        <v>76</v>
      </c>
      <c r="O22" s="6" t="s">
        <v>76</v>
      </c>
      <c r="P22" s="6" t="s">
        <v>76</v>
      </c>
      <c r="Q22" s="6" t="s">
        <v>76</v>
      </c>
      <c r="R22" s="6" t="s">
        <v>65</v>
      </c>
      <c r="S22" s="6" t="s">
        <v>50</v>
      </c>
      <c r="T22" s="6" t="s">
        <v>349</v>
      </c>
      <c r="U22" s="6" t="s">
        <v>350</v>
      </c>
      <c r="V22" s="6" t="s">
        <v>53</v>
      </c>
      <c r="W22" s="6" t="s">
        <v>54</v>
      </c>
      <c r="X22" s="6" t="s">
        <v>351</v>
      </c>
      <c r="Y22" s="6" t="s">
        <v>131</v>
      </c>
      <c r="Z22" s="6" t="s">
        <v>204</v>
      </c>
      <c r="AA22" s="6" t="s">
        <v>352</v>
      </c>
      <c r="AB22" s="6" t="s">
        <v>82</v>
      </c>
      <c r="AC22" s="6" t="s">
        <v>220</v>
      </c>
      <c r="AD22" s="6" t="s">
        <v>54</v>
      </c>
      <c r="AE22" s="6" t="s">
        <v>54</v>
      </c>
      <c r="AF22" s="6" t="s">
        <v>353</v>
      </c>
      <c r="AG22" s="6" t="s">
        <v>54</v>
      </c>
      <c r="AH22" s="6" t="s">
        <v>65</v>
      </c>
      <c r="AI22" s="6" t="s">
        <v>64</v>
      </c>
      <c r="AJ22" s="6" t="s">
        <v>56</v>
      </c>
      <c r="AK22" s="6" t="s">
        <v>300</v>
      </c>
      <c r="AL22" s="6" t="s">
        <v>56</v>
      </c>
      <c r="AM22" s="6" t="s">
        <v>65</v>
      </c>
      <c r="AN22" s="6" t="s">
        <v>345</v>
      </c>
      <c r="AO22" s="6" t="s">
        <v>64</v>
      </c>
      <c r="AP22" s="6"/>
      <c r="AQ22" s="7" t="s">
        <v>354</v>
      </c>
    </row>
    <row r="23" customFormat="false" ht="15" hidden="false" customHeight="false" outlineLevel="0" collapsed="false">
      <c r="A23" s="1" t="n">
        <v>22</v>
      </c>
      <c r="B23" s="8" t="n">
        <v>30</v>
      </c>
      <c r="C23" s="9" t="s">
        <v>42</v>
      </c>
      <c r="D23" s="9" t="s">
        <v>42</v>
      </c>
      <c r="E23" s="9" t="n">
        <v>53</v>
      </c>
      <c r="F23" s="9" t="s">
        <v>69</v>
      </c>
      <c r="G23" s="9" t="s">
        <v>44</v>
      </c>
      <c r="H23" s="9" t="n">
        <v>12</v>
      </c>
      <c r="I23" s="9" t="s">
        <v>45</v>
      </c>
      <c r="J23" s="9" t="s">
        <v>46</v>
      </c>
      <c r="K23" s="9" t="s">
        <v>403</v>
      </c>
      <c r="L23" s="9" t="s">
        <v>48</v>
      </c>
      <c r="M23" s="9" t="s">
        <v>90</v>
      </c>
      <c r="N23" s="9" t="s">
        <v>50</v>
      </c>
      <c r="O23" s="9" t="s">
        <v>77</v>
      </c>
      <c r="P23" s="9" t="s">
        <v>77</v>
      </c>
      <c r="Q23" s="9" t="s">
        <v>77</v>
      </c>
      <c r="R23" s="9" t="s">
        <v>77</v>
      </c>
      <c r="S23" s="9" t="s">
        <v>50</v>
      </c>
      <c r="T23" s="9" t="s">
        <v>358</v>
      </c>
      <c r="U23" s="9" t="s">
        <v>404</v>
      </c>
      <c r="V23" s="9" t="s">
        <v>53</v>
      </c>
      <c r="W23" s="9" t="s">
        <v>54</v>
      </c>
      <c r="X23" s="9" t="s">
        <v>80</v>
      </c>
      <c r="Y23" s="9" t="s">
        <v>65</v>
      </c>
      <c r="Z23" s="9" t="s">
        <v>204</v>
      </c>
      <c r="AA23" s="9" t="s">
        <v>54</v>
      </c>
      <c r="AB23" s="9" t="s">
        <v>244</v>
      </c>
      <c r="AC23" s="9" t="s">
        <v>83</v>
      </c>
      <c r="AD23" s="9" t="s">
        <v>405</v>
      </c>
      <c r="AE23" s="9" t="s">
        <v>153</v>
      </c>
      <c r="AF23" s="9" t="s">
        <v>223</v>
      </c>
      <c r="AG23" s="9" t="s">
        <v>185</v>
      </c>
      <c r="AH23" s="9" t="s">
        <v>65</v>
      </c>
      <c r="AI23" s="9" t="s">
        <v>64</v>
      </c>
      <c r="AJ23" s="9" t="s">
        <v>65</v>
      </c>
      <c r="AK23" s="9" t="s">
        <v>66</v>
      </c>
      <c r="AL23" s="9" t="s">
        <v>56</v>
      </c>
      <c r="AM23" s="9" t="s">
        <v>56</v>
      </c>
      <c r="AN23" s="9" t="s">
        <v>54</v>
      </c>
      <c r="AO23" s="9" t="s">
        <v>64</v>
      </c>
      <c r="AP23" s="9" t="s">
        <v>406</v>
      </c>
      <c r="AQ23" s="10" t="s">
        <v>407</v>
      </c>
    </row>
    <row r="24" customFormat="false" ht="15" hidden="false" customHeight="false" outlineLevel="0" collapsed="false">
      <c r="A24" s="1" t="n">
        <v>23</v>
      </c>
      <c r="B24" s="5" t="n">
        <v>33</v>
      </c>
      <c r="C24" s="6" t="s">
        <v>42</v>
      </c>
      <c r="D24" s="6" t="s">
        <v>42</v>
      </c>
      <c r="E24" s="6" t="n">
        <v>35</v>
      </c>
      <c r="F24" s="6" t="s">
        <v>69</v>
      </c>
      <c r="G24" s="6" t="s">
        <v>103</v>
      </c>
      <c r="H24" s="6" t="n">
        <v>1</v>
      </c>
      <c r="I24" s="6" t="s">
        <v>198</v>
      </c>
      <c r="J24" s="6" t="s">
        <v>46</v>
      </c>
      <c r="K24" s="6" t="s">
        <v>421</v>
      </c>
      <c r="L24" s="6" t="s">
        <v>422</v>
      </c>
      <c r="M24" s="6" t="s">
        <v>49</v>
      </c>
      <c r="N24" s="6" t="s">
        <v>65</v>
      </c>
      <c r="O24" s="6" t="s">
        <v>65</v>
      </c>
      <c r="P24" s="6" t="s">
        <v>50</v>
      </c>
      <c r="Q24" s="6" t="s">
        <v>50</v>
      </c>
      <c r="R24" s="6" t="s">
        <v>65</v>
      </c>
      <c r="S24" s="6" t="s">
        <v>50</v>
      </c>
      <c r="T24" s="6" t="s">
        <v>358</v>
      </c>
      <c r="U24" s="6" t="s">
        <v>423</v>
      </c>
      <c r="V24" s="6" t="s">
        <v>53</v>
      </c>
      <c r="W24" s="6" t="s">
        <v>54</v>
      </c>
      <c r="X24" s="6" t="s">
        <v>424</v>
      </c>
      <c r="Y24" s="6" t="s">
        <v>65</v>
      </c>
      <c r="Z24" s="6" t="s">
        <v>204</v>
      </c>
      <c r="AA24" s="6" t="s">
        <v>54</v>
      </c>
      <c r="AB24" s="6" t="s">
        <v>82</v>
      </c>
      <c r="AC24" s="6" t="s">
        <v>166</v>
      </c>
      <c r="AD24" s="6" t="s">
        <v>153</v>
      </c>
      <c r="AE24" s="6" t="s">
        <v>153</v>
      </c>
      <c r="AF24" s="6" t="s">
        <v>62</v>
      </c>
      <c r="AG24" s="6" t="s">
        <v>425</v>
      </c>
      <c r="AH24" s="6" t="s">
        <v>65</v>
      </c>
      <c r="AI24" s="6" t="s">
        <v>65</v>
      </c>
      <c r="AJ24" s="6" t="s">
        <v>56</v>
      </c>
      <c r="AK24" s="6" t="s">
        <v>155</v>
      </c>
      <c r="AL24" s="6" t="s">
        <v>65</v>
      </c>
      <c r="AM24" s="6" t="s">
        <v>65</v>
      </c>
      <c r="AN24" s="6" t="s">
        <v>210</v>
      </c>
      <c r="AO24" s="6" t="s">
        <v>64</v>
      </c>
      <c r="AP24" s="6"/>
      <c r="AQ24" s="7" t="s">
        <v>426</v>
      </c>
    </row>
    <row r="25" customFormat="false" ht="15" hidden="false" customHeight="false" outlineLevel="0" collapsed="false">
      <c r="A25" s="1" t="n">
        <v>24</v>
      </c>
      <c r="B25" s="8" t="n">
        <v>34</v>
      </c>
      <c r="C25" s="9" t="s">
        <v>42</v>
      </c>
      <c r="D25" s="9" t="s">
        <v>42</v>
      </c>
      <c r="E25" s="9" t="n">
        <v>40</v>
      </c>
      <c r="F25" s="9" t="s">
        <v>69</v>
      </c>
      <c r="G25" s="9" t="s">
        <v>173</v>
      </c>
      <c r="H25" s="9" t="n">
        <v>15</v>
      </c>
      <c r="I25" s="9" t="s">
        <v>355</v>
      </c>
      <c r="J25" s="9" t="s">
        <v>427</v>
      </c>
      <c r="K25" s="9" t="s">
        <v>428</v>
      </c>
      <c r="L25" s="9" t="s">
        <v>429</v>
      </c>
      <c r="M25" s="9" t="s">
        <v>430</v>
      </c>
      <c r="N25" s="9" t="s">
        <v>77</v>
      </c>
      <c r="O25" s="9" t="s">
        <v>77</v>
      </c>
      <c r="P25" s="9" t="s">
        <v>77</v>
      </c>
      <c r="Q25" s="9" t="s">
        <v>77</v>
      </c>
      <c r="R25" s="9" t="s">
        <v>77</v>
      </c>
      <c r="S25" s="9" t="s">
        <v>50</v>
      </c>
      <c r="T25" s="9" t="s">
        <v>431</v>
      </c>
      <c r="U25" s="9" t="s">
        <v>432</v>
      </c>
      <c r="V25" s="9" t="s">
        <v>111</v>
      </c>
      <c r="W25" s="9" t="s">
        <v>433</v>
      </c>
      <c r="X25" s="9" t="s">
        <v>434</v>
      </c>
      <c r="Y25" s="9" t="s">
        <v>64</v>
      </c>
      <c r="Z25" s="9" t="s">
        <v>114</v>
      </c>
      <c r="AA25" s="9" t="s">
        <v>435</v>
      </c>
      <c r="AB25" s="9" t="s">
        <v>182</v>
      </c>
      <c r="AC25" s="9" t="s">
        <v>166</v>
      </c>
      <c r="AD25" s="9" t="s">
        <v>436</v>
      </c>
      <c r="AE25" s="9" t="s">
        <v>437</v>
      </c>
      <c r="AF25" s="9" t="s">
        <v>438</v>
      </c>
      <c r="AG25" s="9" t="s">
        <v>54</v>
      </c>
      <c r="AH25" s="9" t="s">
        <v>56</v>
      </c>
      <c r="AI25" s="9" t="s">
        <v>56</v>
      </c>
      <c r="AJ25" s="9" t="s">
        <v>439</v>
      </c>
      <c r="AK25" s="9" t="s">
        <v>143</v>
      </c>
      <c r="AL25" s="9" t="s">
        <v>65</v>
      </c>
      <c r="AM25" s="9" t="s">
        <v>131</v>
      </c>
      <c r="AN25" s="9" t="s">
        <v>246</v>
      </c>
      <c r="AO25" s="9" t="s">
        <v>209</v>
      </c>
      <c r="AP25" s="9" t="s">
        <v>440</v>
      </c>
      <c r="AQ25" s="10" t="n">
        <v>99999</v>
      </c>
    </row>
    <row r="26" customFormat="false" ht="15" hidden="false" customHeight="false" outlineLevel="0" collapsed="false">
      <c r="A26" s="1" t="n">
        <v>25</v>
      </c>
      <c r="B26" s="5" t="n">
        <v>35</v>
      </c>
      <c r="C26" s="6" t="s">
        <v>42</v>
      </c>
      <c r="D26" s="6" t="s">
        <v>42</v>
      </c>
      <c r="E26" s="6" t="n">
        <v>53</v>
      </c>
      <c r="F26" s="6" t="s">
        <v>69</v>
      </c>
      <c r="G26" s="6" t="s">
        <v>44</v>
      </c>
      <c r="H26" s="6" t="n">
        <v>25</v>
      </c>
      <c r="I26" s="6" t="s">
        <v>441</v>
      </c>
      <c r="J26" s="6" t="s">
        <v>356</v>
      </c>
      <c r="K26" s="6" t="s">
        <v>442</v>
      </c>
      <c r="L26" s="6" t="s">
        <v>443</v>
      </c>
      <c r="M26" s="6" t="s">
        <v>49</v>
      </c>
      <c r="N26" s="6" t="s">
        <v>50</v>
      </c>
      <c r="O26" s="6" t="s">
        <v>65</v>
      </c>
      <c r="P26" s="6" t="s">
        <v>77</v>
      </c>
      <c r="Q26" s="6" t="s">
        <v>65</v>
      </c>
      <c r="R26" s="6" t="s">
        <v>50</v>
      </c>
      <c r="S26" s="6" t="s">
        <v>50</v>
      </c>
      <c r="T26" s="6" t="s">
        <v>444</v>
      </c>
      <c r="U26" s="6" t="s">
        <v>445</v>
      </c>
      <c r="V26" s="6" t="s">
        <v>53</v>
      </c>
      <c r="W26" s="6" t="s">
        <v>54</v>
      </c>
      <c r="X26" s="6" t="s">
        <v>446</v>
      </c>
      <c r="Y26" s="6" t="s">
        <v>65</v>
      </c>
      <c r="Z26" s="6" t="s">
        <v>114</v>
      </c>
      <c r="AA26" s="6" t="s">
        <v>447</v>
      </c>
      <c r="AB26" s="6" t="s">
        <v>82</v>
      </c>
      <c r="AC26" s="6" t="s">
        <v>166</v>
      </c>
      <c r="AD26" s="6" t="s">
        <v>448</v>
      </c>
      <c r="AE26" s="6" t="s">
        <v>449</v>
      </c>
      <c r="AF26" s="6" t="s">
        <v>450</v>
      </c>
      <c r="AG26" s="6" t="s">
        <v>451</v>
      </c>
      <c r="AH26" s="6" t="s">
        <v>65</v>
      </c>
      <c r="AI26" s="6" t="s">
        <v>64</v>
      </c>
      <c r="AJ26" s="6" t="s">
        <v>56</v>
      </c>
      <c r="AK26" s="6" t="s">
        <v>66</v>
      </c>
      <c r="AL26" s="6" t="s">
        <v>56</v>
      </c>
      <c r="AM26" s="6" t="s">
        <v>65</v>
      </c>
      <c r="AN26" s="6" t="s">
        <v>301</v>
      </c>
      <c r="AO26" s="6" t="s">
        <v>64</v>
      </c>
      <c r="AP26" s="6" t="s">
        <v>452</v>
      </c>
      <c r="AQ26" s="7" t="s">
        <v>453</v>
      </c>
    </row>
    <row r="27" customFormat="false" ht="15" hidden="false" customHeight="false" outlineLevel="0" collapsed="false">
      <c r="A27" s="1" t="n">
        <v>26</v>
      </c>
      <c r="B27" s="8" t="n">
        <v>36</v>
      </c>
      <c r="C27" s="9" t="s">
        <v>42</v>
      </c>
      <c r="D27" s="9" t="s">
        <v>42</v>
      </c>
      <c r="E27" s="9" t="n">
        <v>41</v>
      </c>
      <c r="F27" s="9" t="s">
        <v>69</v>
      </c>
      <c r="G27" s="9" t="s">
        <v>70</v>
      </c>
      <c r="H27" s="9" t="n">
        <v>8</v>
      </c>
      <c r="I27" s="9" t="s">
        <v>45</v>
      </c>
      <c r="J27" s="9" t="s">
        <v>454</v>
      </c>
      <c r="K27" s="9" t="s">
        <v>455</v>
      </c>
      <c r="L27" s="9" t="s">
        <v>456</v>
      </c>
      <c r="M27" s="9" t="s">
        <v>49</v>
      </c>
      <c r="N27" s="9" t="s">
        <v>50</v>
      </c>
      <c r="O27" s="9" t="s">
        <v>50</v>
      </c>
      <c r="P27" s="9" t="s">
        <v>77</v>
      </c>
      <c r="Q27" s="9" t="s">
        <v>50</v>
      </c>
      <c r="R27" s="9" t="s">
        <v>50</v>
      </c>
      <c r="S27" s="9" t="s">
        <v>50</v>
      </c>
      <c r="T27" s="9" t="s">
        <v>457</v>
      </c>
      <c r="U27" s="9" t="s">
        <v>458</v>
      </c>
      <c r="V27" s="9" t="s">
        <v>53</v>
      </c>
      <c r="W27" s="9" t="s">
        <v>54</v>
      </c>
      <c r="X27" s="9" t="s">
        <v>459</v>
      </c>
      <c r="Y27" s="9" t="s">
        <v>56</v>
      </c>
      <c r="Z27" s="9" t="s">
        <v>94</v>
      </c>
      <c r="AA27" s="9" t="s">
        <v>460</v>
      </c>
      <c r="AB27" s="9" t="s">
        <v>82</v>
      </c>
      <c r="AC27" s="9" t="s">
        <v>166</v>
      </c>
      <c r="AD27" s="9" t="s">
        <v>153</v>
      </c>
      <c r="AE27" s="9" t="s">
        <v>153</v>
      </c>
      <c r="AF27" s="9" t="s">
        <v>461</v>
      </c>
      <c r="AG27" s="9" t="s">
        <v>462</v>
      </c>
      <c r="AH27" s="9" t="s">
        <v>64</v>
      </c>
      <c r="AI27" s="9" t="s">
        <v>463</v>
      </c>
      <c r="AJ27" s="9" t="s">
        <v>131</v>
      </c>
      <c r="AK27" s="9" t="s">
        <v>143</v>
      </c>
      <c r="AL27" s="9" t="s">
        <v>56</v>
      </c>
      <c r="AM27" s="9" t="s">
        <v>464</v>
      </c>
      <c r="AN27" s="9" t="s">
        <v>465</v>
      </c>
      <c r="AO27" s="9" t="s">
        <v>64</v>
      </c>
      <c r="AP27" s="9"/>
      <c r="AQ27" s="10" t="s">
        <v>466</v>
      </c>
    </row>
    <row r="28" customFormat="false" ht="15" hidden="false" customHeight="false" outlineLevel="0" collapsed="false">
      <c r="A28" s="1" t="n">
        <v>27</v>
      </c>
      <c r="B28" s="8" t="n">
        <v>38</v>
      </c>
      <c r="C28" s="9" t="s">
        <v>42</v>
      </c>
      <c r="D28" s="9" t="s">
        <v>42</v>
      </c>
      <c r="E28" s="9" t="n">
        <v>33</v>
      </c>
      <c r="F28" s="9" t="s">
        <v>69</v>
      </c>
      <c r="G28" s="9" t="s">
        <v>103</v>
      </c>
      <c r="H28" s="9" t="n">
        <v>3</v>
      </c>
      <c r="I28" s="9" t="s">
        <v>158</v>
      </c>
      <c r="J28" s="9" t="s">
        <v>72</v>
      </c>
      <c r="K28" s="9" t="s">
        <v>482</v>
      </c>
      <c r="L28" s="9" t="s">
        <v>289</v>
      </c>
      <c r="M28" s="9" t="s">
        <v>90</v>
      </c>
      <c r="N28" s="9" t="s">
        <v>76</v>
      </c>
      <c r="O28" s="9" t="s">
        <v>76</v>
      </c>
      <c r="P28" s="9" t="s">
        <v>50</v>
      </c>
      <c r="Q28" s="9" t="s">
        <v>76</v>
      </c>
      <c r="R28" s="9" t="s">
        <v>65</v>
      </c>
      <c r="S28" s="9" t="s">
        <v>77</v>
      </c>
      <c r="T28" s="9" t="s">
        <v>483</v>
      </c>
      <c r="U28" s="9" t="s">
        <v>484</v>
      </c>
      <c r="V28" s="9" t="s">
        <v>111</v>
      </c>
      <c r="W28" s="9" t="s">
        <v>485</v>
      </c>
      <c r="X28" s="9" t="s">
        <v>138</v>
      </c>
      <c r="Y28" s="9" t="s">
        <v>56</v>
      </c>
      <c r="Z28" s="9" t="s">
        <v>114</v>
      </c>
      <c r="AA28" s="9" t="s">
        <v>486</v>
      </c>
      <c r="AB28" s="9" t="s">
        <v>82</v>
      </c>
      <c r="AC28" s="9" t="s">
        <v>83</v>
      </c>
      <c r="AD28" s="9" t="s">
        <v>487</v>
      </c>
      <c r="AE28" s="9" t="s">
        <v>488</v>
      </c>
      <c r="AF28" s="9" t="s">
        <v>437</v>
      </c>
      <c r="AG28" s="9" t="s">
        <v>489</v>
      </c>
      <c r="AH28" s="9" t="s">
        <v>64</v>
      </c>
      <c r="AI28" s="9" t="s">
        <v>64</v>
      </c>
      <c r="AJ28" s="9" t="s">
        <v>131</v>
      </c>
      <c r="AK28" s="9" t="s">
        <v>300</v>
      </c>
      <c r="AL28" s="9" t="s">
        <v>65</v>
      </c>
      <c r="AM28" s="9" t="s">
        <v>65</v>
      </c>
      <c r="AN28" s="9" t="s">
        <v>210</v>
      </c>
      <c r="AO28" s="9" t="s">
        <v>64</v>
      </c>
      <c r="AP28" s="9"/>
      <c r="AQ28" s="10" t="s">
        <v>490</v>
      </c>
    </row>
    <row r="29" customFormat="false" ht="15" hidden="false" customHeight="false" outlineLevel="0" collapsed="false">
      <c r="A29" s="1" t="n">
        <v>28</v>
      </c>
      <c r="B29" s="5" t="n">
        <v>39</v>
      </c>
      <c r="C29" s="6" t="s">
        <v>42</v>
      </c>
      <c r="D29" s="6" t="s">
        <v>42</v>
      </c>
      <c r="E29" s="6" t="n">
        <v>33</v>
      </c>
      <c r="F29" s="6" t="s">
        <v>69</v>
      </c>
      <c r="G29" s="6" t="s">
        <v>70</v>
      </c>
      <c r="H29" s="6" t="n">
        <v>11</v>
      </c>
      <c r="I29" s="6" t="s">
        <v>491</v>
      </c>
      <c r="J29" s="6" t="s">
        <v>46</v>
      </c>
      <c r="K29" s="6" t="s">
        <v>492</v>
      </c>
      <c r="L29" s="6" t="s">
        <v>228</v>
      </c>
      <c r="M29" s="6" t="s">
        <v>90</v>
      </c>
      <c r="N29" s="6" t="s">
        <v>76</v>
      </c>
      <c r="O29" s="6" t="s">
        <v>50</v>
      </c>
      <c r="P29" s="6" t="s">
        <v>50</v>
      </c>
      <c r="Q29" s="6" t="s">
        <v>50</v>
      </c>
      <c r="R29" s="6" t="s">
        <v>50</v>
      </c>
      <c r="S29" s="6" t="s">
        <v>50</v>
      </c>
      <c r="T29" s="6" t="s">
        <v>493</v>
      </c>
      <c r="U29" s="6" t="s">
        <v>494</v>
      </c>
      <c r="V29" s="6" t="s">
        <v>53</v>
      </c>
      <c r="W29" s="6" t="s">
        <v>54</v>
      </c>
      <c r="X29" s="6" t="s">
        <v>138</v>
      </c>
      <c r="Y29" s="6" t="s">
        <v>56</v>
      </c>
      <c r="Z29" s="6" t="s">
        <v>114</v>
      </c>
      <c r="AA29" s="6" t="s">
        <v>495</v>
      </c>
      <c r="AB29" s="6" t="s">
        <v>82</v>
      </c>
      <c r="AC29" s="6" t="s">
        <v>166</v>
      </c>
      <c r="AD29" s="6" t="s">
        <v>54</v>
      </c>
      <c r="AE29" s="6" t="s">
        <v>488</v>
      </c>
      <c r="AF29" s="6" t="s">
        <v>223</v>
      </c>
      <c r="AG29" s="6" t="s">
        <v>264</v>
      </c>
      <c r="AH29" s="6" t="s">
        <v>56</v>
      </c>
      <c r="AI29" s="6" t="s">
        <v>56</v>
      </c>
      <c r="AJ29" s="6" t="s">
        <v>65</v>
      </c>
      <c r="AK29" s="6" t="s">
        <v>66</v>
      </c>
      <c r="AL29" s="6" t="s">
        <v>56</v>
      </c>
      <c r="AM29" s="6" t="s">
        <v>56</v>
      </c>
      <c r="AN29" s="6" t="s">
        <v>86</v>
      </c>
      <c r="AO29" s="6" t="s">
        <v>65</v>
      </c>
      <c r="AP29" s="6" t="s">
        <v>496</v>
      </c>
      <c r="AQ29" s="7" t="s">
        <v>497</v>
      </c>
    </row>
    <row r="30" customFormat="false" ht="15" hidden="false" customHeight="false" outlineLevel="0" collapsed="false">
      <c r="A30" s="1" t="n">
        <v>29</v>
      </c>
      <c r="B30" s="8" t="n">
        <v>40</v>
      </c>
      <c r="C30" s="9" t="s">
        <v>42</v>
      </c>
      <c r="D30" s="9" t="s">
        <v>42</v>
      </c>
      <c r="E30" s="9" t="n">
        <v>43</v>
      </c>
      <c r="F30" s="9" t="s">
        <v>498</v>
      </c>
      <c r="G30" s="9" t="s">
        <v>103</v>
      </c>
      <c r="H30" s="9" t="n">
        <v>10</v>
      </c>
      <c r="I30" s="9" t="s">
        <v>500</v>
      </c>
      <c r="J30" s="9" t="s">
        <v>132</v>
      </c>
      <c r="K30" s="9" t="s">
        <v>501</v>
      </c>
      <c r="L30" s="9" t="s">
        <v>502</v>
      </c>
      <c r="M30" s="9" t="s">
        <v>49</v>
      </c>
      <c r="N30" s="9" t="s">
        <v>50</v>
      </c>
      <c r="O30" s="9" t="s">
        <v>65</v>
      </c>
      <c r="P30" s="9" t="s">
        <v>65</v>
      </c>
      <c r="Q30" s="9" t="s">
        <v>65</v>
      </c>
      <c r="R30" s="9" t="s">
        <v>50</v>
      </c>
      <c r="S30" s="9" t="s">
        <v>50</v>
      </c>
      <c r="T30" s="9" t="s">
        <v>503</v>
      </c>
      <c r="U30" s="9" t="s">
        <v>504</v>
      </c>
      <c r="V30" s="9" t="s">
        <v>53</v>
      </c>
      <c r="W30" s="9" t="s">
        <v>54</v>
      </c>
      <c r="X30" s="9" t="s">
        <v>505</v>
      </c>
      <c r="Y30" s="9" t="s">
        <v>56</v>
      </c>
      <c r="Z30" s="9" t="s">
        <v>94</v>
      </c>
      <c r="AA30" s="9" t="s">
        <v>506</v>
      </c>
      <c r="AB30" s="9" t="s">
        <v>59</v>
      </c>
      <c r="AC30" s="9" t="s">
        <v>60</v>
      </c>
      <c r="AD30" s="9" t="s">
        <v>507</v>
      </c>
      <c r="AE30" s="9" t="s">
        <v>508</v>
      </c>
      <c r="AF30" s="9" t="s">
        <v>509</v>
      </c>
      <c r="AG30" s="9" t="s">
        <v>510</v>
      </c>
      <c r="AH30" s="9" t="s">
        <v>56</v>
      </c>
      <c r="AI30" s="9" t="s">
        <v>65</v>
      </c>
      <c r="AJ30" s="9" t="s">
        <v>65</v>
      </c>
      <c r="AK30" s="9" t="s">
        <v>66</v>
      </c>
      <c r="AL30" s="9" t="s">
        <v>56</v>
      </c>
      <c r="AM30" s="9" t="s">
        <v>65</v>
      </c>
      <c r="AN30" s="9" t="s">
        <v>511</v>
      </c>
      <c r="AO30" s="9" t="s">
        <v>65</v>
      </c>
      <c r="AP30" s="9"/>
      <c r="AQ30" s="10"/>
    </row>
    <row r="31" customFormat="false" ht="15" hidden="false" customHeight="false" outlineLevel="0" collapsed="false">
      <c r="A31" s="1" t="n">
        <v>30</v>
      </c>
      <c r="B31" s="5" t="n">
        <v>41</v>
      </c>
      <c r="C31" s="6" t="s">
        <v>42</v>
      </c>
      <c r="D31" s="6" t="s">
        <v>42</v>
      </c>
      <c r="E31" s="6" t="n">
        <v>48</v>
      </c>
      <c r="F31" s="6" t="s">
        <v>69</v>
      </c>
      <c r="G31" s="6" t="s">
        <v>70</v>
      </c>
      <c r="H31" s="6" t="n">
        <v>15</v>
      </c>
      <c r="I31" s="6" t="s">
        <v>513</v>
      </c>
      <c r="J31" s="6" t="s">
        <v>514</v>
      </c>
      <c r="K31" s="6" t="s">
        <v>514</v>
      </c>
      <c r="L31" s="6" t="s">
        <v>515</v>
      </c>
      <c r="M31" s="6" t="s">
        <v>90</v>
      </c>
      <c r="N31" s="6" t="s">
        <v>76</v>
      </c>
      <c r="O31" s="6" t="s">
        <v>76</v>
      </c>
      <c r="P31" s="6" t="s">
        <v>76</v>
      </c>
      <c r="Q31" s="6" t="s">
        <v>76</v>
      </c>
      <c r="R31" s="6" t="s">
        <v>50</v>
      </c>
      <c r="S31" s="6" t="s">
        <v>135</v>
      </c>
      <c r="T31" s="6" t="s">
        <v>516</v>
      </c>
      <c r="U31" s="6" t="s">
        <v>470</v>
      </c>
      <c r="V31" s="6" t="s">
        <v>111</v>
      </c>
      <c r="W31" s="6" t="s">
        <v>517</v>
      </c>
      <c r="X31" s="6" t="s">
        <v>518</v>
      </c>
      <c r="Y31" s="6" t="s">
        <v>56</v>
      </c>
      <c r="Z31" s="6" t="s">
        <v>114</v>
      </c>
      <c r="AA31" s="6" t="s">
        <v>519</v>
      </c>
      <c r="AB31" s="6" t="s">
        <v>219</v>
      </c>
      <c r="AC31" s="6" t="s">
        <v>307</v>
      </c>
      <c r="AD31" s="6" t="s">
        <v>520</v>
      </c>
      <c r="AE31" s="6" t="s">
        <v>521</v>
      </c>
      <c r="AF31" s="6" t="s">
        <v>522</v>
      </c>
      <c r="AG31" s="6" t="s">
        <v>63</v>
      </c>
      <c r="AH31" s="6" t="s">
        <v>131</v>
      </c>
      <c r="AI31" s="6" t="s">
        <v>131</v>
      </c>
      <c r="AJ31" s="6" t="s">
        <v>131</v>
      </c>
      <c r="AK31" s="6" t="s">
        <v>143</v>
      </c>
      <c r="AL31" s="6" t="s">
        <v>65</v>
      </c>
      <c r="AM31" s="6" t="s">
        <v>65</v>
      </c>
      <c r="AN31" s="6" t="s">
        <v>523</v>
      </c>
      <c r="AO31" s="6" t="s">
        <v>65</v>
      </c>
      <c r="AP31" s="6"/>
      <c r="AQ31" s="7" t="s">
        <v>524</v>
      </c>
    </row>
    <row r="32" customFormat="false" ht="15" hidden="false" customHeight="false" outlineLevel="0" collapsed="false">
      <c r="A32" s="1" t="n">
        <v>31</v>
      </c>
      <c r="B32" s="8" t="n">
        <v>42</v>
      </c>
      <c r="C32" s="9" t="s">
        <v>42</v>
      </c>
      <c r="D32" s="9" t="s">
        <v>42</v>
      </c>
      <c r="E32" s="9" t="n">
        <v>56</v>
      </c>
      <c r="F32" s="9" t="s">
        <v>69</v>
      </c>
      <c r="G32" s="9" t="s">
        <v>103</v>
      </c>
      <c r="H32" s="9" t="n">
        <v>30</v>
      </c>
      <c r="I32" s="9" t="s">
        <v>45</v>
      </c>
      <c r="J32" s="9" t="s">
        <v>526</v>
      </c>
      <c r="K32" s="9" t="s">
        <v>47</v>
      </c>
      <c r="L32" s="9" t="s">
        <v>527</v>
      </c>
      <c r="M32" s="9" t="s">
        <v>161</v>
      </c>
      <c r="N32" s="9" t="s">
        <v>50</v>
      </c>
      <c r="O32" s="9" t="s">
        <v>50</v>
      </c>
      <c r="P32" s="9" t="s">
        <v>65</v>
      </c>
      <c r="Q32" s="9" t="s">
        <v>50</v>
      </c>
      <c r="R32" s="9" t="s">
        <v>50</v>
      </c>
      <c r="S32" s="9" t="s">
        <v>135</v>
      </c>
      <c r="T32" s="9" t="s">
        <v>528</v>
      </c>
      <c r="U32" s="9" t="s">
        <v>529</v>
      </c>
      <c r="V32" s="9" t="s">
        <v>111</v>
      </c>
      <c r="W32" s="9" t="s">
        <v>164</v>
      </c>
      <c r="X32" s="9" t="s">
        <v>138</v>
      </c>
      <c r="Y32" s="9" t="s">
        <v>131</v>
      </c>
      <c r="Z32" s="9" t="s">
        <v>114</v>
      </c>
      <c r="AA32" s="9" t="s">
        <v>530</v>
      </c>
      <c r="AB32" s="9" t="s">
        <v>82</v>
      </c>
      <c r="AC32" s="9" t="s">
        <v>83</v>
      </c>
      <c r="AD32" s="9" t="s">
        <v>531</v>
      </c>
      <c r="AE32" s="9" t="s">
        <v>532</v>
      </c>
      <c r="AF32" s="9" t="s">
        <v>533</v>
      </c>
      <c r="AG32" s="9" t="s">
        <v>534</v>
      </c>
      <c r="AH32" s="9" t="s">
        <v>56</v>
      </c>
      <c r="AI32" s="9" t="s">
        <v>209</v>
      </c>
      <c r="AJ32" s="9" t="s">
        <v>131</v>
      </c>
      <c r="AK32" s="9" t="s">
        <v>66</v>
      </c>
      <c r="AL32" s="9" t="s">
        <v>64</v>
      </c>
      <c r="AM32" s="9" t="s">
        <v>64</v>
      </c>
      <c r="AN32" s="9" t="s">
        <v>100</v>
      </c>
      <c r="AO32" s="9" t="s">
        <v>65</v>
      </c>
      <c r="AP32" s="9" t="s">
        <v>535</v>
      </c>
      <c r="AQ32" s="10" t="s">
        <v>536</v>
      </c>
    </row>
    <row r="33" customFormat="false" ht="15" hidden="false" customHeight="false" outlineLevel="0" collapsed="false">
      <c r="A33" s="1" t="n">
        <v>32</v>
      </c>
      <c r="B33" s="5" t="n">
        <v>43</v>
      </c>
      <c r="C33" s="6" t="s">
        <v>42</v>
      </c>
      <c r="D33" s="6" t="s">
        <v>42</v>
      </c>
      <c r="E33" s="6" t="n">
        <v>49</v>
      </c>
      <c r="F33" s="6" t="s">
        <v>69</v>
      </c>
      <c r="G33" s="6" t="s">
        <v>44</v>
      </c>
      <c r="H33" s="6" t="n">
        <v>29</v>
      </c>
      <c r="I33" s="6" t="s">
        <v>323</v>
      </c>
      <c r="J33" s="6" t="s">
        <v>72</v>
      </c>
      <c r="K33" s="6" t="s">
        <v>537</v>
      </c>
      <c r="L33" s="6" t="s">
        <v>190</v>
      </c>
      <c r="M33" s="6" t="s">
        <v>49</v>
      </c>
      <c r="N33" s="6" t="s">
        <v>50</v>
      </c>
      <c r="O33" s="6" t="s">
        <v>50</v>
      </c>
      <c r="P33" s="6" t="s">
        <v>50</v>
      </c>
      <c r="Q33" s="6" t="s">
        <v>50</v>
      </c>
      <c r="R33" s="6" t="s">
        <v>77</v>
      </c>
      <c r="S33" s="6" t="s">
        <v>76</v>
      </c>
      <c r="T33" s="6" t="s">
        <v>538</v>
      </c>
      <c r="U33" s="6" t="s">
        <v>539</v>
      </c>
      <c r="V33" s="6" t="s">
        <v>111</v>
      </c>
      <c r="W33" s="6" t="s">
        <v>54</v>
      </c>
      <c r="X33" s="6" t="s">
        <v>55</v>
      </c>
      <c r="Y33" s="6" t="s">
        <v>131</v>
      </c>
      <c r="Z33" s="6" t="s">
        <v>94</v>
      </c>
      <c r="AA33" s="6" t="s">
        <v>540</v>
      </c>
      <c r="AB33" s="6" t="s">
        <v>82</v>
      </c>
      <c r="AC33" s="6" t="s">
        <v>83</v>
      </c>
      <c r="AD33" s="6" t="s">
        <v>541</v>
      </c>
      <c r="AE33" s="6" t="s">
        <v>542</v>
      </c>
      <c r="AF33" s="6" t="s">
        <v>543</v>
      </c>
      <c r="AG33" s="6" t="s">
        <v>544</v>
      </c>
      <c r="AH33" s="6" t="s">
        <v>56</v>
      </c>
      <c r="AI33" s="6" t="s">
        <v>65</v>
      </c>
      <c r="AJ33" s="6" t="s">
        <v>56</v>
      </c>
      <c r="AK33" s="6" t="s">
        <v>300</v>
      </c>
      <c r="AL33" s="6" t="s">
        <v>56</v>
      </c>
      <c r="AM33" s="6" t="s">
        <v>65</v>
      </c>
      <c r="AN33" s="6" t="s">
        <v>120</v>
      </c>
      <c r="AO33" s="6" t="s">
        <v>65</v>
      </c>
      <c r="AP33" s="6"/>
      <c r="AQ33" s="7" t="s">
        <v>545</v>
      </c>
    </row>
    <row r="34" customFormat="false" ht="15" hidden="false" customHeight="false" outlineLevel="0" collapsed="false">
      <c r="A34" s="1" t="n">
        <v>33</v>
      </c>
      <c r="B34" s="8" t="n">
        <v>44</v>
      </c>
      <c r="C34" s="9" t="s">
        <v>42</v>
      </c>
      <c r="D34" s="9" t="s">
        <v>42</v>
      </c>
      <c r="E34" s="9" t="n">
        <v>26</v>
      </c>
      <c r="F34" s="9" t="s">
        <v>69</v>
      </c>
      <c r="G34" s="9" t="s">
        <v>103</v>
      </c>
      <c r="H34" s="9" t="n">
        <v>1.5</v>
      </c>
      <c r="I34" s="9" t="s">
        <v>123</v>
      </c>
      <c r="J34" s="9" t="s">
        <v>132</v>
      </c>
      <c r="K34" s="9" t="s">
        <v>547</v>
      </c>
      <c r="L34" s="9" t="s">
        <v>548</v>
      </c>
      <c r="M34" s="9" t="s">
        <v>49</v>
      </c>
      <c r="N34" s="9" t="s">
        <v>76</v>
      </c>
      <c r="O34" s="9" t="s">
        <v>65</v>
      </c>
      <c r="P34" s="9" t="s">
        <v>65</v>
      </c>
      <c r="Q34" s="9" t="s">
        <v>50</v>
      </c>
      <c r="R34" s="9" t="s">
        <v>50</v>
      </c>
      <c r="S34" s="9" t="s">
        <v>76</v>
      </c>
      <c r="T34" s="9" t="s">
        <v>549</v>
      </c>
      <c r="U34" s="9" t="s">
        <v>550</v>
      </c>
      <c r="V34" s="9" t="s">
        <v>53</v>
      </c>
      <c r="W34" s="9" t="s">
        <v>54</v>
      </c>
      <c r="X34" s="9" t="s">
        <v>551</v>
      </c>
      <c r="Y34" s="9" t="s">
        <v>56</v>
      </c>
      <c r="Z34" s="9" t="s">
        <v>204</v>
      </c>
      <c r="AA34" s="9" t="s">
        <v>552</v>
      </c>
      <c r="AB34" s="9" t="s">
        <v>82</v>
      </c>
      <c r="AC34" s="9" t="s">
        <v>220</v>
      </c>
      <c r="AD34" s="9" t="s">
        <v>207</v>
      </c>
      <c r="AE34" s="9" t="s">
        <v>553</v>
      </c>
      <c r="AF34" s="9" t="s">
        <v>543</v>
      </c>
      <c r="AG34" s="9" t="s">
        <v>554</v>
      </c>
      <c r="AH34" s="9" t="s">
        <v>65</v>
      </c>
      <c r="AI34" s="9" t="s">
        <v>64</v>
      </c>
      <c r="AJ34" s="9" t="s">
        <v>65</v>
      </c>
      <c r="AK34" s="9" t="s">
        <v>66</v>
      </c>
      <c r="AL34" s="9" t="s">
        <v>65</v>
      </c>
      <c r="AM34" s="9" t="s">
        <v>64</v>
      </c>
      <c r="AN34" s="9" t="s">
        <v>401</v>
      </c>
      <c r="AO34" s="9" t="s">
        <v>65</v>
      </c>
      <c r="AP34" s="9"/>
      <c r="AQ34" s="10" t="s">
        <v>555</v>
      </c>
    </row>
    <row r="35" customFormat="false" ht="15" hidden="false" customHeight="false" outlineLevel="0" collapsed="false">
      <c r="A35" s="1" t="n">
        <v>34</v>
      </c>
      <c r="B35" s="5" t="n">
        <v>45</v>
      </c>
      <c r="C35" s="6" t="s">
        <v>42</v>
      </c>
      <c r="D35" s="6" t="s">
        <v>42</v>
      </c>
      <c r="E35" s="6" t="n">
        <v>32</v>
      </c>
      <c r="F35" s="6" t="s">
        <v>498</v>
      </c>
      <c r="G35" s="6" t="s">
        <v>70</v>
      </c>
      <c r="H35" s="6" t="n">
        <v>3</v>
      </c>
      <c r="I35" s="6" t="s">
        <v>45</v>
      </c>
      <c r="J35" s="6" t="s">
        <v>132</v>
      </c>
      <c r="K35" s="6" t="s">
        <v>556</v>
      </c>
      <c r="L35" s="6" t="s">
        <v>177</v>
      </c>
      <c r="M35" s="6" t="s">
        <v>75</v>
      </c>
      <c r="N35" s="6" t="s">
        <v>50</v>
      </c>
      <c r="O35" s="6" t="s">
        <v>65</v>
      </c>
      <c r="P35" s="6" t="s">
        <v>50</v>
      </c>
      <c r="Q35" s="6" t="s">
        <v>50</v>
      </c>
      <c r="R35" s="6" t="s">
        <v>50</v>
      </c>
      <c r="S35" s="6" t="s">
        <v>50</v>
      </c>
      <c r="T35" s="6" t="s">
        <v>557</v>
      </c>
      <c r="U35" s="6" t="s">
        <v>558</v>
      </c>
      <c r="V35" s="6" t="s">
        <v>53</v>
      </c>
      <c r="W35" s="6" t="s">
        <v>54</v>
      </c>
      <c r="X35" s="6" t="s">
        <v>559</v>
      </c>
      <c r="Y35" s="6" t="s">
        <v>64</v>
      </c>
      <c r="Z35" s="6" t="s">
        <v>94</v>
      </c>
      <c r="AA35" s="6" t="s">
        <v>560</v>
      </c>
      <c r="AB35" s="6" t="s">
        <v>244</v>
      </c>
      <c r="AC35" s="6" t="s">
        <v>60</v>
      </c>
      <c r="AD35" s="6" t="s">
        <v>561</v>
      </c>
      <c r="AE35" s="6" t="s">
        <v>48</v>
      </c>
      <c r="AF35" s="6" t="s">
        <v>319</v>
      </c>
      <c r="AG35" s="6" t="s">
        <v>562</v>
      </c>
      <c r="AH35" s="6" t="s">
        <v>65</v>
      </c>
      <c r="AI35" s="6" t="s">
        <v>209</v>
      </c>
      <c r="AJ35" s="6" t="s">
        <v>56</v>
      </c>
      <c r="AK35" s="6" t="s">
        <v>300</v>
      </c>
      <c r="AL35" s="6" t="s">
        <v>56</v>
      </c>
      <c r="AM35" s="6" t="s">
        <v>65</v>
      </c>
      <c r="AN35" s="6" t="s">
        <v>563</v>
      </c>
      <c r="AO35" s="6" t="s">
        <v>64</v>
      </c>
      <c r="AP35" s="6"/>
      <c r="AQ35" s="7" t="s">
        <v>564</v>
      </c>
    </row>
    <row r="36" customFormat="false" ht="15" hidden="false" customHeight="false" outlineLevel="0" collapsed="false">
      <c r="A36" s="1" t="n">
        <v>35</v>
      </c>
      <c r="B36" s="8" t="n">
        <v>46</v>
      </c>
      <c r="C36" s="9" t="s">
        <v>42</v>
      </c>
      <c r="D36" s="9" t="s">
        <v>42</v>
      </c>
      <c r="E36" s="9" t="n">
        <v>32</v>
      </c>
      <c r="F36" s="9" t="s">
        <v>69</v>
      </c>
      <c r="G36" s="9" t="s">
        <v>70</v>
      </c>
      <c r="H36" s="9" t="n">
        <v>10</v>
      </c>
      <c r="I36" s="9" t="s">
        <v>565</v>
      </c>
      <c r="J36" s="9" t="s">
        <v>566</v>
      </c>
      <c r="K36" s="9" t="s">
        <v>124</v>
      </c>
      <c r="L36" s="9" t="s">
        <v>567</v>
      </c>
      <c r="M36" s="9" t="s">
        <v>49</v>
      </c>
      <c r="N36" s="9" t="s">
        <v>76</v>
      </c>
      <c r="O36" s="9" t="s">
        <v>76</v>
      </c>
      <c r="P36" s="9" t="s">
        <v>76</v>
      </c>
      <c r="Q36" s="9" t="s">
        <v>76</v>
      </c>
      <c r="R36" s="9" t="s">
        <v>77</v>
      </c>
      <c r="S36" s="9" t="s">
        <v>50</v>
      </c>
      <c r="T36" s="9" t="s">
        <v>568</v>
      </c>
      <c r="U36" s="9" t="s">
        <v>569</v>
      </c>
      <c r="V36" s="9" t="s">
        <v>53</v>
      </c>
      <c r="W36" s="9" t="s">
        <v>54</v>
      </c>
      <c r="X36" s="9" t="s">
        <v>570</v>
      </c>
      <c r="Y36" s="9" t="s">
        <v>65</v>
      </c>
      <c r="Z36" s="9" t="s">
        <v>114</v>
      </c>
      <c r="AA36" s="9" t="s">
        <v>571</v>
      </c>
      <c r="AB36" s="9" t="s">
        <v>82</v>
      </c>
      <c r="AC36" s="9" t="s">
        <v>83</v>
      </c>
      <c r="AD36" s="9" t="s">
        <v>572</v>
      </c>
      <c r="AE36" s="9" t="s">
        <v>573</v>
      </c>
      <c r="AF36" s="9" t="s">
        <v>574</v>
      </c>
      <c r="AG36" s="9" t="s">
        <v>425</v>
      </c>
      <c r="AH36" s="9" t="s">
        <v>56</v>
      </c>
      <c r="AI36" s="9" t="s">
        <v>64</v>
      </c>
      <c r="AJ36" s="9" t="s">
        <v>56</v>
      </c>
      <c r="AK36" s="9" t="s">
        <v>143</v>
      </c>
      <c r="AL36" s="9" t="s">
        <v>65</v>
      </c>
      <c r="AM36" s="9" t="s">
        <v>64</v>
      </c>
      <c r="AN36" s="9" t="s">
        <v>120</v>
      </c>
      <c r="AO36" s="9" t="s">
        <v>64</v>
      </c>
      <c r="AP36" s="9" t="s">
        <v>575</v>
      </c>
      <c r="AQ36" s="10" t="s">
        <v>576</v>
      </c>
    </row>
    <row r="37" customFormat="false" ht="15" hidden="false" customHeight="false" outlineLevel="0" collapsed="false">
      <c r="A37" s="1" t="n">
        <v>36</v>
      </c>
      <c r="B37" s="5" t="n">
        <v>47</v>
      </c>
      <c r="C37" s="6" t="s">
        <v>42</v>
      </c>
      <c r="D37" s="6" t="s">
        <v>42</v>
      </c>
      <c r="E37" s="6" t="n">
        <v>35</v>
      </c>
      <c r="F37" s="6" t="s">
        <v>69</v>
      </c>
      <c r="G37" s="6" t="s">
        <v>103</v>
      </c>
      <c r="H37" s="6" t="n">
        <v>6</v>
      </c>
      <c r="I37" s="6" t="s">
        <v>577</v>
      </c>
      <c r="J37" s="6" t="s">
        <v>578</v>
      </c>
      <c r="K37" s="6" t="s">
        <v>579</v>
      </c>
      <c r="L37" s="6" t="s">
        <v>580</v>
      </c>
      <c r="M37" s="6" t="s">
        <v>392</v>
      </c>
      <c r="N37" s="6" t="s">
        <v>76</v>
      </c>
      <c r="O37" s="6" t="s">
        <v>76</v>
      </c>
      <c r="P37" s="6" t="s">
        <v>76</v>
      </c>
      <c r="Q37" s="6" t="s">
        <v>76</v>
      </c>
      <c r="R37" s="6" t="s">
        <v>135</v>
      </c>
      <c r="S37" s="6" t="s">
        <v>135</v>
      </c>
      <c r="T37" s="6" t="s">
        <v>581</v>
      </c>
      <c r="U37" s="6" t="s">
        <v>582</v>
      </c>
      <c r="V37" s="6" t="s">
        <v>111</v>
      </c>
      <c r="W37" s="6" t="s">
        <v>583</v>
      </c>
      <c r="X37" s="6" t="s">
        <v>138</v>
      </c>
      <c r="Y37" s="6" t="s">
        <v>131</v>
      </c>
      <c r="Z37" s="6" t="s">
        <v>57</v>
      </c>
      <c r="AA37" s="6" t="s">
        <v>584</v>
      </c>
      <c r="AB37" s="6" t="s">
        <v>219</v>
      </c>
      <c r="AC37" s="6" t="s">
        <v>307</v>
      </c>
      <c r="AD37" s="6" t="s">
        <v>585</v>
      </c>
      <c r="AE37" s="6" t="s">
        <v>586</v>
      </c>
      <c r="AF37" s="6" t="s">
        <v>587</v>
      </c>
      <c r="AG37" s="6" t="s">
        <v>588</v>
      </c>
      <c r="AH37" s="6" t="s">
        <v>56</v>
      </c>
      <c r="AI37" s="6" t="s">
        <v>209</v>
      </c>
      <c r="AJ37" s="6" t="s">
        <v>131</v>
      </c>
      <c r="AK37" s="6" t="s">
        <v>300</v>
      </c>
      <c r="AL37" s="6" t="s">
        <v>64</v>
      </c>
      <c r="AM37" s="6" t="s">
        <v>209</v>
      </c>
      <c r="AN37" s="6" t="s">
        <v>465</v>
      </c>
      <c r="AO37" s="6" t="s">
        <v>56</v>
      </c>
      <c r="AP37" s="6"/>
      <c r="AQ37" s="7" t="s">
        <v>589</v>
      </c>
    </row>
    <row r="38" customFormat="false" ht="15" hidden="false" customHeight="false" outlineLevel="0" collapsed="false">
      <c r="A38" s="1" t="n">
        <v>37</v>
      </c>
      <c r="B38" s="8" t="n">
        <v>48</v>
      </c>
      <c r="C38" s="9" t="s">
        <v>42</v>
      </c>
      <c r="D38" s="9" t="s">
        <v>42</v>
      </c>
      <c r="E38" s="9" t="n">
        <v>33</v>
      </c>
      <c r="F38" s="9" t="s">
        <v>69</v>
      </c>
      <c r="G38" s="9" t="s">
        <v>103</v>
      </c>
      <c r="H38" s="11" t="n">
        <v>0.5</v>
      </c>
      <c r="I38" s="9" t="s">
        <v>123</v>
      </c>
      <c r="J38" s="9" t="s">
        <v>46</v>
      </c>
      <c r="K38" s="9" t="s">
        <v>239</v>
      </c>
      <c r="L38" s="9" t="s">
        <v>48</v>
      </c>
      <c r="M38" s="9" t="s">
        <v>75</v>
      </c>
      <c r="N38" s="9" t="s">
        <v>76</v>
      </c>
      <c r="O38" s="9" t="s">
        <v>50</v>
      </c>
      <c r="P38" s="9" t="s">
        <v>76</v>
      </c>
      <c r="Q38" s="9" t="s">
        <v>76</v>
      </c>
      <c r="R38" s="9" t="s">
        <v>135</v>
      </c>
      <c r="S38" s="9" t="s">
        <v>50</v>
      </c>
      <c r="T38" s="9" t="s">
        <v>591</v>
      </c>
      <c r="U38" s="9" t="s">
        <v>592</v>
      </c>
      <c r="V38" s="9" t="s">
        <v>111</v>
      </c>
      <c r="W38" s="9" t="s">
        <v>164</v>
      </c>
      <c r="X38" s="9" t="s">
        <v>138</v>
      </c>
      <c r="Y38" s="9" t="s">
        <v>56</v>
      </c>
      <c r="Z38" s="9" t="s">
        <v>473</v>
      </c>
      <c r="AA38" s="9" t="s">
        <v>593</v>
      </c>
      <c r="AB38" s="9" t="s">
        <v>59</v>
      </c>
      <c r="AC38" s="9" t="s">
        <v>166</v>
      </c>
      <c r="AD38" s="9" t="s">
        <v>245</v>
      </c>
      <c r="AE38" s="9" t="s">
        <v>320</v>
      </c>
      <c r="AF38" s="9" t="s">
        <v>594</v>
      </c>
      <c r="AG38" s="9" t="s">
        <v>595</v>
      </c>
      <c r="AH38" s="9" t="s">
        <v>64</v>
      </c>
      <c r="AI38" s="9" t="s">
        <v>65</v>
      </c>
      <c r="AJ38" s="9" t="s">
        <v>56</v>
      </c>
      <c r="AK38" s="9" t="s">
        <v>155</v>
      </c>
      <c r="AL38" s="9" t="s">
        <v>56</v>
      </c>
      <c r="AM38" s="9" t="s">
        <v>131</v>
      </c>
      <c r="AN38" s="9" t="s">
        <v>301</v>
      </c>
      <c r="AO38" s="9" t="s">
        <v>65</v>
      </c>
      <c r="AP38" s="9"/>
      <c r="AQ38" s="10" t="s">
        <v>596</v>
      </c>
    </row>
    <row r="39" customFormat="false" ht="15" hidden="false" customHeight="false" outlineLevel="0" collapsed="false">
      <c r="A39" s="1" t="n">
        <v>38</v>
      </c>
      <c r="B39" s="5" t="n">
        <v>49</v>
      </c>
      <c r="C39" s="6" t="s">
        <v>42</v>
      </c>
      <c r="D39" s="6" t="s">
        <v>42</v>
      </c>
      <c r="E39" s="6" t="n">
        <v>34</v>
      </c>
      <c r="F39" s="6" t="s">
        <v>69</v>
      </c>
      <c r="G39" s="6" t="s">
        <v>70</v>
      </c>
      <c r="H39" s="6" t="n">
        <v>11</v>
      </c>
      <c r="I39" s="6" t="s">
        <v>87</v>
      </c>
      <c r="J39" s="6" t="s">
        <v>356</v>
      </c>
      <c r="K39" s="6" t="s">
        <v>356</v>
      </c>
      <c r="L39" s="6" t="s">
        <v>597</v>
      </c>
      <c r="M39" s="6" t="s">
        <v>90</v>
      </c>
      <c r="N39" s="6" t="s">
        <v>50</v>
      </c>
      <c r="O39" s="6" t="s">
        <v>50</v>
      </c>
      <c r="P39" s="6" t="s">
        <v>50</v>
      </c>
      <c r="Q39" s="6" t="s">
        <v>50</v>
      </c>
      <c r="R39" s="6" t="s">
        <v>77</v>
      </c>
      <c r="S39" s="6" t="s">
        <v>50</v>
      </c>
      <c r="T39" s="6" t="s">
        <v>598</v>
      </c>
      <c r="U39" s="6" t="s">
        <v>599</v>
      </c>
      <c r="V39" s="6" t="s">
        <v>111</v>
      </c>
      <c r="W39" s="6" t="s">
        <v>600</v>
      </c>
      <c r="X39" s="6" t="s">
        <v>138</v>
      </c>
      <c r="Y39" s="6" t="s">
        <v>131</v>
      </c>
      <c r="Z39" s="6" t="s">
        <v>57</v>
      </c>
      <c r="AA39" s="6" t="s">
        <v>601</v>
      </c>
      <c r="AB39" s="6" t="s">
        <v>219</v>
      </c>
      <c r="AC39" s="6" t="s">
        <v>83</v>
      </c>
      <c r="AD39" s="6" t="s">
        <v>602</v>
      </c>
      <c r="AE39" s="6" t="s">
        <v>603</v>
      </c>
      <c r="AF39" s="6" t="s">
        <v>604</v>
      </c>
      <c r="AG39" s="6" t="s">
        <v>54</v>
      </c>
      <c r="AH39" s="6" t="s">
        <v>56</v>
      </c>
      <c r="AI39" s="6" t="s">
        <v>56</v>
      </c>
      <c r="AJ39" s="6" t="s">
        <v>131</v>
      </c>
      <c r="AK39" s="6" t="s">
        <v>143</v>
      </c>
      <c r="AL39" s="6" t="s">
        <v>65</v>
      </c>
      <c r="AM39" s="6" t="s">
        <v>64</v>
      </c>
      <c r="AN39" s="6" t="s">
        <v>605</v>
      </c>
      <c r="AO39" s="6" t="s">
        <v>65</v>
      </c>
      <c r="AP39" s="6"/>
      <c r="AQ39" s="7" t="s">
        <v>606</v>
      </c>
    </row>
    <row r="40" customFormat="false" ht="15" hidden="false" customHeight="false" outlineLevel="0" collapsed="false">
      <c r="A40" s="1" t="n">
        <v>39</v>
      </c>
      <c r="B40" s="8" t="n">
        <v>50</v>
      </c>
      <c r="C40" s="9" t="s">
        <v>42</v>
      </c>
      <c r="D40" s="9" t="s">
        <v>42</v>
      </c>
      <c r="E40" s="9" t="n">
        <v>61</v>
      </c>
      <c r="F40" s="9" t="s">
        <v>69</v>
      </c>
      <c r="G40" s="9" t="s">
        <v>44</v>
      </c>
      <c r="H40" s="9" t="n">
        <v>39</v>
      </c>
      <c r="I40" s="9" t="s">
        <v>45</v>
      </c>
      <c r="J40" s="9" t="s">
        <v>46</v>
      </c>
      <c r="K40" s="9" t="s">
        <v>607</v>
      </c>
      <c r="L40" s="9" t="s">
        <v>608</v>
      </c>
      <c r="M40" s="9" t="s">
        <v>290</v>
      </c>
      <c r="N40" s="9" t="s">
        <v>50</v>
      </c>
      <c r="O40" s="9" t="s">
        <v>50</v>
      </c>
      <c r="P40" s="9" t="s">
        <v>50</v>
      </c>
      <c r="Q40" s="9" t="s">
        <v>50</v>
      </c>
      <c r="R40" s="9" t="s">
        <v>50</v>
      </c>
      <c r="S40" s="9" t="s">
        <v>50</v>
      </c>
      <c r="T40" s="9" t="s">
        <v>609</v>
      </c>
      <c r="U40" s="9" t="s">
        <v>610</v>
      </c>
      <c r="V40" s="9" t="s">
        <v>111</v>
      </c>
      <c r="W40" s="9" t="s">
        <v>611</v>
      </c>
      <c r="X40" s="9" t="s">
        <v>612</v>
      </c>
      <c r="Y40" s="9" t="s">
        <v>56</v>
      </c>
      <c r="Z40" s="9" t="s">
        <v>114</v>
      </c>
      <c r="AA40" s="9" t="s">
        <v>613</v>
      </c>
      <c r="AB40" s="9" t="s">
        <v>219</v>
      </c>
      <c r="AC40" s="9" t="s">
        <v>83</v>
      </c>
      <c r="AD40" s="9" t="s">
        <v>614</v>
      </c>
      <c r="AE40" s="9" t="s">
        <v>615</v>
      </c>
      <c r="AF40" s="9" t="s">
        <v>616</v>
      </c>
      <c r="AG40" s="9" t="s">
        <v>264</v>
      </c>
      <c r="AH40" s="9" t="s">
        <v>56</v>
      </c>
      <c r="AI40" s="9" t="s">
        <v>64</v>
      </c>
      <c r="AJ40" s="9" t="s">
        <v>56</v>
      </c>
      <c r="AK40" s="9" t="s">
        <v>143</v>
      </c>
      <c r="AL40" s="9" t="s">
        <v>56</v>
      </c>
      <c r="AM40" s="9" t="s">
        <v>65</v>
      </c>
      <c r="AN40" s="9" t="s">
        <v>401</v>
      </c>
      <c r="AO40" s="9" t="s">
        <v>56</v>
      </c>
      <c r="AP40" s="9" t="s">
        <v>617</v>
      </c>
      <c r="AQ40" s="10" t="s">
        <v>618</v>
      </c>
    </row>
    <row r="41" customFormat="false" ht="15" hidden="false" customHeight="false" outlineLevel="0" collapsed="false">
      <c r="A41" s="1" t="n">
        <v>40</v>
      </c>
      <c r="B41" s="5" t="n">
        <v>51</v>
      </c>
      <c r="C41" s="6" t="s">
        <v>42</v>
      </c>
      <c r="D41" s="6" t="s">
        <v>42</v>
      </c>
      <c r="E41" s="6" t="n">
        <v>42</v>
      </c>
      <c r="F41" s="6" t="s">
        <v>69</v>
      </c>
      <c r="G41" s="6" t="s">
        <v>70</v>
      </c>
      <c r="H41" s="6" t="n">
        <v>10</v>
      </c>
      <c r="I41" s="6" t="s">
        <v>87</v>
      </c>
      <c r="J41" s="6" t="s">
        <v>132</v>
      </c>
      <c r="K41" s="6" t="s">
        <v>619</v>
      </c>
      <c r="L41" s="6" t="s">
        <v>620</v>
      </c>
      <c r="M41" s="6" t="s">
        <v>392</v>
      </c>
      <c r="N41" s="6" t="s">
        <v>76</v>
      </c>
      <c r="O41" s="6" t="s">
        <v>76</v>
      </c>
      <c r="P41" s="6" t="s">
        <v>76</v>
      </c>
      <c r="Q41" s="6" t="s">
        <v>76</v>
      </c>
      <c r="R41" s="6" t="s">
        <v>135</v>
      </c>
      <c r="S41" s="6" t="s">
        <v>135</v>
      </c>
      <c r="T41" s="6" t="s">
        <v>393</v>
      </c>
      <c r="U41" s="6" t="s">
        <v>621</v>
      </c>
      <c r="V41" s="6" t="s">
        <v>111</v>
      </c>
      <c r="W41" s="6" t="s">
        <v>583</v>
      </c>
      <c r="X41" s="6" t="s">
        <v>138</v>
      </c>
      <c r="Y41" s="6" t="s">
        <v>131</v>
      </c>
      <c r="Z41" s="6" t="s">
        <v>204</v>
      </c>
      <c r="AA41" s="6" t="s">
        <v>54</v>
      </c>
      <c r="AB41" s="6" t="s">
        <v>244</v>
      </c>
      <c r="AC41" s="6" t="s">
        <v>307</v>
      </c>
      <c r="AD41" s="6" t="s">
        <v>622</v>
      </c>
      <c r="AE41" s="6" t="s">
        <v>622</v>
      </c>
      <c r="AF41" s="6" t="s">
        <v>622</v>
      </c>
      <c r="AG41" s="6" t="s">
        <v>264</v>
      </c>
      <c r="AH41" s="6" t="s">
        <v>65</v>
      </c>
      <c r="AI41" s="6" t="s">
        <v>56</v>
      </c>
      <c r="AJ41" s="6" t="s">
        <v>131</v>
      </c>
      <c r="AK41" s="6" t="s">
        <v>623</v>
      </c>
      <c r="AL41" s="6" t="s">
        <v>64</v>
      </c>
      <c r="AM41" s="6" t="s">
        <v>64</v>
      </c>
      <c r="AN41" s="6" t="s">
        <v>86</v>
      </c>
      <c r="AO41" s="6" t="s">
        <v>65</v>
      </c>
      <c r="AP41" s="6"/>
      <c r="AQ41" s="7" t="s">
        <v>624</v>
      </c>
    </row>
    <row r="42" customFormat="false" ht="15" hidden="false" customHeight="false" outlineLevel="0" collapsed="false">
      <c r="A42" s="1" t="n">
        <v>41</v>
      </c>
      <c r="B42" s="8" t="n">
        <v>52</v>
      </c>
      <c r="C42" s="9" t="s">
        <v>42</v>
      </c>
      <c r="D42" s="9" t="s">
        <v>42</v>
      </c>
      <c r="E42" s="9" t="n">
        <v>22</v>
      </c>
      <c r="F42" s="9" t="s">
        <v>69</v>
      </c>
      <c r="G42" s="9" t="s">
        <v>70</v>
      </c>
      <c r="H42" s="11" t="n">
        <v>0.5</v>
      </c>
      <c r="I42" s="9" t="s">
        <v>45</v>
      </c>
      <c r="J42" s="9" t="s">
        <v>132</v>
      </c>
      <c r="K42" s="9" t="s">
        <v>514</v>
      </c>
      <c r="L42" s="9" t="s">
        <v>626</v>
      </c>
      <c r="M42" s="9" t="s">
        <v>90</v>
      </c>
      <c r="N42" s="9" t="s">
        <v>76</v>
      </c>
      <c r="O42" s="9" t="s">
        <v>76</v>
      </c>
      <c r="P42" s="9" t="s">
        <v>76</v>
      </c>
      <c r="Q42" s="9" t="s">
        <v>76</v>
      </c>
      <c r="R42" s="9" t="s">
        <v>50</v>
      </c>
      <c r="S42" s="9" t="s">
        <v>76</v>
      </c>
      <c r="T42" s="9" t="s">
        <v>627</v>
      </c>
      <c r="U42" s="9" t="s">
        <v>628</v>
      </c>
      <c r="V42" s="9" t="s">
        <v>53</v>
      </c>
      <c r="W42" s="9" t="s">
        <v>54</v>
      </c>
      <c r="X42" s="9" t="s">
        <v>629</v>
      </c>
      <c r="Y42" s="9" t="s">
        <v>56</v>
      </c>
      <c r="Z42" s="9" t="s">
        <v>94</v>
      </c>
      <c r="AA42" s="9" t="s">
        <v>630</v>
      </c>
      <c r="AB42" s="9" t="s">
        <v>59</v>
      </c>
      <c r="AC42" s="9" t="s">
        <v>166</v>
      </c>
      <c r="AD42" s="9" t="s">
        <v>48</v>
      </c>
      <c r="AE42" s="9" t="s">
        <v>631</v>
      </c>
      <c r="AF42" s="9" t="s">
        <v>461</v>
      </c>
      <c r="AG42" s="9" t="s">
        <v>195</v>
      </c>
      <c r="AH42" s="9" t="s">
        <v>56</v>
      </c>
      <c r="AI42" s="9" t="s">
        <v>56</v>
      </c>
      <c r="AJ42" s="9" t="s">
        <v>56</v>
      </c>
      <c r="AK42" s="9" t="s">
        <v>300</v>
      </c>
      <c r="AL42" s="9" t="s">
        <v>56</v>
      </c>
      <c r="AM42" s="9" t="s">
        <v>632</v>
      </c>
      <c r="AN42" s="9" t="s">
        <v>144</v>
      </c>
      <c r="AO42" s="9" t="s">
        <v>56</v>
      </c>
      <c r="AP42" s="9"/>
      <c r="AQ42" s="10" t="n">
        <v>1357924680</v>
      </c>
    </row>
    <row r="43" customFormat="false" ht="15" hidden="false" customHeight="false" outlineLevel="0" collapsed="false">
      <c r="A43" s="1" t="n">
        <v>42</v>
      </c>
      <c r="B43" s="5" t="n">
        <v>55</v>
      </c>
      <c r="C43" s="6" t="s">
        <v>42</v>
      </c>
      <c r="D43" s="6" t="s">
        <v>42</v>
      </c>
      <c r="E43" s="6" t="n">
        <v>56</v>
      </c>
      <c r="F43" s="6" t="s">
        <v>69</v>
      </c>
      <c r="G43" s="6" t="s">
        <v>103</v>
      </c>
      <c r="H43" s="6" t="n">
        <v>1</v>
      </c>
      <c r="I43" s="6" t="s">
        <v>565</v>
      </c>
      <c r="J43" s="6" t="s">
        <v>46</v>
      </c>
      <c r="K43" s="6" t="s">
        <v>379</v>
      </c>
      <c r="L43" s="6" t="s">
        <v>502</v>
      </c>
      <c r="M43" s="6" t="s">
        <v>49</v>
      </c>
      <c r="N43" s="6" t="s">
        <v>50</v>
      </c>
      <c r="O43" s="6" t="s">
        <v>50</v>
      </c>
      <c r="P43" s="6" t="s">
        <v>65</v>
      </c>
      <c r="Q43" s="6" t="s">
        <v>65</v>
      </c>
      <c r="R43" s="6" t="s">
        <v>50</v>
      </c>
      <c r="S43" s="6" t="s">
        <v>65</v>
      </c>
      <c r="T43" s="6" t="s">
        <v>650</v>
      </c>
      <c r="U43" s="6" t="s">
        <v>651</v>
      </c>
      <c r="V43" s="6" t="s">
        <v>53</v>
      </c>
      <c r="W43" s="6" t="s">
        <v>54</v>
      </c>
      <c r="X43" s="6" t="s">
        <v>652</v>
      </c>
      <c r="Y43" s="6" t="s">
        <v>65</v>
      </c>
      <c r="Z43" s="6" t="s">
        <v>94</v>
      </c>
      <c r="AA43" s="6" t="s">
        <v>653</v>
      </c>
      <c r="AB43" s="6" t="s">
        <v>82</v>
      </c>
      <c r="AC43" s="6" t="s">
        <v>220</v>
      </c>
      <c r="AD43" s="6" t="s">
        <v>153</v>
      </c>
      <c r="AE43" s="6" t="s">
        <v>153</v>
      </c>
      <c r="AF43" s="6" t="s">
        <v>461</v>
      </c>
      <c r="AG43" s="6" t="s">
        <v>63</v>
      </c>
      <c r="AH43" s="6" t="s">
        <v>64</v>
      </c>
      <c r="AI43" s="6" t="s">
        <v>64</v>
      </c>
      <c r="AJ43" s="6" t="s">
        <v>56</v>
      </c>
      <c r="AK43" s="6" t="s">
        <v>66</v>
      </c>
      <c r="AL43" s="6" t="s">
        <v>65</v>
      </c>
      <c r="AM43" s="6" t="s">
        <v>65</v>
      </c>
      <c r="AN43" s="6" t="s">
        <v>54</v>
      </c>
      <c r="AO43" s="6" t="s">
        <v>64</v>
      </c>
      <c r="AP43" s="6"/>
      <c r="AQ43" s="7"/>
    </row>
    <row r="44" customFormat="false" ht="15" hidden="false" customHeight="false" outlineLevel="0" collapsed="false">
      <c r="A44" s="1" t="n">
        <v>43</v>
      </c>
      <c r="B44" s="5" t="n">
        <v>57</v>
      </c>
      <c r="C44" s="6" t="s">
        <v>42</v>
      </c>
      <c r="D44" s="6" t="s">
        <v>42</v>
      </c>
      <c r="E44" s="6" t="n">
        <v>29</v>
      </c>
      <c r="F44" s="6" t="s">
        <v>69</v>
      </c>
      <c r="G44" s="6" t="s">
        <v>103</v>
      </c>
      <c r="H44" s="6" t="n">
        <v>6</v>
      </c>
      <c r="I44" s="6" t="s">
        <v>500</v>
      </c>
      <c r="J44" s="6" t="s">
        <v>132</v>
      </c>
      <c r="K44" s="6" t="s">
        <v>665</v>
      </c>
      <c r="L44" s="6" t="s">
        <v>666</v>
      </c>
      <c r="M44" s="6" t="s">
        <v>75</v>
      </c>
      <c r="N44" s="6" t="s">
        <v>50</v>
      </c>
      <c r="O44" s="6" t="s">
        <v>50</v>
      </c>
      <c r="P44" s="6" t="s">
        <v>50</v>
      </c>
      <c r="Q44" s="6" t="s">
        <v>50</v>
      </c>
      <c r="R44" s="6" t="s">
        <v>77</v>
      </c>
      <c r="S44" s="6" t="s">
        <v>50</v>
      </c>
      <c r="T44" s="6" t="s">
        <v>667</v>
      </c>
      <c r="U44" s="6" t="s">
        <v>470</v>
      </c>
      <c r="V44" s="6" t="s">
        <v>111</v>
      </c>
      <c r="W44" s="6" t="s">
        <v>54</v>
      </c>
      <c r="X44" s="6" t="s">
        <v>138</v>
      </c>
      <c r="Y44" s="6" t="s">
        <v>56</v>
      </c>
      <c r="Z44" s="6" t="s">
        <v>273</v>
      </c>
      <c r="AA44" s="6" t="s">
        <v>668</v>
      </c>
      <c r="AB44" s="6" t="s">
        <v>244</v>
      </c>
      <c r="AC44" s="6" t="s">
        <v>166</v>
      </c>
      <c r="AD44" s="6" t="s">
        <v>153</v>
      </c>
      <c r="AE44" s="6" t="s">
        <v>669</v>
      </c>
      <c r="AF44" s="6" t="s">
        <v>670</v>
      </c>
      <c r="AG44" s="6" t="s">
        <v>671</v>
      </c>
      <c r="AH44" s="6" t="s">
        <v>56</v>
      </c>
      <c r="AI44" s="6" t="s">
        <v>64</v>
      </c>
      <c r="AJ44" s="6" t="s">
        <v>64</v>
      </c>
      <c r="AK44" s="6" t="s">
        <v>300</v>
      </c>
      <c r="AL44" s="6" t="s">
        <v>64</v>
      </c>
      <c r="AM44" s="6" t="s">
        <v>64</v>
      </c>
      <c r="AN44" s="6" t="s">
        <v>672</v>
      </c>
      <c r="AO44" s="6" t="s">
        <v>65</v>
      </c>
      <c r="AP44" s="6"/>
      <c r="AQ44" s="7" t="s">
        <v>673</v>
      </c>
    </row>
    <row r="45" customFormat="false" ht="15" hidden="false" customHeight="false" outlineLevel="0" collapsed="false">
      <c r="A45" s="1" t="n">
        <v>44</v>
      </c>
      <c r="B45" s="8" t="n">
        <v>58</v>
      </c>
      <c r="C45" s="9" t="s">
        <v>42</v>
      </c>
      <c r="D45" s="9" t="s">
        <v>42</v>
      </c>
      <c r="E45" s="9" t="n">
        <v>33</v>
      </c>
      <c r="F45" s="9" t="s">
        <v>498</v>
      </c>
      <c r="G45" s="9" t="s">
        <v>70</v>
      </c>
      <c r="H45" s="9" t="n">
        <v>1</v>
      </c>
      <c r="I45" s="9" t="s">
        <v>158</v>
      </c>
      <c r="J45" s="9" t="s">
        <v>88</v>
      </c>
      <c r="K45" s="9" t="s">
        <v>674</v>
      </c>
      <c r="L45" s="9" t="s">
        <v>675</v>
      </c>
      <c r="M45" s="9" t="s">
        <v>49</v>
      </c>
      <c r="N45" s="9" t="s">
        <v>65</v>
      </c>
      <c r="O45" s="9" t="s">
        <v>77</v>
      </c>
      <c r="P45" s="9" t="s">
        <v>135</v>
      </c>
      <c r="Q45" s="9" t="s">
        <v>65</v>
      </c>
      <c r="R45" s="9" t="s">
        <v>65</v>
      </c>
      <c r="S45" s="9" t="s">
        <v>50</v>
      </c>
      <c r="T45" s="9" t="s">
        <v>109</v>
      </c>
      <c r="U45" s="9" t="s">
        <v>676</v>
      </c>
      <c r="V45" s="9" t="s">
        <v>53</v>
      </c>
      <c r="W45" s="9" t="s">
        <v>54</v>
      </c>
      <c r="X45" s="9" t="s">
        <v>677</v>
      </c>
      <c r="Y45" s="9" t="s">
        <v>56</v>
      </c>
      <c r="Z45" s="9" t="s">
        <v>94</v>
      </c>
      <c r="AA45" s="9" t="s">
        <v>678</v>
      </c>
      <c r="AB45" s="9" t="s">
        <v>59</v>
      </c>
      <c r="AC45" s="9" t="s">
        <v>60</v>
      </c>
      <c r="AD45" s="9" t="s">
        <v>167</v>
      </c>
      <c r="AE45" s="9" t="s">
        <v>679</v>
      </c>
      <c r="AF45" s="9" t="s">
        <v>680</v>
      </c>
      <c r="AG45" s="9" t="s">
        <v>54</v>
      </c>
      <c r="AH45" s="9" t="s">
        <v>65</v>
      </c>
      <c r="AI45" s="9" t="s">
        <v>64</v>
      </c>
      <c r="AJ45" s="9" t="s">
        <v>56</v>
      </c>
      <c r="AK45" s="9" t="s">
        <v>66</v>
      </c>
      <c r="AL45" s="9" t="s">
        <v>56</v>
      </c>
      <c r="AM45" s="9" t="s">
        <v>64</v>
      </c>
      <c r="AN45" s="9" t="s">
        <v>401</v>
      </c>
      <c r="AO45" s="9" t="s">
        <v>209</v>
      </c>
      <c r="AP45" s="9"/>
      <c r="AQ45" s="10" t="s">
        <v>681</v>
      </c>
    </row>
    <row r="46" customFormat="false" ht="15" hidden="false" customHeight="false" outlineLevel="0" collapsed="false">
      <c r="A46" s="1" t="n">
        <v>45</v>
      </c>
      <c r="B46" s="8" t="n">
        <v>60</v>
      </c>
      <c r="C46" s="9" t="s">
        <v>42</v>
      </c>
      <c r="D46" s="9" t="s">
        <v>42</v>
      </c>
      <c r="E46" s="9" t="n">
        <v>47</v>
      </c>
      <c r="F46" s="9" t="s">
        <v>69</v>
      </c>
      <c r="G46" s="9" t="s">
        <v>44</v>
      </c>
      <c r="H46" s="9" t="n">
        <v>26</v>
      </c>
      <c r="I46" s="9" t="s">
        <v>45</v>
      </c>
      <c r="J46" s="9" t="s">
        <v>694</v>
      </c>
      <c r="K46" s="9" t="s">
        <v>695</v>
      </c>
      <c r="L46" s="9" t="s">
        <v>696</v>
      </c>
      <c r="M46" s="9" t="s">
        <v>161</v>
      </c>
      <c r="N46" s="9" t="s">
        <v>50</v>
      </c>
      <c r="O46" s="9" t="s">
        <v>76</v>
      </c>
      <c r="P46" s="9" t="s">
        <v>50</v>
      </c>
      <c r="Q46" s="9" t="s">
        <v>50</v>
      </c>
      <c r="R46" s="9" t="s">
        <v>77</v>
      </c>
      <c r="S46" s="9" t="s">
        <v>65</v>
      </c>
      <c r="T46" s="9" t="s">
        <v>697</v>
      </c>
      <c r="U46" s="9" t="s">
        <v>698</v>
      </c>
      <c r="V46" s="9" t="s">
        <v>111</v>
      </c>
      <c r="W46" s="9" t="s">
        <v>164</v>
      </c>
      <c r="X46" s="9" t="s">
        <v>138</v>
      </c>
      <c r="Y46" s="9" t="s">
        <v>131</v>
      </c>
      <c r="Z46" s="9" t="s">
        <v>114</v>
      </c>
      <c r="AA46" s="9" t="s">
        <v>699</v>
      </c>
      <c r="AB46" s="9" t="s">
        <v>219</v>
      </c>
      <c r="AC46" s="9" t="s">
        <v>307</v>
      </c>
      <c r="AD46" s="9" t="s">
        <v>700</v>
      </c>
      <c r="AE46" s="9" t="s">
        <v>153</v>
      </c>
      <c r="AF46" s="9" t="s">
        <v>543</v>
      </c>
      <c r="AG46" s="9" t="s">
        <v>185</v>
      </c>
      <c r="AH46" s="9" t="s">
        <v>131</v>
      </c>
      <c r="AI46" s="9" t="s">
        <v>65</v>
      </c>
      <c r="AJ46" s="9" t="s">
        <v>56</v>
      </c>
      <c r="AK46" s="9" t="s">
        <v>66</v>
      </c>
      <c r="AL46" s="9" t="s">
        <v>56</v>
      </c>
      <c r="AM46" s="9" t="s">
        <v>64</v>
      </c>
      <c r="AN46" s="9" t="s">
        <v>701</v>
      </c>
      <c r="AO46" s="9" t="s">
        <v>65</v>
      </c>
      <c r="AP46" s="9"/>
      <c r="AQ46" s="10" t="s">
        <v>702</v>
      </c>
    </row>
    <row r="47" customFormat="false" ht="15" hidden="false" customHeight="false" outlineLevel="0" collapsed="false">
      <c r="A47" s="1" t="n">
        <v>46</v>
      </c>
      <c r="B47" s="5" t="n">
        <v>61</v>
      </c>
      <c r="C47" s="6" t="s">
        <v>42</v>
      </c>
      <c r="D47" s="6" t="s">
        <v>42</v>
      </c>
      <c r="E47" s="6" t="n">
        <v>23</v>
      </c>
      <c r="F47" s="6" t="s">
        <v>69</v>
      </c>
      <c r="G47" s="6" t="s">
        <v>70</v>
      </c>
      <c r="H47" s="6" t="n">
        <v>2</v>
      </c>
      <c r="I47" s="6" t="s">
        <v>123</v>
      </c>
      <c r="J47" s="6" t="s">
        <v>132</v>
      </c>
      <c r="K47" s="6" t="s">
        <v>124</v>
      </c>
      <c r="L47" s="6" t="s">
        <v>190</v>
      </c>
      <c r="M47" s="6" t="s">
        <v>703</v>
      </c>
      <c r="N47" s="6" t="s">
        <v>50</v>
      </c>
      <c r="O47" s="6" t="s">
        <v>50</v>
      </c>
      <c r="P47" s="6" t="s">
        <v>50</v>
      </c>
      <c r="Q47" s="6" t="s">
        <v>50</v>
      </c>
      <c r="R47" s="6" t="s">
        <v>50</v>
      </c>
      <c r="S47" s="6" t="s">
        <v>76</v>
      </c>
      <c r="T47" s="6" t="s">
        <v>704</v>
      </c>
      <c r="U47" s="6" t="s">
        <v>705</v>
      </c>
      <c r="V47" s="6" t="s">
        <v>111</v>
      </c>
      <c r="W47" s="6" t="s">
        <v>485</v>
      </c>
      <c r="X47" s="6" t="s">
        <v>138</v>
      </c>
      <c r="Y47" s="6" t="s">
        <v>56</v>
      </c>
      <c r="Z47" s="6" t="s">
        <v>94</v>
      </c>
      <c r="AA47" s="6" t="s">
        <v>706</v>
      </c>
      <c r="AB47" s="6" t="s">
        <v>82</v>
      </c>
      <c r="AC47" s="6" t="s">
        <v>166</v>
      </c>
      <c r="AD47" s="6" t="s">
        <v>374</v>
      </c>
      <c r="AE47" s="6" t="s">
        <v>48</v>
      </c>
      <c r="AF47" s="6" t="s">
        <v>298</v>
      </c>
      <c r="AG47" s="6" t="s">
        <v>195</v>
      </c>
      <c r="AH47" s="6" t="s">
        <v>64</v>
      </c>
      <c r="AI47" s="6" t="s">
        <v>64</v>
      </c>
      <c r="AJ47" s="6" t="s">
        <v>56</v>
      </c>
      <c r="AK47" s="6" t="s">
        <v>300</v>
      </c>
      <c r="AL47" s="6" t="s">
        <v>56</v>
      </c>
      <c r="AM47" s="6" t="s">
        <v>56</v>
      </c>
      <c r="AN47" s="6" t="s">
        <v>707</v>
      </c>
      <c r="AO47" s="6" t="s">
        <v>64</v>
      </c>
      <c r="AP47" s="6"/>
      <c r="AQ47" s="7" t="s">
        <v>708</v>
      </c>
    </row>
    <row r="48" customFormat="false" ht="15" hidden="false" customHeight="false" outlineLevel="0" collapsed="false">
      <c r="A48" s="1" t="n">
        <v>47</v>
      </c>
      <c r="B48" s="5" t="n">
        <v>63</v>
      </c>
      <c r="C48" s="6" t="s">
        <v>42</v>
      </c>
      <c r="D48" s="6" t="s">
        <v>42</v>
      </c>
      <c r="E48" s="6" t="n">
        <v>36</v>
      </c>
      <c r="F48" s="6" t="s">
        <v>69</v>
      </c>
      <c r="G48" s="6" t="s">
        <v>70</v>
      </c>
      <c r="H48" s="6" t="n">
        <v>3</v>
      </c>
      <c r="I48" s="6" t="s">
        <v>123</v>
      </c>
      <c r="J48" s="6" t="s">
        <v>132</v>
      </c>
      <c r="K48" s="6" t="s">
        <v>514</v>
      </c>
      <c r="L48" s="6" t="s">
        <v>721</v>
      </c>
      <c r="M48" s="6" t="s">
        <v>290</v>
      </c>
      <c r="N48" s="6" t="s">
        <v>76</v>
      </c>
      <c r="O48" s="6" t="s">
        <v>76</v>
      </c>
      <c r="P48" s="6" t="s">
        <v>76</v>
      </c>
      <c r="Q48" s="6" t="s">
        <v>76</v>
      </c>
      <c r="R48" s="6" t="s">
        <v>77</v>
      </c>
      <c r="S48" s="6" t="s">
        <v>76</v>
      </c>
      <c r="T48" s="6" t="s">
        <v>722</v>
      </c>
      <c r="U48" s="6" t="s">
        <v>723</v>
      </c>
      <c r="V48" s="6" t="s">
        <v>724</v>
      </c>
      <c r="W48" s="6" t="s">
        <v>54</v>
      </c>
      <c r="X48" s="6" t="s">
        <v>725</v>
      </c>
      <c r="Y48" s="6" t="s">
        <v>56</v>
      </c>
      <c r="Z48" s="6" t="s">
        <v>114</v>
      </c>
      <c r="AA48" s="6" t="s">
        <v>726</v>
      </c>
      <c r="AB48" s="6" t="s">
        <v>384</v>
      </c>
      <c r="AC48" s="6" t="s">
        <v>83</v>
      </c>
      <c r="AD48" s="6" t="s">
        <v>153</v>
      </c>
      <c r="AE48" s="6" t="s">
        <v>167</v>
      </c>
      <c r="AF48" s="6" t="s">
        <v>461</v>
      </c>
      <c r="AG48" s="6" t="s">
        <v>54</v>
      </c>
      <c r="AH48" s="6" t="s">
        <v>56</v>
      </c>
      <c r="AI48" s="6" t="s">
        <v>65</v>
      </c>
      <c r="AJ48" s="6" t="s">
        <v>56</v>
      </c>
      <c r="AK48" s="6" t="s">
        <v>143</v>
      </c>
      <c r="AL48" s="6" t="s">
        <v>65</v>
      </c>
      <c r="AM48" s="6" t="s">
        <v>56</v>
      </c>
      <c r="AN48" s="6" t="s">
        <v>321</v>
      </c>
      <c r="AO48" s="6" t="s">
        <v>727</v>
      </c>
      <c r="AP48" s="6"/>
      <c r="AQ48" s="7" t="s">
        <v>728</v>
      </c>
    </row>
    <row r="49" customFormat="false" ht="15" hidden="false" customHeight="false" outlineLevel="0" collapsed="false">
      <c r="A49" s="1" t="n">
        <v>48</v>
      </c>
      <c r="B49" s="8" t="n">
        <v>66</v>
      </c>
      <c r="C49" s="9" t="s">
        <v>42</v>
      </c>
      <c r="D49" s="9" t="s">
        <v>42</v>
      </c>
      <c r="E49" s="9" t="n">
        <v>54</v>
      </c>
      <c r="F49" s="9" t="s">
        <v>69</v>
      </c>
      <c r="G49" s="9" t="s">
        <v>70</v>
      </c>
      <c r="H49" s="9" t="n">
        <v>32</v>
      </c>
      <c r="I49" s="9" t="s">
        <v>268</v>
      </c>
      <c r="J49" s="9" t="s">
        <v>749</v>
      </c>
      <c r="K49" s="9" t="s">
        <v>750</v>
      </c>
      <c r="L49" s="9" t="s">
        <v>456</v>
      </c>
      <c r="M49" s="9" t="s">
        <v>49</v>
      </c>
      <c r="N49" s="9" t="s">
        <v>50</v>
      </c>
      <c r="O49" s="9" t="s">
        <v>50</v>
      </c>
      <c r="P49" s="9" t="s">
        <v>50</v>
      </c>
      <c r="Q49" s="9" t="s">
        <v>50</v>
      </c>
      <c r="R49" s="9" t="s">
        <v>65</v>
      </c>
      <c r="S49" s="9" t="s">
        <v>50</v>
      </c>
      <c r="T49" s="9" t="s">
        <v>751</v>
      </c>
      <c r="U49" s="9" t="s">
        <v>150</v>
      </c>
      <c r="V49" s="9" t="s">
        <v>53</v>
      </c>
      <c r="W49" s="9" t="s">
        <v>54</v>
      </c>
      <c r="X49" s="9" t="s">
        <v>752</v>
      </c>
      <c r="Y49" s="9" t="s">
        <v>65</v>
      </c>
      <c r="Z49" s="9" t="s">
        <v>94</v>
      </c>
      <c r="AA49" s="9" t="s">
        <v>753</v>
      </c>
      <c r="AB49" s="9" t="s">
        <v>244</v>
      </c>
      <c r="AC49" s="9" t="s">
        <v>83</v>
      </c>
      <c r="AD49" s="9" t="s">
        <v>754</v>
      </c>
      <c r="AE49" s="9" t="s">
        <v>48</v>
      </c>
      <c r="AF49" s="9" t="s">
        <v>754</v>
      </c>
      <c r="AG49" s="9" t="s">
        <v>755</v>
      </c>
      <c r="AH49" s="9" t="s">
        <v>64</v>
      </c>
      <c r="AI49" s="9" t="s">
        <v>65</v>
      </c>
      <c r="AJ49" s="9" t="s">
        <v>65</v>
      </c>
      <c r="AK49" s="9" t="s">
        <v>66</v>
      </c>
      <c r="AL49" s="9" t="s">
        <v>56</v>
      </c>
      <c r="AM49" s="9" t="s">
        <v>65</v>
      </c>
      <c r="AN49" s="9" t="s">
        <v>345</v>
      </c>
      <c r="AO49" s="9" t="s">
        <v>65</v>
      </c>
      <c r="AP49" s="9"/>
      <c r="AQ49" s="10" t="s">
        <v>756</v>
      </c>
    </row>
    <row r="50" customFormat="false" ht="15" hidden="false" customHeight="false" outlineLevel="0" collapsed="false">
      <c r="A50" s="1" t="n">
        <v>49</v>
      </c>
      <c r="B50" s="5" t="n">
        <v>67</v>
      </c>
      <c r="C50" s="6" t="s">
        <v>42</v>
      </c>
      <c r="D50" s="6" t="s">
        <v>42</v>
      </c>
      <c r="E50" s="6" t="n">
        <v>50</v>
      </c>
      <c r="F50" s="6" t="s">
        <v>69</v>
      </c>
      <c r="G50" s="6" t="s">
        <v>103</v>
      </c>
      <c r="H50" s="6" t="n">
        <v>3</v>
      </c>
      <c r="I50" s="6" t="s">
        <v>123</v>
      </c>
      <c r="J50" s="6" t="s">
        <v>757</v>
      </c>
      <c r="K50" s="6" t="s">
        <v>47</v>
      </c>
      <c r="L50" s="6" t="s">
        <v>758</v>
      </c>
      <c r="M50" s="6" t="s">
        <v>290</v>
      </c>
      <c r="N50" s="6" t="s">
        <v>76</v>
      </c>
      <c r="O50" s="6" t="s">
        <v>76</v>
      </c>
      <c r="P50" s="6" t="s">
        <v>76</v>
      </c>
      <c r="Q50" s="6" t="s">
        <v>76</v>
      </c>
      <c r="R50" s="6" t="s">
        <v>135</v>
      </c>
      <c r="S50" s="6" t="s">
        <v>135</v>
      </c>
      <c r="T50" s="6" t="s">
        <v>759</v>
      </c>
      <c r="U50" s="6" t="s">
        <v>470</v>
      </c>
      <c r="V50" s="6" t="s">
        <v>111</v>
      </c>
      <c r="W50" s="6" t="s">
        <v>395</v>
      </c>
      <c r="X50" s="6" t="s">
        <v>138</v>
      </c>
      <c r="Y50" s="6" t="s">
        <v>131</v>
      </c>
      <c r="Z50" s="6" t="s">
        <v>57</v>
      </c>
      <c r="AA50" s="6" t="s">
        <v>760</v>
      </c>
      <c r="AB50" s="6" t="s">
        <v>219</v>
      </c>
      <c r="AC50" s="6" t="s">
        <v>83</v>
      </c>
      <c r="AD50" s="6" t="s">
        <v>84</v>
      </c>
      <c r="AE50" s="6" t="s">
        <v>84</v>
      </c>
      <c r="AF50" s="6" t="s">
        <v>622</v>
      </c>
      <c r="AG50" s="6" t="s">
        <v>264</v>
      </c>
      <c r="AH50" s="6" t="s">
        <v>56</v>
      </c>
      <c r="AI50" s="6" t="s">
        <v>209</v>
      </c>
      <c r="AJ50" s="6" t="s">
        <v>131</v>
      </c>
      <c r="AK50" s="6" t="s">
        <v>300</v>
      </c>
      <c r="AL50" s="6" t="s">
        <v>64</v>
      </c>
      <c r="AM50" s="6" t="s">
        <v>64</v>
      </c>
      <c r="AN50" s="6" t="s">
        <v>86</v>
      </c>
      <c r="AO50" s="6" t="s">
        <v>56</v>
      </c>
      <c r="AP50" s="6" t="s">
        <v>761</v>
      </c>
      <c r="AQ50" s="7" t="s">
        <v>762</v>
      </c>
    </row>
    <row r="51" customFormat="false" ht="15" hidden="false" customHeight="false" outlineLevel="0" collapsed="false">
      <c r="A51" s="1" t="n">
        <v>50</v>
      </c>
      <c r="B51" s="5" t="n">
        <v>69</v>
      </c>
      <c r="C51" s="6" t="s">
        <v>42</v>
      </c>
      <c r="D51" s="6" t="s">
        <v>42</v>
      </c>
      <c r="E51" s="6" t="n">
        <v>28</v>
      </c>
      <c r="F51" s="6" t="s">
        <v>69</v>
      </c>
      <c r="G51" s="6" t="s">
        <v>103</v>
      </c>
      <c r="H51" s="6" t="n">
        <v>1</v>
      </c>
      <c r="I51" s="6" t="s">
        <v>123</v>
      </c>
      <c r="J51" s="6" t="s">
        <v>46</v>
      </c>
      <c r="K51" s="6" t="s">
        <v>213</v>
      </c>
      <c r="L51" s="6" t="s">
        <v>502</v>
      </c>
      <c r="M51" s="6" t="s">
        <v>777</v>
      </c>
      <c r="N51" s="6" t="s">
        <v>76</v>
      </c>
      <c r="O51" s="6" t="s">
        <v>76</v>
      </c>
      <c r="P51" s="6" t="s">
        <v>50</v>
      </c>
      <c r="Q51" s="6" t="s">
        <v>76</v>
      </c>
      <c r="R51" s="6" t="s">
        <v>50</v>
      </c>
      <c r="S51" s="6" t="s">
        <v>50</v>
      </c>
      <c r="T51" s="6" t="s">
        <v>778</v>
      </c>
      <c r="U51" s="6" t="s">
        <v>779</v>
      </c>
      <c r="V51" s="6" t="s">
        <v>111</v>
      </c>
      <c r="W51" s="6" t="s">
        <v>485</v>
      </c>
      <c r="X51" s="6" t="s">
        <v>138</v>
      </c>
      <c r="Y51" s="6" t="s">
        <v>131</v>
      </c>
      <c r="Z51" s="6" t="s">
        <v>94</v>
      </c>
      <c r="AA51" s="6" t="s">
        <v>780</v>
      </c>
      <c r="AB51" s="6" t="s">
        <v>182</v>
      </c>
      <c r="AC51" s="6" t="s">
        <v>307</v>
      </c>
      <c r="AD51" s="6" t="s">
        <v>781</v>
      </c>
      <c r="AE51" s="6" t="s">
        <v>782</v>
      </c>
      <c r="AF51" s="6" t="s">
        <v>461</v>
      </c>
      <c r="AG51" s="6" t="s">
        <v>783</v>
      </c>
      <c r="AH51" s="6" t="s">
        <v>56</v>
      </c>
      <c r="AI51" s="6" t="s">
        <v>64</v>
      </c>
      <c r="AJ51" s="6" t="s">
        <v>131</v>
      </c>
      <c r="AK51" s="6" t="s">
        <v>143</v>
      </c>
      <c r="AL51" s="6" t="s">
        <v>64</v>
      </c>
      <c r="AM51" s="6" t="s">
        <v>784</v>
      </c>
      <c r="AN51" s="6" t="s">
        <v>54</v>
      </c>
      <c r="AO51" s="6" t="s">
        <v>56</v>
      </c>
      <c r="AP51" s="6"/>
      <c r="AQ51" s="7" t="s">
        <v>785</v>
      </c>
    </row>
    <row r="52" customFormat="false" ht="15" hidden="false" customHeight="false" outlineLevel="0" collapsed="false">
      <c r="A52" s="1" t="n">
        <v>51</v>
      </c>
      <c r="B52" s="8" t="n">
        <v>70</v>
      </c>
      <c r="C52" s="9" t="s">
        <v>42</v>
      </c>
      <c r="D52" s="9" t="s">
        <v>42</v>
      </c>
      <c r="E52" s="9" t="n">
        <v>31</v>
      </c>
      <c r="F52" s="9" t="s">
        <v>69</v>
      </c>
      <c r="G52" s="9" t="s">
        <v>103</v>
      </c>
      <c r="H52" s="9" t="n">
        <v>8</v>
      </c>
      <c r="I52" s="9" t="s">
        <v>45</v>
      </c>
      <c r="J52" s="9" t="s">
        <v>786</v>
      </c>
      <c r="K52" s="9" t="s">
        <v>482</v>
      </c>
      <c r="L52" s="9" t="s">
        <v>787</v>
      </c>
      <c r="M52" s="9" t="s">
        <v>90</v>
      </c>
      <c r="N52" s="9" t="s">
        <v>76</v>
      </c>
      <c r="O52" s="9" t="s">
        <v>76</v>
      </c>
      <c r="P52" s="9" t="s">
        <v>50</v>
      </c>
      <c r="Q52" s="9" t="s">
        <v>50</v>
      </c>
      <c r="R52" s="9" t="s">
        <v>77</v>
      </c>
      <c r="S52" s="9" t="s">
        <v>77</v>
      </c>
      <c r="T52" s="9" t="s">
        <v>788</v>
      </c>
      <c r="U52" s="9" t="s">
        <v>789</v>
      </c>
      <c r="V52" s="9" t="s">
        <v>111</v>
      </c>
      <c r="W52" s="9" t="s">
        <v>54</v>
      </c>
      <c r="X52" s="9" t="s">
        <v>790</v>
      </c>
      <c r="Y52" s="9" t="s">
        <v>56</v>
      </c>
      <c r="Z52" s="9" t="s">
        <v>114</v>
      </c>
      <c r="AA52" s="9" t="s">
        <v>791</v>
      </c>
      <c r="AB52" s="9" t="s">
        <v>244</v>
      </c>
      <c r="AC52" s="9" t="s">
        <v>83</v>
      </c>
      <c r="AD52" s="9" t="s">
        <v>792</v>
      </c>
      <c r="AE52" s="9" t="s">
        <v>793</v>
      </c>
      <c r="AF52" s="9" t="s">
        <v>794</v>
      </c>
      <c r="AG52" s="9" t="s">
        <v>54</v>
      </c>
      <c r="AH52" s="9" t="s">
        <v>56</v>
      </c>
      <c r="AI52" s="9" t="s">
        <v>65</v>
      </c>
      <c r="AJ52" s="9" t="s">
        <v>56</v>
      </c>
      <c r="AK52" s="9" t="s">
        <v>143</v>
      </c>
      <c r="AL52" s="9" t="s">
        <v>56</v>
      </c>
      <c r="AM52" s="9" t="s">
        <v>795</v>
      </c>
      <c r="AN52" s="9" t="s">
        <v>796</v>
      </c>
      <c r="AO52" s="9" t="s">
        <v>56</v>
      </c>
      <c r="AP52" s="9"/>
      <c r="AQ52" s="10" t="s">
        <v>797</v>
      </c>
    </row>
    <row r="53" customFormat="false" ht="15" hidden="false" customHeight="false" outlineLevel="0" collapsed="false">
      <c r="A53" s="1" t="n">
        <v>52</v>
      </c>
      <c r="B53" s="5" t="n">
        <v>73</v>
      </c>
      <c r="C53" s="6" t="s">
        <v>42</v>
      </c>
      <c r="D53" s="6" t="s">
        <v>42</v>
      </c>
      <c r="E53" s="6" t="n">
        <v>34</v>
      </c>
      <c r="F53" s="6" t="s">
        <v>69</v>
      </c>
      <c r="G53" s="6" t="s">
        <v>70</v>
      </c>
      <c r="H53" s="6" t="n">
        <v>12</v>
      </c>
      <c r="I53" s="6" t="s">
        <v>158</v>
      </c>
      <c r="J53" s="6" t="s">
        <v>46</v>
      </c>
      <c r="K53" s="6" t="s">
        <v>239</v>
      </c>
      <c r="L53" s="6" t="s">
        <v>814</v>
      </c>
      <c r="M53" s="6" t="s">
        <v>75</v>
      </c>
      <c r="N53" s="6" t="s">
        <v>76</v>
      </c>
      <c r="O53" s="6" t="s">
        <v>76</v>
      </c>
      <c r="P53" s="6" t="s">
        <v>65</v>
      </c>
      <c r="Q53" s="6" t="s">
        <v>65</v>
      </c>
      <c r="R53" s="6" t="s">
        <v>65</v>
      </c>
      <c r="S53" s="6" t="s">
        <v>50</v>
      </c>
      <c r="T53" s="6" t="s">
        <v>815</v>
      </c>
      <c r="U53" s="6" t="s">
        <v>816</v>
      </c>
      <c r="V53" s="6" t="s">
        <v>53</v>
      </c>
      <c r="W53" s="6" t="s">
        <v>54</v>
      </c>
      <c r="X53" s="6" t="s">
        <v>817</v>
      </c>
      <c r="Y53" s="6" t="s">
        <v>56</v>
      </c>
      <c r="Z53" s="6" t="s">
        <v>94</v>
      </c>
      <c r="AA53" s="6" t="s">
        <v>818</v>
      </c>
      <c r="AB53" s="6" t="s">
        <v>82</v>
      </c>
      <c r="AC53" s="6" t="s">
        <v>83</v>
      </c>
      <c r="AD53" s="6" t="s">
        <v>819</v>
      </c>
      <c r="AE53" s="6" t="s">
        <v>820</v>
      </c>
      <c r="AF53" s="6" t="s">
        <v>821</v>
      </c>
      <c r="AG53" s="6" t="s">
        <v>822</v>
      </c>
      <c r="AH53" s="6" t="s">
        <v>65</v>
      </c>
      <c r="AI53" s="6" t="s">
        <v>65</v>
      </c>
      <c r="AJ53" s="6" t="s">
        <v>65</v>
      </c>
      <c r="AK53" s="6" t="s">
        <v>300</v>
      </c>
      <c r="AL53" s="6" t="s">
        <v>56</v>
      </c>
      <c r="AM53" s="6" t="s">
        <v>131</v>
      </c>
      <c r="AN53" s="6" t="s">
        <v>823</v>
      </c>
      <c r="AO53" s="6" t="s">
        <v>824</v>
      </c>
      <c r="AP53" s="6" t="s">
        <v>825</v>
      </c>
      <c r="AQ53" s="7" t="s">
        <v>826</v>
      </c>
    </row>
    <row r="54" customFormat="false" ht="15" hidden="false" customHeight="false" outlineLevel="0" collapsed="false">
      <c r="A54" s="1" t="n">
        <v>53</v>
      </c>
      <c r="B54" s="8" t="n">
        <v>74</v>
      </c>
      <c r="C54" s="9" t="s">
        <v>42</v>
      </c>
      <c r="D54" s="9" t="s">
        <v>42</v>
      </c>
      <c r="E54" s="9" t="n">
        <v>52</v>
      </c>
      <c r="F54" s="9" t="s">
        <v>69</v>
      </c>
      <c r="G54" s="9" t="s">
        <v>173</v>
      </c>
      <c r="H54" s="9" t="n">
        <v>14</v>
      </c>
      <c r="I54" s="9" t="s">
        <v>45</v>
      </c>
      <c r="J54" s="9" t="s">
        <v>827</v>
      </c>
      <c r="K54" s="9" t="s">
        <v>828</v>
      </c>
      <c r="L54" s="9" t="s">
        <v>829</v>
      </c>
      <c r="M54" s="9" t="s">
        <v>49</v>
      </c>
      <c r="N54" s="9" t="s">
        <v>76</v>
      </c>
      <c r="O54" s="9" t="s">
        <v>76</v>
      </c>
      <c r="P54" s="9" t="s">
        <v>50</v>
      </c>
      <c r="Q54" s="9" t="s">
        <v>50</v>
      </c>
      <c r="R54" s="9" t="s">
        <v>77</v>
      </c>
      <c r="S54" s="9" t="s">
        <v>76</v>
      </c>
      <c r="T54" s="9" t="s">
        <v>830</v>
      </c>
      <c r="U54" s="9" t="s">
        <v>831</v>
      </c>
      <c r="V54" s="9" t="s">
        <v>53</v>
      </c>
      <c r="W54" s="9" t="s">
        <v>54</v>
      </c>
      <c r="X54" s="9" t="s">
        <v>138</v>
      </c>
      <c r="Y54" s="9" t="s">
        <v>56</v>
      </c>
      <c r="Z54" s="9" t="s">
        <v>57</v>
      </c>
      <c r="AA54" s="9" t="s">
        <v>832</v>
      </c>
      <c r="AB54" s="9" t="s">
        <v>82</v>
      </c>
      <c r="AC54" s="9" t="s">
        <v>83</v>
      </c>
      <c r="AD54" s="9" t="s">
        <v>833</v>
      </c>
      <c r="AE54" s="9" t="s">
        <v>834</v>
      </c>
      <c r="AF54" s="9" t="s">
        <v>835</v>
      </c>
      <c r="AG54" s="9" t="s">
        <v>264</v>
      </c>
      <c r="AH54" s="9" t="s">
        <v>65</v>
      </c>
      <c r="AI54" s="9" t="s">
        <v>65</v>
      </c>
      <c r="AJ54" s="9" t="s">
        <v>64</v>
      </c>
      <c r="AK54" s="9" t="s">
        <v>66</v>
      </c>
      <c r="AL54" s="9" t="s">
        <v>64</v>
      </c>
      <c r="AM54" s="9" t="s">
        <v>64</v>
      </c>
      <c r="AN54" s="9" t="s">
        <v>210</v>
      </c>
      <c r="AO54" s="9" t="s">
        <v>56</v>
      </c>
      <c r="AP54" s="9" t="s">
        <v>836</v>
      </c>
      <c r="AQ54" s="10" t="s">
        <v>837</v>
      </c>
    </row>
    <row r="55" customFormat="false" ht="15" hidden="false" customHeight="false" outlineLevel="0" collapsed="false">
      <c r="A55" s="1" t="n">
        <v>54</v>
      </c>
      <c r="B55" s="5" t="n">
        <v>75</v>
      </c>
      <c r="C55" s="6" t="s">
        <v>42</v>
      </c>
      <c r="D55" s="6" t="s">
        <v>42</v>
      </c>
      <c r="E55" s="6" t="n">
        <v>35</v>
      </c>
      <c r="F55" s="6" t="s">
        <v>69</v>
      </c>
      <c r="G55" s="6" t="s">
        <v>70</v>
      </c>
      <c r="H55" s="6" t="n">
        <v>12</v>
      </c>
      <c r="I55" s="6" t="s">
        <v>347</v>
      </c>
      <c r="J55" s="6" t="s">
        <v>132</v>
      </c>
      <c r="K55" s="6" t="s">
        <v>838</v>
      </c>
      <c r="L55" s="6" t="s">
        <v>839</v>
      </c>
      <c r="M55" s="6" t="s">
        <v>49</v>
      </c>
      <c r="N55" s="6" t="s">
        <v>76</v>
      </c>
      <c r="O55" s="6" t="s">
        <v>76</v>
      </c>
      <c r="P55" s="6" t="s">
        <v>50</v>
      </c>
      <c r="Q55" s="6" t="s">
        <v>50</v>
      </c>
      <c r="R55" s="6" t="s">
        <v>77</v>
      </c>
      <c r="S55" s="6" t="s">
        <v>50</v>
      </c>
      <c r="T55" s="6" t="s">
        <v>840</v>
      </c>
      <c r="U55" s="6" t="s">
        <v>841</v>
      </c>
      <c r="V55" s="6" t="s">
        <v>53</v>
      </c>
      <c r="W55" s="6" t="s">
        <v>54</v>
      </c>
      <c r="X55" s="6" t="s">
        <v>217</v>
      </c>
      <c r="Y55" s="6" t="s">
        <v>56</v>
      </c>
      <c r="Z55" s="6" t="s">
        <v>114</v>
      </c>
      <c r="AA55" s="6" t="s">
        <v>842</v>
      </c>
      <c r="AB55" s="6" t="s">
        <v>82</v>
      </c>
      <c r="AC55" s="6" t="s">
        <v>83</v>
      </c>
      <c r="AD55" s="6" t="s">
        <v>843</v>
      </c>
      <c r="AE55" s="6" t="s">
        <v>615</v>
      </c>
      <c r="AF55" s="6" t="s">
        <v>844</v>
      </c>
      <c r="AG55" s="6" t="s">
        <v>845</v>
      </c>
      <c r="AH55" s="6" t="s">
        <v>56</v>
      </c>
      <c r="AI55" s="6" t="s">
        <v>64</v>
      </c>
      <c r="AJ55" s="6" t="s">
        <v>131</v>
      </c>
      <c r="AK55" s="6" t="s">
        <v>143</v>
      </c>
      <c r="AL55" s="6" t="s">
        <v>65</v>
      </c>
      <c r="AM55" s="6" t="s">
        <v>65</v>
      </c>
      <c r="AN55" s="6" t="s">
        <v>196</v>
      </c>
      <c r="AO55" s="6" t="s">
        <v>64</v>
      </c>
      <c r="AP55" s="6"/>
      <c r="AQ55" s="7" t="s">
        <v>846</v>
      </c>
    </row>
    <row r="56" customFormat="false" ht="15" hidden="false" customHeight="false" outlineLevel="0" collapsed="false">
      <c r="A56" s="1" t="n">
        <v>55</v>
      </c>
      <c r="B56" s="8" t="n">
        <v>76</v>
      </c>
      <c r="C56" s="9" t="s">
        <v>42</v>
      </c>
      <c r="D56" s="9" t="s">
        <v>42</v>
      </c>
      <c r="E56" s="9" t="n">
        <v>43</v>
      </c>
      <c r="F56" s="9" t="s">
        <v>69</v>
      </c>
      <c r="G56" s="9" t="s">
        <v>70</v>
      </c>
      <c r="H56" s="9" t="n">
        <v>21</v>
      </c>
      <c r="I56" s="9" t="s">
        <v>123</v>
      </c>
      <c r="J56" s="9" t="s">
        <v>72</v>
      </c>
      <c r="K56" s="9" t="s">
        <v>848</v>
      </c>
      <c r="L56" s="9" t="s">
        <v>849</v>
      </c>
      <c r="M56" s="9" t="s">
        <v>90</v>
      </c>
      <c r="N56" s="9" t="s">
        <v>76</v>
      </c>
      <c r="O56" s="9" t="s">
        <v>50</v>
      </c>
      <c r="P56" s="9" t="s">
        <v>50</v>
      </c>
      <c r="Q56" s="9" t="s">
        <v>50</v>
      </c>
      <c r="R56" s="9" t="s">
        <v>77</v>
      </c>
      <c r="S56" s="9" t="s">
        <v>50</v>
      </c>
      <c r="T56" s="9" t="s">
        <v>850</v>
      </c>
      <c r="U56" s="9" t="s">
        <v>851</v>
      </c>
      <c r="V56" s="9" t="s">
        <v>111</v>
      </c>
      <c r="W56" s="9" t="s">
        <v>852</v>
      </c>
      <c r="X56" s="9" t="s">
        <v>138</v>
      </c>
      <c r="Y56" s="9" t="s">
        <v>65</v>
      </c>
      <c r="Z56" s="9" t="s">
        <v>114</v>
      </c>
      <c r="AA56" s="9" t="s">
        <v>853</v>
      </c>
      <c r="AB56" s="9" t="s">
        <v>219</v>
      </c>
      <c r="AC56" s="9" t="s">
        <v>307</v>
      </c>
      <c r="AD56" s="9" t="s">
        <v>854</v>
      </c>
      <c r="AE56" s="9" t="s">
        <v>855</v>
      </c>
      <c r="AF56" s="9" t="s">
        <v>245</v>
      </c>
      <c r="AG56" s="9" t="s">
        <v>534</v>
      </c>
      <c r="AH56" s="9" t="s">
        <v>64</v>
      </c>
      <c r="AI56" s="9" t="s">
        <v>209</v>
      </c>
      <c r="AJ56" s="9" t="s">
        <v>131</v>
      </c>
      <c r="AK56" s="9" t="s">
        <v>66</v>
      </c>
      <c r="AL56" s="9" t="s">
        <v>56</v>
      </c>
      <c r="AM56" s="9" t="s">
        <v>209</v>
      </c>
      <c r="AN56" s="9" t="s">
        <v>401</v>
      </c>
      <c r="AO56" s="9" t="s">
        <v>65</v>
      </c>
      <c r="AP56" s="9"/>
      <c r="AQ56" s="10" t="s">
        <v>856</v>
      </c>
    </row>
    <row r="57" customFormat="false" ht="15" hidden="false" customHeight="false" outlineLevel="0" collapsed="false">
      <c r="A57" s="1" t="n">
        <v>56</v>
      </c>
      <c r="B57" s="5" t="n">
        <v>77</v>
      </c>
      <c r="C57" s="6" t="s">
        <v>42</v>
      </c>
      <c r="D57" s="6" t="s">
        <v>42</v>
      </c>
      <c r="E57" s="6" t="n">
        <v>24</v>
      </c>
      <c r="F57" s="6" t="s">
        <v>69</v>
      </c>
      <c r="G57" s="6" t="s">
        <v>70</v>
      </c>
      <c r="H57" s="6" t="n">
        <v>3</v>
      </c>
      <c r="I57" s="6" t="s">
        <v>123</v>
      </c>
      <c r="J57" s="6" t="s">
        <v>312</v>
      </c>
      <c r="K57" s="6" t="s">
        <v>857</v>
      </c>
      <c r="L57" s="6" t="s">
        <v>190</v>
      </c>
      <c r="M57" s="6" t="s">
        <v>148</v>
      </c>
      <c r="N57" s="6" t="s">
        <v>76</v>
      </c>
      <c r="O57" s="6" t="s">
        <v>76</v>
      </c>
      <c r="P57" s="6" t="s">
        <v>76</v>
      </c>
      <c r="Q57" s="6" t="s">
        <v>76</v>
      </c>
      <c r="R57" s="6" t="s">
        <v>77</v>
      </c>
      <c r="S57" s="6" t="s">
        <v>50</v>
      </c>
      <c r="T57" s="6" t="s">
        <v>858</v>
      </c>
      <c r="U57" s="6" t="s">
        <v>859</v>
      </c>
      <c r="V57" s="6" t="s">
        <v>111</v>
      </c>
      <c r="W57" s="6" t="s">
        <v>860</v>
      </c>
      <c r="X57" s="6" t="s">
        <v>138</v>
      </c>
      <c r="Y57" s="6" t="s">
        <v>56</v>
      </c>
      <c r="Z57" s="6" t="s">
        <v>94</v>
      </c>
      <c r="AA57" s="6" t="s">
        <v>861</v>
      </c>
      <c r="AB57" s="6" t="s">
        <v>82</v>
      </c>
      <c r="AC57" s="6" t="s">
        <v>83</v>
      </c>
      <c r="AD57" s="6" t="s">
        <v>862</v>
      </c>
      <c r="AE57" s="6" t="s">
        <v>48</v>
      </c>
      <c r="AF57" s="6" t="s">
        <v>863</v>
      </c>
      <c r="AG57" s="6" t="s">
        <v>54</v>
      </c>
      <c r="AH57" s="6" t="s">
        <v>65</v>
      </c>
      <c r="AI57" s="6" t="s">
        <v>64</v>
      </c>
      <c r="AJ57" s="6" t="s">
        <v>65</v>
      </c>
      <c r="AK57" s="6" t="s">
        <v>66</v>
      </c>
      <c r="AL57" s="6" t="s">
        <v>56</v>
      </c>
      <c r="AM57" s="6" t="s">
        <v>65</v>
      </c>
      <c r="AN57" s="6" t="s">
        <v>100</v>
      </c>
      <c r="AO57" s="6" t="s">
        <v>65</v>
      </c>
      <c r="AP57" s="6"/>
      <c r="AQ57" s="7" t="s">
        <v>864</v>
      </c>
    </row>
    <row r="58" customFormat="false" ht="15" hidden="false" customHeight="false" outlineLevel="0" collapsed="false">
      <c r="A58" s="1" t="n">
        <v>57</v>
      </c>
      <c r="B58" s="8" t="n">
        <v>80</v>
      </c>
      <c r="C58" s="9" t="s">
        <v>42</v>
      </c>
      <c r="D58" s="9" t="s">
        <v>42</v>
      </c>
      <c r="E58" s="9" t="n">
        <v>45</v>
      </c>
      <c r="F58" s="9" t="s">
        <v>69</v>
      </c>
      <c r="G58" s="9" t="s">
        <v>70</v>
      </c>
      <c r="H58" s="9" t="n">
        <v>10</v>
      </c>
      <c r="I58" s="9" t="s">
        <v>123</v>
      </c>
      <c r="J58" s="9" t="s">
        <v>132</v>
      </c>
      <c r="K58" s="9" t="s">
        <v>883</v>
      </c>
      <c r="L58" s="9" t="s">
        <v>190</v>
      </c>
      <c r="M58" s="9" t="s">
        <v>392</v>
      </c>
      <c r="N58" s="9" t="s">
        <v>76</v>
      </c>
      <c r="O58" s="9" t="s">
        <v>76</v>
      </c>
      <c r="P58" s="9" t="s">
        <v>76</v>
      </c>
      <c r="Q58" s="9" t="s">
        <v>76</v>
      </c>
      <c r="R58" s="9" t="s">
        <v>76</v>
      </c>
      <c r="S58" s="9" t="s">
        <v>76</v>
      </c>
      <c r="T58" s="9" t="s">
        <v>884</v>
      </c>
      <c r="U58" s="9" t="s">
        <v>150</v>
      </c>
      <c r="V58" s="9" t="s">
        <v>111</v>
      </c>
      <c r="W58" s="9" t="s">
        <v>583</v>
      </c>
      <c r="X58" s="9" t="s">
        <v>138</v>
      </c>
      <c r="Y58" s="9" t="s">
        <v>131</v>
      </c>
      <c r="Z58" s="9" t="s">
        <v>114</v>
      </c>
      <c r="AA58" s="9" t="s">
        <v>885</v>
      </c>
      <c r="AB58" s="9" t="s">
        <v>219</v>
      </c>
      <c r="AC58" s="9" t="s">
        <v>83</v>
      </c>
      <c r="AD58" s="9" t="s">
        <v>54</v>
      </c>
      <c r="AE58" s="9" t="s">
        <v>54</v>
      </c>
      <c r="AF58" s="9" t="s">
        <v>54</v>
      </c>
      <c r="AG58" s="9" t="s">
        <v>195</v>
      </c>
      <c r="AH58" s="9" t="s">
        <v>56</v>
      </c>
      <c r="AI58" s="9" t="s">
        <v>64</v>
      </c>
      <c r="AJ58" s="9" t="s">
        <v>65</v>
      </c>
      <c r="AK58" s="9" t="s">
        <v>66</v>
      </c>
      <c r="AL58" s="9" t="s">
        <v>65</v>
      </c>
      <c r="AM58" s="9" t="s">
        <v>65</v>
      </c>
      <c r="AN58" s="9" t="s">
        <v>144</v>
      </c>
      <c r="AO58" s="9" t="s">
        <v>65</v>
      </c>
      <c r="AP58" s="9"/>
      <c r="AQ58" s="10" t="n">
        <v>4781838138</v>
      </c>
    </row>
    <row r="59" customFormat="false" ht="15" hidden="false" customHeight="false" outlineLevel="0" collapsed="false">
      <c r="A59" s="1" t="n">
        <v>58</v>
      </c>
      <c r="B59" s="5" t="n">
        <v>81</v>
      </c>
      <c r="C59" s="6" t="s">
        <v>42</v>
      </c>
      <c r="D59" s="6" t="s">
        <v>42</v>
      </c>
      <c r="E59" s="6" t="n">
        <v>27</v>
      </c>
      <c r="F59" s="6" t="s">
        <v>69</v>
      </c>
      <c r="G59" s="6" t="s">
        <v>44</v>
      </c>
      <c r="H59" s="6" t="n">
        <v>6</v>
      </c>
      <c r="I59" s="6" t="s">
        <v>45</v>
      </c>
      <c r="J59" s="6" t="s">
        <v>132</v>
      </c>
      <c r="K59" s="6" t="s">
        <v>887</v>
      </c>
      <c r="L59" s="6" t="s">
        <v>190</v>
      </c>
      <c r="M59" s="6" t="s">
        <v>49</v>
      </c>
      <c r="N59" s="6" t="s">
        <v>77</v>
      </c>
      <c r="O59" s="6" t="s">
        <v>77</v>
      </c>
      <c r="P59" s="6" t="s">
        <v>77</v>
      </c>
      <c r="Q59" s="6" t="s">
        <v>77</v>
      </c>
      <c r="R59" s="6" t="s">
        <v>50</v>
      </c>
      <c r="S59" s="6" t="s">
        <v>77</v>
      </c>
      <c r="T59" s="6" t="s">
        <v>888</v>
      </c>
      <c r="U59" s="6" t="s">
        <v>628</v>
      </c>
      <c r="V59" s="6" t="s">
        <v>53</v>
      </c>
      <c r="W59" s="6" t="s">
        <v>54</v>
      </c>
      <c r="X59" s="6" t="s">
        <v>889</v>
      </c>
      <c r="Y59" s="6" t="s">
        <v>56</v>
      </c>
      <c r="Z59" s="6" t="s">
        <v>114</v>
      </c>
      <c r="AA59" s="6" t="s">
        <v>890</v>
      </c>
      <c r="AB59" s="6" t="s">
        <v>219</v>
      </c>
      <c r="AC59" s="6" t="s">
        <v>83</v>
      </c>
      <c r="AD59" s="6" t="s">
        <v>48</v>
      </c>
      <c r="AE59" s="6" t="s">
        <v>48</v>
      </c>
      <c r="AF59" s="6" t="s">
        <v>48</v>
      </c>
      <c r="AG59" s="6" t="s">
        <v>195</v>
      </c>
      <c r="AH59" s="6" t="s">
        <v>209</v>
      </c>
      <c r="AI59" s="6" t="s">
        <v>64</v>
      </c>
      <c r="AJ59" s="6" t="s">
        <v>56</v>
      </c>
      <c r="AK59" s="6" t="s">
        <v>623</v>
      </c>
      <c r="AL59" s="6" t="s">
        <v>130</v>
      </c>
      <c r="AM59" s="6" t="s">
        <v>56</v>
      </c>
      <c r="AN59" s="6" t="s">
        <v>891</v>
      </c>
      <c r="AO59" s="6" t="s">
        <v>64</v>
      </c>
      <c r="AP59" s="6"/>
      <c r="AQ59" s="7" t="s">
        <v>892</v>
      </c>
    </row>
    <row r="60" customFormat="false" ht="15" hidden="false" customHeight="false" outlineLevel="0" collapsed="false">
      <c r="A60" s="1" t="n">
        <v>59</v>
      </c>
      <c r="B60" s="8" t="n">
        <v>82</v>
      </c>
      <c r="C60" s="9" t="s">
        <v>42</v>
      </c>
      <c r="D60" s="9" t="s">
        <v>42</v>
      </c>
      <c r="E60" s="9" t="n">
        <v>32</v>
      </c>
      <c r="F60" s="9" t="s">
        <v>69</v>
      </c>
      <c r="G60" s="9" t="s">
        <v>103</v>
      </c>
      <c r="H60" s="9" t="n">
        <v>3</v>
      </c>
      <c r="I60" s="9" t="s">
        <v>323</v>
      </c>
      <c r="J60" s="9" t="s">
        <v>46</v>
      </c>
      <c r="K60" s="9" t="s">
        <v>492</v>
      </c>
      <c r="L60" s="9" t="s">
        <v>893</v>
      </c>
      <c r="M60" s="9" t="s">
        <v>90</v>
      </c>
      <c r="N60" s="9" t="s">
        <v>76</v>
      </c>
      <c r="O60" s="9" t="s">
        <v>76</v>
      </c>
      <c r="P60" s="9" t="s">
        <v>76</v>
      </c>
      <c r="Q60" s="9" t="s">
        <v>76</v>
      </c>
      <c r="R60" s="9" t="s">
        <v>76</v>
      </c>
      <c r="S60" s="9" t="s">
        <v>76</v>
      </c>
      <c r="T60" s="9" t="s">
        <v>894</v>
      </c>
      <c r="U60" s="9" t="s">
        <v>895</v>
      </c>
      <c r="V60" s="9" t="s">
        <v>111</v>
      </c>
      <c r="W60" s="9" t="s">
        <v>54</v>
      </c>
      <c r="X60" s="9" t="s">
        <v>138</v>
      </c>
      <c r="Y60" s="9" t="s">
        <v>131</v>
      </c>
      <c r="Z60" s="9" t="s">
        <v>94</v>
      </c>
      <c r="AA60" s="9" t="s">
        <v>418</v>
      </c>
      <c r="AB60" s="9" t="s">
        <v>244</v>
      </c>
      <c r="AC60" s="9" t="s">
        <v>60</v>
      </c>
      <c r="AD60" s="9" t="s">
        <v>153</v>
      </c>
      <c r="AE60" s="9" t="s">
        <v>255</v>
      </c>
      <c r="AF60" s="9" t="s">
        <v>256</v>
      </c>
      <c r="AG60" s="9" t="s">
        <v>896</v>
      </c>
      <c r="AH60" s="9" t="s">
        <v>209</v>
      </c>
      <c r="AI60" s="9" t="s">
        <v>209</v>
      </c>
      <c r="AJ60" s="9" t="s">
        <v>56</v>
      </c>
      <c r="AK60" s="9" t="s">
        <v>143</v>
      </c>
      <c r="AL60" s="9" t="s">
        <v>56</v>
      </c>
      <c r="AM60" s="9" t="s">
        <v>65</v>
      </c>
      <c r="AN60" s="9" t="s">
        <v>465</v>
      </c>
      <c r="AO60" s="9" t="s">
        <v>56</v>
      </c>
      <c r="AP60" s="9"/>
      <c r="AQ60" s="10" t="s">
        <v>897</v>
      </c>
    </row>
    <row r="61" customFormat="false" ht="15" hidden="false" customHeight="false" outlineLevel="0" collapsed="false">
      <c r="A61" s="1" t="n">
        <v>60</v>
      </c>
      <c r="B61" s="5" t="n">
        <v>83</v>
      </c>
      <c r="C61" s="6" t="s">
        <v>42</v>
      </c>
      <c r="D61" s="6" t="s">
        <v>42</v>
      </c>
      <c r="E61" s="6" t="n">
        <v>61</v>
      </c>
      <c r="F61" s="6" t="s">
        <v>69</v>
      </c>
      <c r="G61" s="6" t="s">
        <v>70</v>
      </c>
      <c r="H61" s="6" t="n">
        <v>22</v>
      </c>
      <c r="I61" s="6" t="s">
        <v>45</v>
      </c>
      <c r="J61" s="6" t="s">
        <v>88</v>
      </c>
      <c r="K61" s="6" t="s">
        <v>898</v>
      </c>
      <c r="L61" s="6" t="s">
        <v>899</v>
      </c>
      <c r="M61" s="6" t="s">
        <v>49</v>
      </c>
      <c r="N61" s="6" t="s">
        <v>77</v>
      </c>
      <c r="O61" s="6" t="s">
        <v>50</v>
      </c>
      <c r="P61" s="6" t="s">
        <v>77</v>
      </c>
      <c r="Q61" s="6" t="s">
        <v>77</v>
      </c>
      <c r="R61" s="6" t="s">
        <v>50</v>
      </c>
      <c r="S61" s="6" t="s">
        <v>50</v>
      </c>
      <c r="T61" s="6" t="s">
        <v>91</v>
      </c>
      <c r="U61" s="6" t="s">
        <v>698</v>
      </c>
      <c r="V61" s="6" t="s">
        <v>53</v>
      </c>
      <c r="W61" s="6" t="s">
        <v>54</v>
      </c>
      <c r="X61" s="6" t="s">
        <v>900</v>
      </c>
      <c r="Y61" s="6" t="s">
        <v>65</v>
      </c>
      <c r="Z61" s="6" t="s">
        <v>204</v>
      </c>
      <c r="AA61" s="6" t="s">
        <v>901</v>
      </c>
      <c r="AB61" s="6" t="s">
        <v>219</v>
      </c>
      <c r="AC61" s="6" t="s">
        <v>83</v>
      </c>
      <c r="AD61" s="6" t="s">
        <v>902</v>
      </c>
      <c r="AE61" s="6" t="s">
        <v>903</v>
      </c>
      <c r="AF61" s="6" t="s">
        <v>904</v>
      </c>
      <c r="AG61" s="6" t="s">
        <v>264</v>
      </c>
      <c r="AH61" s="6" t="s">
        <v>65</v>
      </c>
      <c r="AI61" s="6" t="s">
        <v>64</v>
      </c>
      <c r="AJ61" s="6" t="s">
        <v>56</v>
      </c>
      <c r="AK61" s="6" t="s">
        <v>66</v>
      </c>
      <c r="AL61" s="6" t="s">
        <v>56</v>
      </c>
      <c r="AM61" s="6" t="s">
        <v>65</v>
      </c>
      <c r="AN61" s="6" t="s">
        <v>120</v>
      </c>
      <c r="AO61" s="6" t="s">
        <v>64</v>
      </c>
      <c r="AP61" s="6"/>
      <c r="AQ61" s="7" t="s">
        <v>905</v>
      </c>
    </row>
    <row r="62" customFormat="false" ht="15" hidden="false" customHeight="false" outlineLevel="0" collapsed="false">
      <c r="A62" s="1" t="n">
        <v>61</v>
      </c>
      <c r="B62" s="8" t="n">
        <v>84</v>
      </c>
      <c r="C62" s="9" t="s">
        <v>42</v>
      </c>
      <c r="D62" s="9" t="s">
        <v>42</v>
      </c>
      <c r="E62" s="9" t="n">
        <v>23</v>
      </c>
      <c r="F62" s="9" t="s">
        <v>69</v>
      </c>
      <c r="G62" s="9" t="s">
        <v>70</v>
      </c>
      <c r="H62" s="9" t="n">
        <v>2</v>
      </c>
      <c r="I62" s="9" t="s">
        <v>123</v>
      </c>
      <c r="J62" s="9" t="s">
        <v>46</v>
      </c>
      <c r="K62" s="9" t="s">
        <v>124</v>
      </c>
      <c r="L62" s="9" t="s">
        <v>251</v>
      </c>
      <c r="M62" s="9" t="s">
        <v>49</v>
      </c>
      <c r="N62" s="9" t="s">
        <v>76</v>
      </c>
      <c r="O62" s="9" t="s">
        <v>76</v>
      </c>
      <c r="P62" s="9" t="s">
        <v>76</v>
      </c>
      <c r="Q62" s="9" t="s">
        <v>76</v>
      </c>
      <c r="R62" s="9" t="s">
        <v>50</v>
      </c>
      <c r="S62" s="9" t="s">
        <v>50</v>
      </c>
      <c r="T62" s="9" t="s">
        <v>907</v>
      </c>
      <c r="U62" s="9" t="s">
        <v>895</v>
      </c>
      <c r="V62" s="9" t="s">
        <v>53</v>
      </c>
      <c r="W62" s="9" t="s">
        <v>54</v>
      </c>
      <c r="X62" s="9" t="s">
        <v>127</v>
      </c>
      <c r="Y62" s="9" t="s">
        <v>56</v>
      </c>
      <c r="Z62" s="9" t="s">
        <v>94</v>
      </c>
      <c r="AA62" s="9" t="s">
        <v>908</v>
      </c>
      <c r="AB62" s="9" t="s">
        <v>82</v>
      </c>
      <c r="AC62" s="9" t="s">
        <v>60</v>
      </c>
      <c r="AD62" s="9" t="s">
        <v>330</v>
      </c>
      <c r="AE62" s="9" t="s">
        <v>820</v>
      </c>
      <c r="AF62" s="9" t="s">
        <v>461</v>
      </c>
      <c r="AG62" s="9" t="s">
        <v>195</v>
      </c>
      <c r="AH62" s="9" t="s">
        <v>64</v>
      </c>
      <c r="AI62" s="9" t="s">
        <v>64</v>
      </c>
      <c r="AJ62" s="9" t="s">
        <v>131</v>
      </c>
      <c r="AK62" s="9" t="s">
        <v>143</v>
      </c>
      <c r="AL62" s="9" t="s">
        <v>56</v>
      </c>
      <c r="AM62" s="9" t="s">
        <v>65</v>
      </c>
      <c r="AN62" s="9" t="s">
        <v>909</v>
      </c>
      <c r="AO62" s="9" t="s">
        <v>64</v>
      </c>
      <c r="AP62" s="9"/>
      <c r="AQ62" s="10" t="s">
        <v>910</v>
      </c>
    </row>
    <row r="63" customFormat="false" ht="15" hidden="false" customHeight="false" outlineLevel="0" collapsed="false">
      <c r="A63" s="1" t="n">
        <v>62</v>
      </c>
      <c r="B63" s="5" t="n">
        <v>85</v>
      </c>
      <c r="C63" s="6" t="s">
        <v>42</v>
      </c>
      <c r="D63" s="6" t="s">
        <v>42</v>
      </c>
      <c r="E63" s="6" t="n">
        <v>29</v>
      </c>
      <c r="F63" s="6" t="s">
        <v>69</v>
      </c>
      <c r="G63" s="6" t="s">
        <v>70</v>
      </c>
      <c r="H63" s="6" t="n">
        <v>7</v>
      </c>
      <c r="I63" s="6" t="s">
        <v>123</v>
      </c>
      <c r="J63" s="6" t="s">
        <v>911</v>
      </c>
      <c r="K63" s="6" t="s">
        <v>912</v>
      </c>
      <c r="L63" s="6" t="s">
        <v>251</v>
      </c>
      <c r="M63" s="6" t="s">
        <v>392</v>
      </c>
      <c r="N63" s="6" t="s">
        <v>76</v>
      </c>
      <c r="O63" s="6" t="s">
        <v>76</v>
      </c>
      <c r="P63" s="6" t="s">
        <v>76</v>
      </c>
      <c r="Q63" s="6" t="s">
        <v>76</v>
      </c>
      <c r="R63" s="6" t="s">
        <v>77</v>
      </c>
      <c r="S63" s="6" t="s">
        <v>77</v>
      </c>
      <c r="T63" s="6" t="s">
        <v>191</v>
      </c>
      <c r="U63" s="6" t="s">
        <v>913</v>
      </c>
      <c r="V63" s="6" t="s">
        <v>111</v>
      </c>
      <c r="W63" s="6" t="s">
        <v>395</v>
      </c>
      <c r="X63" s="6" t="s">
        <v>138</v>
      </c>
      <c r="Y63" s="6" t="s">
        <v>131</v>
      </c>
      <c r="Z63" s="6" t="s">
        <v>114</v>
      </c>
      <c r="AA63" s="6" t="s">
        <v>914</v>
      </c>
      <c r="AB63" s="6" t="s">
        <v>82</v>
      </c>
      <c r="AC63" s="6" t="s">
        <v>307</v>
      </c>
      <c r="AD63" s="6" t="s">
        <v>915</v>
      </c>
      <c r="AE63" s="6" t="s">
        <v>916</v>
      </c>
      <c r="AF63" s="6" t="s">
        <v>84</v>
      </c>
      <c r="AG63" s="6" t="s">
        <v>917</v>
      </c>
      <c r="AH63" s="6" t="s">
        <v>65</v>
      </c>
      <c r="AI63" s="6" t="s">
        <v>56</v>
      </c>
      <c r="AJ63" s="6" t="s">
        <v>56</v>
      </c>
      <c r="AK63" s="6" t="s">
        <v>300</v>
      </c>
      <c r="AL63" s="6" t="s">
        <v>65</v>
      </c>
      <c r="AM63" s="6" t="s">
        <v>918</v>
      </c>
      <c r="AN63" s="6" t="s">
        <v>718</v>
      </c>
      <c r="AO63" s="6" t="s">
        <v>65</v>
      </c>
      <c r="AP63" s="6"/>
      <c r="AQ63" s="7" t="s">
        <v>919</v>
      </c>
    </row>
    <row r="64" customFormat="false" ht="15" hidden="false" customHeight="false" outlineLevel="0" collapsed="false">
      <c r="A64" s="1" t="n">
        <v>63</v>
      </c>
      <c r="B64" s="8" t="n">
        <v>86</v>
      </c>
      <c r="C64" s="9" t="s">
        <v>42</v>
      </c>
      <c r="D64" s="9" t="s">
        <v>42</v>
      </c>
      <c r="E64" s="9" t="n">
        <v>30</v>
      </c>
      <c r="F64" s="9" t="s">
        <v>69</v>
      </c>
      <c r="G64" s="9" t="s">
        <v>70</v>
      </c>
      <c r="H64" s="9" t="n">
        <v>2</v>
      </c>
      <c r="I64" s="9" t="s">
        <v>920</v>
      </c>
      <c r="J64" s="9" t="s">
        <v>46</v>
      </c>
      <c r="K64" s="9" t="s">
        <v>482</v>
      </c>
      <c r="L64" s="9" t="s">
        <v>921</v>
      </c>
      <c r="M64" s="9" t="s">
        <v>392</v>
      </c>
      <c r="N64" s="9" t="s">
        <v>76</v>
      </c>
      <c r="O64" s="9" t="s">
        <v>76</v>
      </c>
      <c r="P64" s="9" t="s">
        <v>76</v>
      </c>
      <c r="Q64" s="9" t="s">
        <v>76</v>
      </c>
      <c r="R64" s="9" t="s">
        <v>135</v>
      </c>
      <c r="S64" s="9" t="s">
        <v>135</v>
      </c>
      <c r="T64" s="9" t="s">
        <v>922</v>
      </c>
      <c r="U64" s="9" t="s">
        <v>923</v>
      </c>
      <c r="V64" s="9" t="s">
        <v>111</v>
      </c>
      <c r="W64" s="9" t="s">
        <v>924</v>
      </c>
      <c r="X64" s="9" t="s">
        <v>138</v>
      </c>
      <c r="Y64" s="9" t="s">
        <v>131</v>
      </c>
      <c r="Z64" s="9" t="s">
        <v>114</v>
      </c>
      <c r="AA64" s="9" t="s">
        <v>925</v>
      </c>
      <c r="AB64" s="9" t="s">
        <v>82</v>
      </c>
      <c r="AC64" s="9" t="s">
        <v>307</v>
      </c>
      <c r="AD64" s="9" t="s">
        <v>926</v>
      </c>
      <c r="AE64" s="9" t="s">
        <v>54</v>
      </c>
      <c r="AF64" s="9" t="s">
        <v>927</v>
      </c>
      <c r="AG64" s="9" t="s">
        <v>54</v>
      </c>
      <c r="AH64" s="9" t="s">
        <v>65</v>
      </c>
      <c r="AI64" s="9" t="s">
        <v>64</v>
      </c>
      <c r="AJ64" s="9" t="s">
        <v>131</v>
      </c>
      <c r="AK64" s="9" t="s">
        <v>143</v>
      </c>
      <c r="AL64" s="9" t="s">
        <v>64</v>
      </c>
      <c r="AM64" s="9" t="s">
        <v>928</v>
      </c>
      <c r="AN64" s="9" t="s">
        <v>54</v>
      </c>
      <c r="AO64" s="9" t="s">
        <v>65</v>
      </c>
      <c r="AP64" s="9"/>
      <c r="AQ64" s="10" t="s">
        <v>929</v>
      </c>
    </row>
    <row r="65" customFormat="false" ht="15" hidden="false" customHeight="false" outlineLevel="0" collapsed="false">
      <c r="A65" s="1" t="n">
        <v>64</v>
      </c>
      <c r="B65" s="5" t="n">
        <v>87</v>
      </c>
      <c r="C65" s="6" t="s">
        <v>42</v>
      </c>
      <c r="D65" s="6" t="s">
        <v>42</v>
      </c>
      <c r="E65" s="6" t="n">
        <v>41</v>
      </c>
      <c r="F65" s="6" t="s">
        <v>69</v>
      </c>
      <c r="G65" s="6" t="s">
        <v>103</v>
      </c>
      <c r="H65" s="6" t="n">
        <v>2</v>
      </c>
      <c r="I65" s="6" t="s">
        <v>355</v>
      </c>
      <c r="J65" s="6" t="s">
        <v>312</v>
      </c>
      <c r="K65" s="6" t="s">
        <v>930</v>
      </c>
      <c r="L65" s="6" t="s">
        <v>931</v>
      </c>
      <c r="M65" s="6" t="s">
        <v>932</v>
      </c>
      <c r="N65" s="6" t="s">
        <v>76</v>
      </c>
      <c r="O65" s="6" t="s">
        <v>76</v>
      </c>
      <c r="P65" s="6" t="s">
        <v>76</v>
      </c>
      <c r="Q65" s="6" t="s">
        <v>76</v>
      </c>
      <c r="R65" s="6" t="s">
        <v>135</v>
      </c>
      <c r="S65" s="6" t="s">
        <v>77</v>
      </c>
      <c r="T65" s="6" t="s">
        <v>933</v>
      </c>
      <c r="U65" s="6" t="s">
        <v>934</v>
      </c>
      <c r="V65" s="6" t="s">
        <v>111</v>
      </c>
      <c r="W65" s="6" t="s">
        <v>395</v>
      </c>
      <c r="X65" s="6" t="s">
        <v>138</v>
      </c>
      <c r="Y65" s="6" t="s">
        <v>131</v>
      </c>
      <c r="Z65" s="6" t="s">
        <v>473</v>
      </c>
      <c r="AA65" s="6" t="s">
        <v>935</v>
      </c>
      <c r="AB65" s="6" t="s">
        <v>82</v>
      </c>
      <c r="AC65" s="6" t="s">
        <v>307</v>
      </c>
      <c r="AD65" s="6" t="s">
        <v>622</v>
      </c>
      <c r="AE65" s="6" t="s">
        <v>622</v>
      </c>
      <c r="AF65" s="6" t="s">
        <v>936</v>
      </c>
      <c r="AG65" s="6" t="s">
        <v>54</v>
      </c>
      <c r="AH65" s="6" t="s">
        <v>56</v>
      </c>
      <c r="AI65" s="6" t="s">
        <v>131</v>
      </c>
      <c r="AJ65" s="6" t="s">
        <v>131</v>
      </c>
      <c r="AK65" s="6" t="s">
        <v>623</v>
      </c>
      <c r="AL65" s="6" t="s">
        <v>209</v>
      </c>
      <c r="AM65" s="6" t="s">
        <v>937</v>
      </c>
      <c r="AN65" s="6" t="s">
        <v>938</v>
      </c>
      <c r="AO65" s="6" t="s">
        <v>56</v>
      </c>
      <c r="AP65" s="6"/>
      <c r="AQ65" s="7" t="n">
        <v>6969696969</v>
      </c>
    </row>
    <row r="66" customFormat="false" ht="15" hidden="false" customHeight="false" outlineLevel="0" collapsed="false">
      <c r="A66" s="1" t="n">
        <v>65</v>
      </c>
      <c r="B66" s="8" t="n">
        <v>88</v>
      </c>
      <c r="C66" s="9" t="s">
        <v>42</v>
      </c>
      <c r="D66" s="9" t="s">
        <v>42</v>
      </c>
      <c r="E66" s="9" t="n">
        <v>36</v>
      </c>
      <c r="F66" s="9" t="s">
        <v>69</v>
      </c>
      <c r="G66" s="9" t="s">
        <v>103</v>
      </c>
      <c r="H66" s="9" t="n">
        <v>9</v>
      </c>
      <c r="I66" s="9" t="s">
        <v>323</v>
      </c>
      <c r="J66" s="9" t="s">
        <v>132</v>
      </c>
      <c r="K66" s="9" t="s">
        <v>239</v>
      </c>
      <c r="L66" s="9" t="s">
        <v>190</v>
      </c>
      <c r="M66" s="9" t="s">
        <v>49</v>
      </c>
      <c r="N66" s="9" t="s">
        <v>50</v>
      </c>
      <c r="O66" s="9" t="s">
        <v>50</v>
      </c>
      <c r="P66" s="9" t="s">
        <v>50</v>
      </c>
      <c r="Q66" s="9" t="s">
        <v>50</v>
      </c>
      <c r="R66" s="9" t="s">
        <v>77</v>
      </c>
      <c r="S66" s="9" t="s">
        <v>76</v>
      </c>
      <c r="T66" s="9" t="s">
        <v>940</v>
      </c>
      <c r="U66" s="9" t="s">
        <v>941</v>
      </c>
      <c r="V66" s="9" t="s">
        <v>53</v>
      </c>
      <c r="W66" s="9" t="s">
        <v>54</v>
      </c>
      <c r="X66" s="9" t="s">
        <v>942</v>
      </c>
      <c r="Y66" s="9" t="s">
        <v>56</v>
      </c>
      <c r="Z66" s="9" t="s">
        <v>204</v>
      </c>
      <c r="AA66" s="9" t="s">
        <v>943</v>
      </c>
      <c r="AB66" s="9" t="s">
        <v>82</v>
      </c>
      <c r="AC66" s="9" t="s">
        <v>166</v>
      </c>
      <c r="AD66" s="9" t="s">
        <v>48</v>
      </c>
      <c r="AE66" s="9" t="s">
        <v>48</v>
      </c>
      <c r="AF66" s="9" t="s">
        <v>48</v>
      </c>
      <c r="AG66" s="9" t="s">
        <v>299</v>
      </c>
      <c r="AH66" s="9" t="s">
        <v>65</v>
      </c>
      <c r="AI66" s="9" t="s">
        <v>65</v>
      </c>
      <c r="AJ66" s="9" t="s">
        <v>56</v>
      </c>
      <c r="AK66" s="9" t="s">
        <v>300</v>
      </c>
      <c r="AL66" s="9" t="s">
        <v>56</v>
      </c>
      <c r="AM66" s="9" t="s">
        <v>944</v>
      </c>
      <c r="AN66" s="9" t="s">
        <v>401</v>
      </c>
      <c r="AO66" s="9" t="s">
        <v>65</v>
      </c>
      <c r="AP66" s="9" t="s">
        <v>945</v>
      </c>
      <c r="AQ66" s="10" t="s">
        <v>946</v>
      </c>
    </row>
    <row r="67" customFormat="false" ht="15" hidden="false" customHeight="false" outlineLevel="0" collapsed="false">
      <c r="A67" s="1" t="n">
        <v>66</v>
      </c>
      <c r="B67" s="5" t="n">
        <v>89</v>
      </c>
      <c r="C67" s="6" t="s">
        <v>42</v>
      </c>
      <c r="D67" s="6" t="s">
        <v>42</v>
      </c>
      <c r="E67" s="6" t="n">
        <v>44</v>
      </c>
      <c r="F67" s="6" t="s">
        <v>69</v>
      </c>
      <c r="G67" s="6" t="s">
        <v>70</v>
      </c>
      <c r="H67" s="6" t="n">
        <v>20</v>
      </c>
      <c r="I67" s="6" t="s">
        <v>323</v>
      </c>
      <c r="J67" s="6" t="s">
        <v>132</v>
      </c>
      <c r="K67" s="6" t="s">
        <v>948</v>
      </c>
      <c r="L67" s="6" t="s">
        <v>949</v>
      </c>
      <c r="M67" s="6" t="s">
        <v>90</v>
      </c>
      <c r="N67" s="6" t="s">
        <v>77</v>
      </c>
      <c r="O67" s="6" t="s">
        <v>77</v>
      </c>
      <c r="P67" s="6" t="s">
        <v>77</v>
      </c>
      <c r="Q67" s="6" t="s">
        <v>65</v>
      </c>
      <c r="R67" s="6" t="s">
        <v>77</v>
      </c>
      <c r="S67" s="6" t="s">
        <v>50</v>
      </c>
      <c r="T67" s="6" t="s">
        <v>950</v>
      </c>
      <c r="U67" s="6" t="s">
        <v>951</v>
      </c>
      <c r="V67" s="6" t="s">
        <v>53</v>
      </c>
      <c r="W67" s="6" t="s">
        <v>54</v>
      </c>
      <c r="X67" s="6" t="s">
        <v>952</v>
      </c>
      <c r="Y67" s="6" t="s">
        <v>65</v>
      </c>
      <c r="Z67" s="6" t="s">
        <v>204</v>
      </c>
      <c r="AA67" s="6" t="s">
        <v>953</v>
      </c>
      <c r="AB67" s="6" t="s">
        <v>244</v>
      </c>
      <c r="AC67" s="6" t="s">
        <v>220</v>
      </c>
      <c r="AD67" s="6" t="s">
        <v>61</v>
      </c>
      <c r="AE67" s="6" t="s">
        <v>207</v>
      </c>
      <c r="AF67" s="6" t="s">
        <v>62</v>
      </c>
      <c r="AG67" s="6" t="s">
        <v>954</v>
      </c>
      <c r="AH67" s="6" t="s">
        <v>64</v>
      </c>
      <c r="AI67" s="6" t="s">
        <v>64</v>
      </c>
      <c r="AJ67" s="6" t="s">
        <v>56</v>
      </c>
      <c r="AK67" s="6" t="s">
        <v>300</v>
      </c>
      <c r="AL67" s="6" t="s">
        <v>56</v>
      </c>
      <c r="AM67" s="6" t="s">
        <v>56</v>
      </c>
      <c r="AN67" s="6" t="s">
        <v>955</v>
      </c>
      <c r="AO67" s="6" t="s">
        <v>65</v>
      </c>
      <c r="AP67" s="6" t="s">
        <v>956</v>
      </c>
      <c r="AQ67" s="7" t="n">
        <v>1314152623</v>
      </c>
    </row>
    <row r="68" customFormat="false" ht="15" hidden="false" customHeight="false" outlineLevel="0" collapsed="false">
      <c r="A68" s="1" t="n">
        <v>67</v>
      </c>
      <c r="B68" s="5" t="n">
        <v>93</v>
      </c>
      <c r="C68" s="6" t="s">
        <v>42</v>
      </c>
      <c r="D68" s="6" t="s">
        <v>42</v>
      </c>
      <c r="E68" s="6" t="n">
        <v>35</v>
      </c>
      <c r="F68" s="6" t="s">
        <v>69</v>
      </c>
      <c r="G68" s="6" t="s">
        <v>103</v>
      </c>
      <c r="H68" s="6" t="n">
        <v>6</v>
      </c>
      <c r="I68" s="6" t="s">
        <v>983</v>
      </c>
      <c r="J68" s="6" t="s">
        <v>132</v>
      </c>
      <c r="K68" s="6" t="s">
        <v>984</v>
      </c>
      <c r="L68" s="6" t="s">
        <v>985</v>
      </c>
      <c r="M68" s="6" t="s">
        <v>49</v>
      </c>
      <c r="N68" s="6" t="s">
        <v>50</v>
      </c>
      <c r="O68" s="6" t="s">
        <v>76</v>
      </c>
      <c r="P68" s="6" t="s">
        <v>65</v>
      </c>
      <c r="Q68" s="6" t="s">
        <v>76</v>
      </c>
      <c r="R68" s="6" t="s">
        <v>77</v>
      </c>
      <c r="S68" s="6" t="s">
        <v>135</v>
      </c>
      <c r="T68" s="6" t="s">
        <v>850</v>
      </c>
      <c r="U68" s="6" t="s">
        <v>986</v>
      </c>
      <c r="V68" s="6" t="s">
        <v>111</v>
      </c>
      <c r="W68" s="6" t="s">
        <v>54</v>
      </c>
      <c r="X68" s="6" t="s">
        <v>987</v>
      </c>
      <c r="Y68" s="6" t="s">
        <v>56</v>
      </c>
      <c r="Z68" s="6" t="s">
        <v>114</v>
      </c>
      <c r="AA68" s="6" t="s">
        <v>988</v>
      </c>
      <c r="AB68" s="6" t="s">
        <v>59</v>
      </c>
      <c r="AC68" s="6" t="s">
        <v>83</v>
      </c>
      <c r="AD68" s="6" t="s">
        <v>54</v>
      </c>
      <c r="AE68" s="6" t="s">
        <v>989</v>
      </c>
      <c r="AF68" s="6" t="s">
        <v>54</v>
      </c>
      <c r="AG68" s="6" t="s">
        <v>264</v>
      </c>
      <c r="AH68" s="6" t="s">
        <v>65</v>
      </c>
      <c r="AI68" s="6" t="s">
        <v>64</v>
      </c>
      <c r="AJ68" s="6" t="s">
        <v>131</v>
      </c>
      <c r="AK68" s="6" t="s">
        <v>300</v>
      </c>
      <c r="AL68" s="6" t="s">
        <v>65</v>
      </c>
      <c r="AM68" s="6" t="s">
        <v>65</v>
      </c>
      <c r="AN68" s="6" t="s">
        <v>823</v>
      </c>
      <c r="AO68" s="6" t="s">
        <v>65</v>
      </c>
      <c r="AP68" s="6" t="s">
        <v>990</v>
      </c>
      <c r="AQ68" s="7" t="s">
        <v>991</v>
      </c>
    </row>
    <row r="69" customFormat="false" ht="15" hidden="false" customHeight="false" outlineLevel="0" collapsed="false">
      <c r="A69" s="1" t="n">
        <v>68</v>
      </c>
      <c r="B69" s="5" t="n">
        <v>95</v>
      </c>
      <c r="C69" s="6" t="s">
        <v>42</v>
      </c>
      <c r="D69" s="6" t="s">
        <v>42</v>
      </c>
      <c r="E69" s="6" t="n">
        <v>72</v>
      </c>
      <c r="F69" s="6" t="s">
        <v>69</v>
      </c>
      <c r="G69" s="6" t="s">
        <v>103</v>
      </c>
      <c r="H69" s="13" t="n">
        <v>49</v>
      </c>
      <c r="I69" s="6" t="s">
        <v>87</v>
      </c>
      <c r="J69" s="6" t="s">
        <v>132</v>
      </c>
      <c r="K69" s="6" t="s">
        <v>887</v>
      </c>
      <c r="L69" s="6" t="s">
        <v>711</v>
      </c>
      <c r="M69" s="6" t="s">
        <v>90</v>
      </c>
      <c r="N69" s="6" t="s">
        <v>76</v>
      </c>
      <c r="O69" s="6" t="s">
        <v>76</v>
      </c>
      <c r="P69" s="6" t="s">
        <v>50</v>
      </c>
      <c r="Q69" s="6" t="s">
        <v>50</v>
      </c>
      <c r="R69" s="6" t="s">
        <v>65</v>
      </c>
      <c r="S69" s="6" t="s">
        <v>65</v>
      </c>
      <c r="T69" s="6" t="s">
        <v>516</v>
      </c>
      <c r="U69" s="6" t="s">
        <v>638</v>
      </c>
      <c r="V69" s="6" t="s">
        <v>53</v>
      </c>
      <c r="W69" s="6" t="s">
        <v>54</v>
      </c>
      <c r="X69" s="6" t="s">
        <v>138</v>
      </c>
      <c r="Y69" s="6" t="s">
        <v>56</v>
      </c>
      <c r="Z69" s="6" t="s">
        <v>114</v>
      </c>
      <c r="AA69" s="6" t="s">
        <v>1001</v>
      </c>
      <c r="AB69" s="6" t="s">
        <v>219</v>
      </c>
      <c r="AC69" s="6" t="s">
        <v>307</v>
      </c>
      <c r="AD69" s="6" t="s">
        <v>1002</v>
      </c>
      <c r="AE69" s="6" t="s">
        <v>1003</v>
      </c>
      <c r="AF69" s="6" t="s">
        <v>1004</v>
      </c>
      <c r="AG69" s="6" t="s">
        <v>1005</v>
      </c>
      <c r="AH69" s="6" t="s">
        <v>56</v>
      </c>
      <c r="AI69" s="6" t="s">
        <v>64</v>
      </c>
      <c r="AJ69" s="6" t="s">
        <v>56</v>
      </c>
      <c r="AK69" s="6" t="s">
        <v>66</v>
      </c>
      <c r="AL69" s="6" t="s">
        <v>56</v>
      </c>
      <c r="AM69" s="6" t="s">
        <v>56</v>
      </c>
      <c r="AN69" s="6" t="s">
        <v>210</v>
      </c>
      <c r="AO69" s="6" t="s">
        <v>65</v>
      </c>
      <c r="AP69" s="6"/>
      <c r="AQ69" s="7" t="n">
        <v>2405195124</v>
      </c>
    </row>
    <row r="70" customFormat="false" ht="15" hidden="false" customHeight="false" outlineLevel="0" collapsed="false">
      <c r="A70" s="1" t="n">
        <v>69</v>
      </c>
      <c r="B70" s="8" t="n">
        <v>96</v>
      </c>
      <c r="C70" s="9" t="s">
        <v>42</v>
      </c>
      <c r="D70" s="9" t="s">
        <v>42</v>
      </c>
      <c r="E70" s="9" t="n">
        <v>42</v>
      </c>
      <c r="F70" s="9" t="s">
        <v>69</v>
      </c>
      <c r="G70" s="9" t="s">
        <v>103</v>
      </c>
      <c r="H70" s="9" t="n">
        <v>15</v>
      </c>
      <c r="I70" s="9" t="s">
        <v>45</v>
      </c>
      <c r="J70" s="9" t="s">
        <v>1006</v>
      </c>
      <c r="K70" s="9" t="s">
        <v>866</v>
      </c>
      <c r="L70" s="9" t="s">
        <v>1007</v>
      </c>
      <c r="M70" s="9" t="s">
        <v>90</v>
      </c>
      <c r="N70" s="9" t="s">
        <v>50</v>
      </c>
      <c r="O70" s="9" t="s">
        <v>50</v>
      </c>
      <c r="P70" s="9" t="s">
        <v>50</v>
      </c>
      <c r="Q70" s="9" t="s">
        <v>50</v>
      </c>
      <c r="R70" s="9" t="s">
        <v>65</v>
      </c>
      <c r="S70" s="9" t="s">
        <v>76</v>
      </c>
      <c r="T70" s="9" t="s">
        <v>1008</v>
      </c>
      <c r="U70" s="9" t="s">
        <v>869</v>
      </c>
      <c r="V70" s="9" t="s">
        <v>53</v>
      </c>
      <c r="W70" s="9" t="s">
        <v>54</v>
      </c>
      <c r="X70" s="9" t="s">
        <v>1009</v>
      </c>
      <c r="Y70" s="9" t="s">
        <v>131</v>
      </c>
      <c r="Z70" s="9" t="s">
        <v>473</v>
      </c>
      <c r="AA70" s="9" t="s">
        <v>1010</v>
      </c>
      <c r="AB70" s="9" t="s">
        <v>82</v>
      </c>
      <c r="AC70" s="9" t="s">
        <v>166</v>
      </c>
      <c r="AD70" s="9" t="s">
        <v>1011</v>
      </c>
      <c r="AE70" s="9" t="s">
        <v>1012</v>
      </c>
      <c r="AF70" s="9" t="s">
        <v>62</v>
      </c>
      <c r="AG70" s="9" t="s">
        <v>63</v>
      </c>
      <c r="AH70" s="9" t="s">
        <v>64</v>
      </c>
      <c r="AI70" s="9" t="s">
        <v>209</v>
      </c>
      <c r="AJ70" s="9" t="s">
        <v>131</v>
      </c>
      <c r="AK70" s="9" t="s">
        <v>143</v>
      </c>
      <c r="AL70" s="9" t="s">
        <v>56</v>
      </c>
      <c r="AM70" s="9" t="s">
        <v>65</v>
      </c>
      <c r="AN70" s="9" t="s">
        <v>605</v>
      </c>
      <c r="AO70" s="9" t="s">
        <v>56</v>
      </c>
      <c r="AP70" s="9"/>
      <c r="AQ70" s="10" t="s">
        <v>1013</v>
      </c>
    </row>
    <row r="71" customFormat="false" ht="15" hidden="false" customHeight="false" outlineLevel="0" collapsed="false">
      <c r="A71" s="1" t="n">
        <v>70</v>
      </c>
      <c r="B71" s="5" t="n">
        <v>97</v>
      </c>
      <c r="C71" s="6" t="s">
        <v>42</v>
      </c>
      <c r="D71" s="6" t="s">
        <v>42</v>
      </c>
      <c r="E71" s="6" t="n">
        <v>47</v>
      </c>
      <c r="F71" s="6" t="s">
        <v>69</v>
      </c>
      <c r="G71" s="6" t="s">
        <v>173</v>
      </c>
      <c r="H71" s="6" t="n">
        <v>16</v>
      </c>
      <c r="I71" s="6" t="s">
        <v>123</v>
      </c>
      <c r="J71" s="6" t="s">
        <v>132</v>
      </c>
      <c r="K71" s="6" t="s">
        <v>1014</v>
      </c>
      <c r="L71" s="6" t="s">
        <v>1015</v>
      </c>
      <c r="M71" s="6" t="s">
        <v>90</v>
      </c>
      <c r="N71" s="6" t="s">
        <v>76</v>
      </c>
      <c r="O71" s="6" t="s">
        <v>76</v>
      </c>
      <c r="P71" s="6" t="s">
        <v>50</v>
      </c>
      <c r="Q71" s="6" t="s">
        <v>50</v>
      </c>
      <c r="R71" s="6" t="s">
        <v>50</v>
      </c>
      <c r="S71" s="6" t="s">
        <v>50</v>
      </c>
      <c r="T71" s="6" t="s">
        <v>1016</v>
      </c>
      <c r="U71" s="6" t="s">
        <v>913</v>
      </c>
      <c r="V71" s="6" t="s">
        <v>111</v>
      </c>
      <c r="W71" s="6" t="s">
        <v>164</v>
      </c>
      <c r="X71" s="6" t="s">
        <v>217</v>
      </c>
      <c r="Y71" s="6" t="s">
        <v>131</v>
      </c>
      <c r="Z71" s="6" t="s">
        <v>114</v>
      </c>
      <c r="AA71" s="6" t="s">
        <v>1017</v>
      </c>
      <c r="AB71" s="6" t="s">
        <v>244</v>
      </c>
      <c r="AC71" s="6" t="s">
        <v>83</v>
      </c>
      <c r="AD71" s="6" t="s">
        <v>153</v>
      </c>
      <c r="AE71" s="6" t="s">
        <v>542</v>
      </c>
      <c r="AF71" s="6" t="s">
        <v>461</v>
      </c>
      <c r="AG71" s="6" t="s">
        <v>845</v>
      </c>
      <c r="AH71" s="6" t="s">
        <v>64</v>
      </c>
      <c r="AI71" s="6" t="s">
        <v>64</v>
      </c>
      <c r="AJ71" s="6" t="s">
        <v>56</v>
      </c>
      <c r="AK71" s="6" t="s">
        <v>300</v>
      </c>
      <c r="AL71" s="6" t="s">
        <v>56</v>
      </c>
      <c r="AM71" s="6" t="s">
        <v>64</v>
      </c>
      <c r="AN71" s="6" t="s">
        <v>120</v>
      </c>
      <c r="AO71" s="6" t="s">
        <v>56</v>
      </c>
      <c r="AP71" s="6" t="s">
        <v>1018</v>
      </c>
      <c r="AQ71" s="7" t="s">
        <v>1019</v>
      </c>
    </row>
    <row r="72" customFormat="false" ht="15" hidden="false" customHeight="false" outlineLevel="0" collapsed="false">
      <c r="A72" s="1" t="n">
        <v>71</v>
      </c>
      <c r="B72" s="8" t="n">
        <v>98</v>
      </c>
      <c r="C72" s="9" t="s">
        <v>42</v>
      </c>
      <c r="D72" s="9" t="s">
        <v>42</v>
      </c>
      <c r="E72" s="9" t="n">
        <v>30</v>
      </c>
      <c r="F72" s="9" t="s">
        <v>69</v>
      </c>
      <c r="G72" s="9" t="s">
        <v>103</v>
      </c>
      <c r="H72" s="9" t="n">
        <v>1</v>
      </c>
      <c r="I72" s="9" t="s">
        <v>123</v>
      </c>
      <c r="J72" s="9" t="s">
        <v>46</v>
      </c>
      <c r="K72" s="9" t="s">
        <v>379</v>
      </c>
      <c r="L72" s="9" t="s">
        <v>1020</v>
      </c>
      <c r="M72" s="9" t="s">
        <v>49</v>
      </c>
      <c r="N72" s="9" t="s">
        <v>50</v>
      </c>
      <c r="O72" s="9" t="s">
        <v>50</v>
      </c>
      <c r="P72" s="9" t="s">
        <v>50</v>
      </c>
      <c r="Q72" s="9" t="s">
        <v>50</v>
      </c>
      <c r="R72" s="9" t="s">
        <v>50</v>
      </c>
      <c r="S72" s="9" t="s">
        <v>65</v>
      </c>
      <c r="T72" s="9" t="s">
        <v>1021</v>
      </c>
      <c r="U72" s="9" t="s">
        <v>1022</v>
      </c>
      <c r="V72" s="9" t="s">
        <v>53</v>
      </c>
      <c r="W72" s="9" t="s">
        <v>54</v>
      </c>
      <c r="X72" s="9" t="s">
        <v>1023</v>
      </c>
      <c r="Y72" s="9" t="s">
        <v>56</v>
      </c>
      <c r="Z72" s="9" t="s">
        <v>114</v>
      </c>
      <c r="AA72" s="9" t="s">
        <v>1024</v>
      </c>
      <c r="AB72" s="9" t="s">
        <v>82</v>
      </c>
      <c r="AC72" s="9" t="s">
        <v>83</v>
      </c>
      <c r="AD72" s="9" t="s">
        <v>1025</v>
      </c>
      <c r="AE72" s="9" t="s">
        <v>1026</v>
      </c>
      <c r="AF72" s="9" t="s">
        <v>1027</v>
      </c>
      <c r="AG72" s="9" t="s">
        <v>510</v>
      </c>
      <c r="AH72" s="9" t="s">
        <v>56</v>
      </c>
      <c r="AI72" s="9" t="s">
        <v>56</v>
      </c>
      <c r="AJ72" s="9" t="s">
        <v>1028</v>
      </c>
      <c r="AK72" s="9" t="s">
        <v>66</v>
      </c>
      <c r="AL72" s="9" t="s">
        <v>65</v>
      </c>
      <c r="AM72" s="9" t="s">
        <v>1029</v>
      </c>
      <c r="AN72" s="9" t="s">
        <v>210</v>
      </c>
      <c r="AO72" s="9" t="s">
        <v>1030</v>
      </c>
      <c r="AP72" s="9" t="s">
        <v>1031</v>
      </c>
      <c r="AQ72" s="10" t="s">
        <v>1032</v>
      </c>
    </row>
    <row r="73" customFormat="false" ht="15" hidden="false" customHeight="false" outlineLevel="0" collapsed="false">
      <c r="A73" s="1" t="n">
        <v>72</v>
      </c>
      <c r="B73" s="5" t="n">
        <v>99</v>
      </c>
      <c r="C73" s="6" t="s">
        <v>42</v>
      </c>
      <c r="D73" s="6" t="s">
        <v>42</v>
      </c>
      <c r="E73" s="6" t="n">
        <v>25</v>
      </c>
      <c r="F73" s="6" t="s">
        <v>69</v>
      </c>
      <c r="G73" s="6" t="s">
        <v>70</v>
      </c>
      <c r="H73" s="6" t="n">
        <v>4</v>
      </c>
      <c r="I73" s="6" t="s">
        <v>347</v>
      </c>
      <c r="J73" s="6" t="s">
        <v>1033</v>
      </c>
      <c r="K73" s="6" t="s">
        <v>213</v>
      </c>
      <c r="L73" s="6" t="s">
        <v>711</v>
      </c>
      <c r="M73" s="6" t="s">
        <v>90</v>
      </c>
      <c r="N73" s="6" t="s">
        <v>77</v>
      </c>
      <c r="O73" s="6" t="s">
        <v>65</v>
      </c>
      <c r="P73" s="6" t="s">
        <v>77</v>
      </c>
      <c r="Q73" s="6" t="s">
        <v>50</v>
      </c>
      <c r="R73" s="6" t="s">
        <v>65</v>
      </c>
      <c r="S73" s="6" t="s">
        <v>50</v>
      </c>
      <c r="T73" s="6" t="s">
        <v>1034</v>
      </c>
      <c r="U73" s="6" t="s">
        <v>569</v>
      </c>
      <c r="V73" s="6" t="s">
        <v>724</v>
      </c>
      <c r="W73" s="6" t="s">
        <v>54</v>
      </c>
      <c r="X73" s="6" t="s">
        <v>317</v>
      </c>
      <c r="Y73" s="6" t="s">
        <v>56</v>
      </c>
      <c r="Z73" s="6" t="s">
        <v>204</v>
      </c>
      <c r="AA73" s="6" t="s">
        <v>1035</v>
      </c>
      <c r="AB73" s="6" t="s">
        <v>82</v>
      </c>
      <c r="AC73" s="6" t="s">
        <v>220</v>
      </c>
      <c r="AD73" s="6" t="s">
        <v>1036</v>
      </c>
      <c r="AE73" s="6" t="s">
        <v>54</v>
      </c>
      <c r="AF73" s="6" t="s">
        <v>54</v>
      </c>
      <c r="AG73" s="6" t="s">
        <v>54</v>
      </c>
      <c r="AH73" s="6" t="s">
        <v>65</v>
      </c>
      <c r="AI73" s="6" t="s">
        <v>65</v>
      </c>
      <c r="AJ73" s="6" t="s">
        <v>65</v>
      </c>
      <c r="AK73" s="6" t="s">
        <v>143</v>
      </c>
      <c r="AL73" s="6" t="s">
        <v>56</v>
      </c>
      <c r="AM73" s="6" t="s">
        <v>56</v>
      </c>
      <c r="AN73" s="6" t="s">
        <v>54</v>
      </c>
      <c r="AO73" s="6" t="s">
        <v>65</v>
      </c>
      <c r="AP73" s="6"/>
      <c r="AQ73" s="7" t="s">
        <v>1037</v>
      </c>
    </row>
    <row r="74" customFormat="false" ht="15" hidden="false" customHeight="false" outlineLevel="0" collapsed="false">
      <c r="A74" s="1" t="n">
        <v>73</v>
      </c>
      <c r="B74" s="8" t="n">
        <v>100</v>
      </c>
      <c r="C74" s="9" t="s">
        <v>42</v>
      </c>
      <c r="D74" s="9" t="s">
        <v>42</v>
      </c>
      <c r="E74" s="9" t="n">
        <v>56</v>
      </c>
      <c r="F74" s="9" t="s">
        <v>69</v>
      </c>
      <c r="G74" s="9" t="s">
        <v>44</v>
      </c>
      <c r="H74" s="9" t="n">
        <v>34</v>
      </c>
      <c r="I74" s="9" t="s">
        <v>45</v>
      </c>
      <c r="J74" s="9" t="s">
        <v>1038</v>
      </c>
      <c r="K74" s="9" t="s">
        <v>1039</v>
      </c>
      <c r="L74" s="9" t="s">
        <v>1040</v>
      </c>
      <c r="M74" s="9" t="s">
        <v>90</v>
      </c>
      <c r="N74" s="9" t="s">
        <v>76</v>
      </c>
      <c r="O74" s="9" t="s">
        <v>76</v>
      </c>
      <c r="P74" s="9" t="s">
        <v>77</v>
      </c>
      <c r="Q74" s="9" t="s">
        <v>77</v>
      </c>
      <c r="R74" s="9" t="s">
        <v>77</v>
      </c>
      <c r="S74" s="9" t="s">
        <v>77</v>
      </c>
      <c r="T74" s="9" t="s">
        <v>1041</v>
      </c>
      <c r="U74" s="9" t="s">
        <v>1042</v>
      </c>
      <c r="V74" s="9" t="s">
        <v>53</v>
      </c>
      <c r="W74" s="9" t="s">
        <v>54</v>
      </c>
      <c r="X74" s="9" t="s">
        <v>1043</v>
      </c>
      <c r="Y74" s="9" t="s">
        <v>131</v>
      </c>
      <c r="Z74" s="9" t="s">
        <v>57</v>
      </c>
      <c r="AA74" s="9" t="s">
        <v>1044</v>
      </c>
      <c r="AB74" s="9" t="s">
        <v>82</v>
      </c>
      <c r="AC74" s="9" t="s">
        <v>307</v>
      </c>
      <c r="AD74" s="9" t="s">
        <v>1045</v>
      </c>
      <c r="AE74" s="9" t="s">
        <v>1046</v>
      </c>
      <c r="AF74" s="9" t="s">
        <v>1047</v>
      </c>
      <c r="AG74" s="9" t="s">
        <v>264</v>
      </c>
      <c r="AH74" s="9" t="s">
        <v>64</v>
      </c>
      <c r="AI74" s="9" t="s">
        <v>56</v>
      </c>
      <c r="AJ74" s="9" t="s">
        <v>56</v>
      </c>
      <c r="AK74" s="9" t="s">
        <v>143</v>
      </c>
      <c r="AL74" s="9" t="s">
        <v>56</v>
      </c>
      <c r="AM74" s="9" t="s">
        <v>64</v>
      </c>
      <c r="AN74" s="9" t="s">
        <v>86</v>
      </c>
      <c r="AO74" s="9" t="s">
        <v>1048</v>
      </c>
      <c r="AP74" s="9" t="s">
        <v>1049</v>
      </c>
      <c r="AQ74" s="10" t="s">
        <v>1050</v>
      </c>
    </row>
    <row r="75" customFormat="false" ht="15" hidden="false" customHeight="false" outlineLevel="0" collapsed="false">
      <c r="A75" s="1" t="n">
        <v>74</v>
      </c>
      <c r="B75" s="5" t="n">
        <v>101</v>
      </c>
      <c r="C75" s="6" t="s">
        <v>42</v>
      </c>
      <c r="D75" s="6" t="s">
        <v>42</v>
      </c>
      <c r="E75" s="6" t="n">
        <v>32</v>
      </c>
      <c r="F75" s="6" t="s">
        <v>69</v>
      </c>
      <c r="G75" s="6" t="s">
        <v>103</v>
      </c>
      <c r="H75" s="6" t="n">
        <v>0</v>
      </c>
      <c r="I75" s="6" t="s">
        <v>323</v>
      </c>
      <c r="J75" s="6" t="s">
        <v>132</v>
      </c>
      <c r="K75" s="6" t="s">
        <v>1051</v>
      </c>
      <c r="L75" s="6" t="s">
        <v>696</v>
      </c>
      <c r="M75" s="6" t="s">
        <v>90</v>
      </c>
      <c r="N75" s="6" t="s">
        <v>76</v>
      </c>
      <c r="O75" s="6" t="s">
        <v>76</v>
      </c>
      <c r="P75" s="6" t="s">
        <v>76</v>
      </c>
      <c r="Q75" s="6" t="s">
        <v>76</v>
      </c>
      <c r="R75" s="6" t="s">
        <v>77</v>
      </c>
      <c r="S75" s="6" t="s">
        <v>76</v>
      </c>
      <c r="T75" s="6" t="s">
        <v>393</v>
      </c>
      <c r="U75" s="6" t="s">
        <v>1052</v>
      </c>
      <c r="V75" s="6" t="s">
        <v>111</v>
      </c>
      <c r="W75" s="6" t="s">
        <v>485</v>
      </c>
      <c r="X75" s="6" t="s">
        <v>1053</v>
      </c>
      <c r="Y75" s="6" t="s">
        <v>56</v>
      </c>
      <c r="Z75" s="6" t="s">
        <v>94</v>
      </c>
      <c r="AA75" s="6" t="s">
        <v>1054</v>
      </c>
      <c r="AB75" s="6" t="s">
        <v>82</v>
      </c>
      <c r="AC75" s="6" t="s">
        <v>83</v>
      </c>
      <c r="AD75" s="6" t="s">
        <v>61</v>
      </c>
      <c r="AE75" s="6" t="s">
        <v>1055</v>
      </c>
      <c r="AF75" s="6" t="s">
        <v>223</v>
      </c>
      <c r="AG75" s="6" t="s">
        <v>1056</v>
      </c>
      <c r="AH75" s="6" t="s">
        <v>65</v>
      </c>
      <c r="AI75" s="6" t="s">
        <v>64</v>
      </c>
      <c r="AJ75" s="6" t="s">
        <v>56</v>
      </c>
      <c r="AK75" s="6" t="s">
        <v>300</v>
      </c>
      <c r="AL75" s="6" t="s">
        <v>56</v>
      </c>
      <c r="AM75" s="6" t="s">
        <v>65</v>
      </c>
      <c r="AN75" s="6" t="s">
        <v>301</v>
      </c>
      <c r="AO75" s="6" t="s">
        <v>65</v>
      </c>
      <c r="AP75" s="6"/>
      <c r="AQ75" s="7" t="s">
        <v>1057</v>
      </c>
    </row>
    <row r="76" customFormat="false" ht="15" hidden="false" customHeight="false" outlineLevel="0" collapsed="false">
      <c r="A76" s="1" t="n">
        <v>75</v>
      </c>
      <c r="B76" s="8" t="n">
        <v>102</v>
      </c>
      <c r="C76" s="9" t="s">
        <v>42</v>
      </c>
      <c r="D76" s="9" t="s">
        <v>42</v>
      </c>
      <c r="E76" s="9" t="n">
        <v>43</v>
      </c>
      <c r="F76" s="9" t="s">
        <v>69</v>
      </c>
      <c r="G76" s="9" t="s">
        <v>70</v>
      </c>
      <c r="H76" s="9" t="n">
        <v>21</v>
      </c>
      <c r="I76" s="9" t="s">
        <v>347</v>
      </c>
      <c r="J76" s="9" t="s">
        <v>132</v>
      </c>
      <c r="K76" s="9" t="s">
        <v>1058</v>
      </c>
      <c r="L76" s="9" t="s">
        <v>190</v>
      </c>
      <c r="M76" s="9" t="s">
        <v>90</v>
      </c>
      <c r="N76" s="9" t="s">
        <v>50</v>
      </c>
      <c r="O76" s="9" t="s">
        <v>50</v>
      </c>
      <c r="P76" s="9" t="s">
        <v>65</v>
      </c>
      <c r="Q76" s="9" t="s">
        <v>65</v>
      </c>
      <c r="R76" s="9" t="s">
        <v>65</v>
      </c>
      <c r="S76" s="9" t="s">
        <v>65</v>
      </c>
      <c r="T76" s="9" t="s">
        <v>1059</v>
      </c>
      <c r="U76" s="9" t="s">
        <v>458</v>
      </c>
      <c r="V76" s="9" t="s">
        <v>53</v>
      </c>
      <c r="W76" s="9" t="s">
        <v>54</v>
      </c>
      <c r="X76" s="9" t="s">
        <v>1009</v>
      </c>
      <c r="Y76" s="9" t="s">
        <v>64</v>
      </c>
      <c r="Z76" s="9" t="s">
        <v>204</v>
      </c>
      <c r="AA76" s="9" t="s">
        <v>54</v>
      </c>
      <c r="AB76" s="9" t="s">
        <v>219</v>
      </c>
      <c r="AC76" s="9" t="s">
        <v>220</v>
      </c>
      <c r="AD76" s="9" t="s">
        <v>745</v>
      </c>
      <c r="AE76" s="9" t="s">
        <v>1060</v>
      </c>
      <c r="AF76" s="9" t="s">
        <v>245</v>
      </c>
      <c r="AG76" s="9" t="s">
        <v>54</v>
      </c>
      <c r="AH76" s="9" t="s">
        <v>64</v>
      </c>
      <c r="AI76" s="9" t="s">
        <v>209</v>
      </c>
      <c r="AJ76" s="9" t="s">
        <v>65</v>
      </c>
      <c r="AK76" s="9" t="s">
        <v>66</v>
      </c>
      <c r="AL76" s="9" t="s">
        <v>65</v>
      </c>
      <c r="AM76" s="9" t="s">
        <v>65</v>
      </c>
      <c r="AN76" s="9" t="s">
        <v>284</v>
      </c>
      <c r="AO76" s="9" t="s">
        <v>64</v>
      </c>
      <c r="AP76" s="9"/>
      <c r="AQ76" s="10" t="s">
        <v>1061</v>
      </c>
    </row>
    <row r="77" customFormat="false" ht="15" hidden="false" customHeight="false" outlineLevel="0" collapsed="false">
      <c r="A77" s="1" t="n">
        <v>76</v>
      </c>
      <c r="B77" s="5" t="n">
        <v>103</v>
      </c>
      <c r="C77" s="6" t="s">
        <v>42</v>
      </c>
      <c r="D77" s="6" t="s">
        <v>42</v>
      </c>
      <c r="E77" s="6" t="n">
        <v>52</v>
      </c>
      <c r="F77" s="6" t="s">
        <v>69</v>
      </c>
      <c r="G77" s="6" t="s">
        <v>44</v>
      </c>
      <c r="H77" s="6" t="n">
        <v>30</v>
      </c>
      <c r="I77" s="6" t="s">
        <v>158</v>
      </c>
      <c r="J77" s="6" t="s">
        <v>46</v>
      </c>
      <c r="K77" s="6" t="s">
        <v>47</v>
      </c>
      <c r="L77" s="6" t="s">
        <v>1062</v>
      </c>
      <c r="M77" s="6" t="s">
        <v>49</v>
      </c>
      <c r="N77" s="6" t="s">
        <v>76</v>
      </c>
      <c r="O77" s="6" t="s">
        <v>76</v>
      </c>
      <c r="P77" s="6" t="s">
        <v>76</v>
      </c>
      <c r="Q77" s="6" t="s">
        <v>76</v>
      </c>
      <c r="R77" s="6" t="s">
        <v>76</v>
      </c>
      <c r="S77" s="6" t="s">
        <v>76</v>
      </c>
      <c r="T77" s="6" t="s">
        <v>1063</v>
      </c>
      <c r="U77" s="6" t="s">
        <v>470</v>
      </c>
      <c r="V77" s="6" t="s">
        <v>53</v>
      </c>
      <c r="W77" s="6" t="s">
        <v>54</v>
      </c>
      <c r="X77" s="6" t="s">
        <v>1064</v>
      </c>
      <c r="Y77" s="6" t="s">
        <v>56</v>
      </c>
      <c r="Z77" s="6" t="s">
        <v>204</v>
      </c>
      <c r="AA77" s="6" t="s">
        <v>447</v>
      </c>
      <c r="AB77" s="6" t="s">
        <v>59</v>
      </c>
      <c r="AC77" s="6" t="s">
        <v>83</v>
      </c>
      <c r="AD77" s="6" t="s">
        <v>1065</v>
      </c>
      <c r="AE77" s="6" t="s">
        <v>488</v>
      </c>
      <c r="AF77" s="6" t="s">
        <v>1065</v>
      </c>
      <c r="AG77" s="6" t="s">
        <v>264</v>
      </c>
      <c r="AH77" s="6" t="s">
        <v>56</v>
      </c>
      <c r="AI77" s="6" t="s">
        <v>64</v>
      </c>
      <c r="AJ77" s="6" t="s">
        <v>64</v>
      </c>
      <c r="AK77" s="6" t="s">
        <v>66</v>
      </c>
      <c r="AL77" s="6" t="s">
        <v>56</v>
      </c>
      <c r="AM77" s="6" t="s">
        <v>64</v>
      </c>
      <c r="AN77" s="6" t="s">
        <v>1066</v>
      </c>
      <c r="AO77" s="6" t="s">
        <v>64</v>
      </c>
      <c r="AP77" s="6"/>
      <c r="AQ77" s="7" t="s">
        <v>1067</v>
      </c>
    </row>
    <row r="78" customFormat="false" ht="15" hidden="false" customHeight="false" outlineLevel="0" collapsed="false">
      <c r="A78" s="1" t="n">
        <v>77</v>
      </c>
      <c r="B78" s="8" t="n">
        <v>104</v>
      </c>
      <c r="C78" s="9" t="s">
        <v>42</v>
      </c>
      <c r="D78" s="9" t="s">
        <v>42</v>
      </c>
      <c r="E78" s="9" t="n">
        <v>29</v>
      </c>
      <c r="F78" s="9" t="s">
        <v>69</v>
      </c>
      <c r="G78" s="9" t="s">
        <v>103</v>
      </c>
      <c r="H78" s="9" t="n">
        <v>7</v>
      </c>
      <c r="I78" s="9" t="s">
        <v>198</v>
      </c>
      <c r="J78" s="9" t="s">
        <v>132</v>
      </c>
      <c r="K78" s="9" t="s">
        <v>1068</v>
      </c>
      <c r="L78" s="9" t="s">
        <v>1069</v>
      </c>
      <c r="M78" s="9" t="s">
        <v>90</v>
      </c>
      <c r="N78" s="9" t="s">
        <v>76</v>
      </c>
      <c r="O78" s="9" t="s">
        <v>76</v>
      </c>
      <c r="P78" s="9" t="s">
        <v>77</v>
      </c>
      <c r="Q78" s="9" t="s">
        <v>65</v>
      </c>
      <c r="R78" s="9" t="s">
        <v>50</v>
      </c>
      <c r="S78" s="9" t="s">
        <v>50</v>
      </c>
      <c r="T78" s="9" t="s">
        <v>109</v>
      </c>
      <c r="U78" s="9" t="s">
        <v>1070</v>
      </c>
      <c r="V78" s="9" t="s">
        <v>53</v>
      </c>
      <c r="W78" s="9" t="s">
        <v>54</v>
      </c>
      <c r="X78" s="9" t="s">
        <v>279</v>
      </c>
      <c r="Y78" s="9" t="s">
        <v>56</v>
      </c>
      <c r="Z78" s="9" t="s">
        <v>204</v>
      </c>
      <c r="AA78" s="9" t="s">
        <v>1071</v>
      </c>
      <c r="AB78" s="9" t="s">
        <v>244</v>
      </c>
      <c r="AC78" s="9" t="s">
        <v>60</v>
      </c>
      <c r="AD78" s="9" t="s">
        <v>1072</v>
      </c>
      <c r="AE78" s="9" t="s">
        <v>835</v>
      </c>
      <c r="AF78" s="9" t="s">
        <v>298</v>
      </c>
      <c r="AG78" s="9" t="s">
        <v>425</v>
      </c>
      <c r="AH78" s="9" t="s">
        <v>64</v>
      </c>
      <c r="AI78" s="9" t="s">
        <v>64</v>
      </c>
      <c r="AJ78" s="9" t="s">
        <v>65</v>
      </c>
      <c r="AK78" s="9" t="s">
        <v>623</v>
      </c>
      <c r="AL78" s="9" t="s">
        <v>56</v>
      </c>
      <c r="AM78" s="9" t="s">
        <v>56</v>
      </c>
      <c r="AN78" s="9" t="s">
        <v>86</v>
      </c>
      <c r="AO78" s="9" t="s">
        <v>56</v>
      </c>
      <c r="AP78" s="9"/>
      <c r="AQ78" s="10" t="s">
        <v>1073</v>
      </c>
    </row>
    <row r="79" customFormat="false" ht="15" hidden="false" customHeight="false" outlineLevel="0" collapsed="false">
      <c r="A79" s="1" t="n">
        <v>78</v>
      </c>
      <c r="B79" s="5" t="n">
        <v>105</v>
      </c>
      <c r="C79" s="6" t="s">
        <v>42</v>
      </c>
      <c r="D79" s="6" t="s">
        <v>42</v>
      </c>
      <c r="E79" s="6" t="n">
        <v>38</v>
      </c>
      <c r="F79" s="6" t="s">
        <v>498</v>
      </c>
      <c r="G79" s="6" t="s">
        <v>44</v>
      </c>
      <c r="H79" s="6" t="n">
        <v>12</v>
      </c>
      <c r="I79" s="6" t="s">
        <v>347</v>
      </c>
      <c r="J79" s="6" t="s">
        <v>46</v>
      </c>
      <c r="K79" s="6" t="s">
        <v>537</v>
      </c>
      <c r="L79" s="6" t="s">
        <v>1074</v>
      </c>
      <c r="M79" s="6" t="s">
        <v>290</v>
      </c>
      <c r="N79" s="6" t="s">
        <v>50</v>
      </c>
      <c r="O79" s="6" t="s">
        <v>50</v>
      </c>
      <c r="P79" s="6" t="s">
        <v>50</v>
      </c>
      <c r="Q79" s="6" t="s">
        <v>50</v>
      </c>
      <c r="R79" s="6" t="s">
        <v>50</v>
      </c>
      <c r="S79" s="6" t="s">
        <v>50</v>
      </c>
      <c r="T79" s="6" t="s">
        <v>1075</v>
      </c>
      <c r="U79" s="6" t="s">
        <v>913</v>
      </c>
      <c r="V79" s="6" t="s">
        <v>53</v>
      </c>
      <c r="W79" s="6" t="s">
        <v>54</v>
      </c>
      <c r="X79" s="6" t="s">
        <v>1076</v>
      </c>
      <c r="Y79" s="6" t="s">
        <v>56</v>
      </c>
      <c r="Z79" s="6" t="s">
        <v>114</v>
      </c>
      <c r="AA79" s="6" t="s">
        <v>1077</v>
      </c>
      <c r="AB79" s="6" t="s">
        <v>219</v>
      </c>
      <c r="AC79" s="6" t="s">
        <v>83</v>
      </c>
      <c r="AD79" s="6" t="s">
        <v>1078</v>
      </c>
      <c r="AE79" s="6" t="s">
        <v>1079</v>
      </c>
      <c r="AF79" s="6" t="s">
        <v>1080</v>
      </c>
      <c r="AG79" s="6" t="s">
        <v>451</v>
      </c>
      <c r="AH79" s="6" t="s">
        <v>65</v>
      </c>
      <c r="AI79" s="6" t="s">
        <v>64</v>
      </c>
      <c r="AJ79" s="6" t="s">
        <v>56</v>
      </c>
      <c r="AK79" s="6" t="s">
        <v>143</v>
      </c>
      <c r="AL79" s="6" t="s">
        <v>64</v>
      </c>
      <c r="AM79" s="6" t="s">
        <v>65</v>
      </c>
      <c r="AN79" s="6" t="s">
        <v>1081</v>
      </c>
      <c r="AO79" s="6" t="s">
        <v>65</v>
      </c>
      <c r="AP79" s="6"/>
      <c r="AQ79" s="7" t="s">
        <v>1082</v>
      </c>
    </row>
    <row r="80" customFormat="false" ht="15" hidden="false" customHeight="false" outlineLevel="0" collapsed="false">
      <c r="A80" s="1" t="n">
        <v>79</v>
      </c>
      <c r="B80" s="8" t="n">
        <v>106</v>
      </c>
      <c r="C80" s="9" t="s">
        <v>42</v>
      </c>
      <c r="D80" s="9" t="s">
        <v>42</v>
      </c>
      <c r="E80" s="9" t="n">
        <v>44</v>
      </c>
      <c r="F80" s="9" t="s">
        <v>69</v>
      </c>
      <c r="G80" s="9" t="s">
        <v>103</v>
      </c>
      <c r="H80" s="9" t="n">
        <v>20</v>
      </c>
      <c r="I80" s="9" t="s">
        <v>123</v>
      </c>
      <c r="J80" s="9" t="s">
        <v>72</v>
      </c>
      <c r="K80" s="9" t="s">
        <v>1084</v>
      </c>
      <c r="L80" s="9" t="s">
        <v>1085</v>
      </c>
      <c r="M80" s="9" t="s">
        <v>49</v>
      </c>
      <c r="N80" s="9" t="s">
        <v>77</v>
      </c>
      <c r="O80" s="9" t="s">
        <v>77</v>
      </c>
      <c r="P80" s="9" t="s">
        <v>77</v>
      </c>
      <c r="Q80" s="9" t="s">
        <v>50</v>
      </c>
      <c r="R80" s="9" t="s">
        <v>77</v>
      </c>
      <c r="S80" s="9" t="s">
        <v>50</v>
      </c>
      <c r="T80" s="9" t="s">
        <v>1086</v>
      </c>
      <c r="U80" s="9" t="s">
        <v>1087</v>
      </c>
      <c r="V80" s="9" t="s">
        <v>53</v>
      </c>
      <c r="W80" s="9" t="s">
        <v>54</v>
      </c>
      <c r="X80" s="9" t="s">
        <v>336</v>
      </c>
      <c r="Y80" s="9" t="s">
        <v>56</v>
      </c>
      <c r="Z80" s="9" t="s">
        <v>114</v>
      </c>
      <c r="AA80" s="9" t="s">
        <v>1088</v>
      </c>
      <c r="AB80" s="9" t="s">
        <v>82</v>
      </c>
      <c r="AC80" s="9" t="s">
        <v>307</v>
      </c>
      <c r="AD80" s="9" t="s">
        <v>48</v>
      </c>
      <c r="AE80" s="9" t="s">
        <v>48</v>
      </c>
      <c r="AF80" s="9" t="s">
        <v>1089</v>
      </c>
      <c r="AG80" s="9" t="s">
        <v>588</v>
      </c>
      <c r="AH80" s="9" t="s">
        <v>65</v>
      </c>
      <c r="AI80" s="9" t="s">
        <v>64</v>
      </c>
      <c r="AJ80" s="9" t="s">
        <v>56</v>
      </c>
      <c r="AK80" s="9" t="s">
        <v>143</v>
      </c>
      <c r="AL80" s="9" t="s">
        <v>56</v>
      </c>
      <c r="AM80" s="9" t="s">
        <v>65</v>
      </c>
      <c r="AN80" s="9" t="s">
        <v>120</v>
      </c>
      <c r="AO80" s="9" t="s">
        <v>64</v>
      </c>
      <c r="AP80" s="9" t="s">
        <v>1090</v>
      </c>
      <c r="AQ80" s="10" t="n">
        <v>2709197021</v>
      </c>
    </row>
    <row r="81" customFormat="false" ht="15" hidden="false" customHeight="false" outlineLevel="0" collapsed="false">
      <c r="A81" s="1" t="n">
        <v>80</v>
      </c>
      <c r="B81" s="5" t="n">
        <v>107</v>
      </c>
      <c r="C81" s="6" t="s">
        <v>42</v>
      </c>
      <c r="D81" s="6" t="s">
        <v>42</v>
      </c>
      <c r="E81" s="6" t="n">
        <v>32</v>
      </c>
      <c r="F81" s="6" t="s">
        <v>498</v>
      </c>
      <c r="G81" s="6" t="s">
        <v>70</v>
      </c>
      <c r="H81" s="6" t="n">
        <v>2</v>
      </c>
      <c r="I81" s="6" t="s">
        <v>87</v>
      </c>
      <c r="J81" s="6" t="s">
        <v>1033</v>
      </c>
      <c r="K81" s="6" t="s">
        <v>537</v>
      </c>
      <c r="L81" s="6" t="s">
        <v>48</v>
      </c>
      <c r="M81" s="6" t="s">
        <v>49</v>
      </c>
      <c r="N81" s="6" t="s">
        <v>50</v>
      </c>
      <c r="O81" s="6" t="s">
        <v>77</v>
      </c>
      <c r="P81" s="6" t="s">
        <v>65</v>
      </c>
      <c r="Q81" s="6" t="s">
        <v>65</v>
      </c>
      <c r="R81" s="6" t="s">
        <v>77</v>
      </c>
      <c r="S81" s="6" t="s">
        <v>50</v>
      </c>
      <c r="T81" s="6" t="s">
        <v>1091</v>
      </c>
      <c r="U81" s="6" t="s">
        <v>628</v>
      </c>
      <c r="V81" s="6" t="s">
        <v>53</v>
      </c>
      <c r="W81" s="6" t="s">
        <v>54</v>
      </c>
      <c r="X81" s="6" t="s">
        <v>1092</v>
      </c>
      <c r="Y81" s="6" t="s">
        <v>64</v>
      </c>
      <c r="Z81" s="6" t="s">
        <v>204</v>
      </c>
      <c r="AA81" s="6" t="s">
        <v>54</v>
      </c>
      <c r="AB81" s="6" t="s">
        <v>82</v>
      </c>
      <c r="AC81" s="6" t="s">
        <v>166</v>
      </c>
      <c r="AD81" s="6" t="s">
        <v>48</v>
      </c>
      <c r="AE81" s="6" t="s">
        <v>1093</v>
      </c>
      <c r="AF81" s="6" t="s">
        <v>48</v>
      </c>
      <c r="AG81" s="6" t="s">
        <v>54</v>
      </c>
      <c r="AH81" s="6" t="s">
        <v>56</v>
      </c>
      <c r="AI81" s="6" t="s">
        <v>56</v>
      </c>
      <c r="AJ81" s="6" t="s">
        <v>64</v>
      </c>
      <c r="AK81" s="6" t="s">
        <v>66</v>
      </c>
      <c r="AL81" s="6" t="s">
        <v>56</v>
      </c>
      <c r="AM81" s="6" t="s">
        <v>64</v>
      </c>
      <c r="AN81" s="6" t="s">
        <v>257</v>
      </c>
      <c r="AO81" s="6" t="s">
        <v>64</v>
      </c>
      <c r="AP81" s="6"/>
      <c r="AQ81" s="7" t="s">
        <v>1094</v>
      </c>
    </row>
    <row r="82" customFormat="false" ht="15" hidden="false" customHeight="false" outlineLevel="0" collapsed="false">
      <c r="A82" s="1" t="n">
        <v>81</v>
      </c>
      <c r="B82" s="8" t="n">
        <v>108</v>
      </c>
      <c r="C82" s="9" t="s">
        <v>42</v>
      </c>
      <c r="D82" s="9" t="s">
        <v>42</v>
      </c>
      <c r="E82" s="9" t="n">
        <v>33</v>
      </c>
      <c r="F82" s="9" t="s">
        <v>69</v>
      </c>
      <c r="G82" s="9" t="s">
        <v>103</v>
      </c>
      <c r="H82" s="9" t="n">
        <v>1</v>
      </c>
      <c r="I82" s="9" t="s">
        <v>1095</v>
      </c>
      <c r="J82" s="9" t="s">
        <v>88</v>
      </c>
      <c r="K82" s="9" t="s">
        <v>213</v>
      </c>
      <c r="L82" s="9" t="s">
        <v>326</v>
      </c>
      <c r="M82" s="9" t="s">
        <v>90</v>
      </c>
      <c r="N82" s="9" t="s">
        <v>76</v>
      </c>
      <c r="O82" s="9" t="s">
        <v>50</v>
      </c>
      <c r="P82" s="9" t="s">
        <v>77</v>
      </c>
      <c r="Q82" s="9" t="s">
        <v>50</v>
      </c>
      <c r="R82" s="9" t="s">
        <v>77</v>
      </c>
      <c r="S82" s="9" t="s">
        <v>76</v>
      </c>
      <c r="T82" s="9" t="s">
        <v>1096</v>
      </c>
      <c r="U82" s="9" t="s">
        <v>1097</v>
      </c>
      <c r="V82" s="9" t="s">
        <v>53</v>
      </c>
      <c r="W82" s="9" t="s">
        <v>54</v>
      </c>
      <c r="X82" s="9" t="s">
        <v>1098</v>
      </c>
      <c r="Y82" s="9" t="s">
        <v>56</v>
      </c>
      <c r="Z82" s="9" t="s">
        <v>114</v>
      </c>
      <c r="AA82" s="9" t="s">
        <v>1099</v>
      </c>
      <c r="AB82" s="9" t="s">
        <v>82</v>
      </c>
      <c r="AC82" s="9" t="s">
        <v>60</v>
      </c>
      <c r="AD82" s="9" t="s">
        <v>541</v>
      </c>
      <c r="AE82" s="9" t="s">
        <v>1100</v>
      </c>
      <c r="AF82" s="9" t="s">
        <v>1101</v>
      </c>
      <c r="AG82" s="9" t="s">
        <v>54</v>
      </c>
      <c r="AH82" s="9" t="s">
        <v>64</v>
      </c>
      <c r="AI82" s="9" t="s">
        <v>64</v>
      </c>
      <c r="AJ82" s="9" t="s">
        <v>56</v>
      </c>
      <c r="AK82" s="9" t="s">
        <v>143</v>
      </c>
      <c r="AL82" s="9" t="s">
        <v>65</v>
      </c>
      <c r="AM82" s="9" t="s">
        <v>65</v>
      </c>
      <c r="AN82" s="9" t="s">
        <v>401</v>
      </c>
      <c r="AO82" s="9" t="s">
        <v>64</v>
      </c>
      <c r="AP82" s="9"/>
      <c r="AQ82" s="10" t="s">
        <v>1102</v>
      </c>
    </row>
    <row r="83" customFormat="false" ht="15" hidden="false" customHeight="false" outlineLevel="0" collapsed="false">
      <c r="A83" s="1" t="n">
        <v>82</v>
      </c>
      <c r="B83" s="5" t="n">
        <v>109</v>
      </c>
      <c r="C83" s="6" t="s">
        <v>42</v>
      </c>
      <c r="D83" s="6" t="s">
        <v>42</v>
      </c>
      <c r="E83" s="6" t="n">
        <v>35</v>
      </c>
      <c r="F83" s="6" t="s">
        <v>69</v>
      </c>
      <c r="G83" s="6" t="s">
        <v>70</v>
      </c>
      <c r="H83" s="6" t="n">
        <v>4</v>
      </c>
      <c r="I83" s="6" t="s">
        <v>123</v>
      </c>
      <c r="J83" s="6" t="s">
        <v>1103</v>
      </c>
      <c r="K83" s="6" t="s">
        <v>1104</v>
      </c>
      <c r="L83" s="6" t="s">
        <v>190</v>
      </c>
      <c r="M83" s="6" t="s">
        <v>49</v>
      </c>
      <c r="N83" s="6" t="s">
        <v>50</v>
      </c>
      <c r="O83" s="6" t="s">
        <v>50</v>
      </c>
      <c r="P83" s="6" t="s">
        <v>65</v>
      </c>
      <c r="Q83" s="6" t="s">
        <v>50</v>
      </c>
      <c r="R83" s="6" t="s">
        <v>76</v>
      </c>
      <c r="S83" s="6" t="s">
        <v>50</v>
      </c>
      <c r="T83" s="6" t="s">
        <v>1105</v>
      </c>
      <c r="U83" s="6" t="s">
        <v>1106</v>
      </c>
      <c r="V83" s="6" t="s">
        <v>53</v>
      </c>
      <c r="W83" s="6" t="s">
        <v>54</v>
      </c>
      <c r="X83" s="6" t="s">
        <v>1107</v>
      </c>
      <c r="Y83" s="6" t="s">
        <v>64</v>
      </c>
      <c r="Z83" s="6" t="s">
        <v>204</v>
      </c>
      <c r="AA83" s="6" t="s">
        <v>54</v>
      </c>
      <c r="AB83" s="6" t="s">
        <v>219</v>
      </c>
      <c r="AC83" s="6" t="s">
        <v>166</v>
      </c>
      <c r="AD83" s="6" t="s">
        <v>1108</v>
      </c>
      <c r="AE83" s="6" t="s">
        <v>615</v>
      </c>
      <c r="AF83" s="6" t="s">
        <v>1109</v>
      </c>
      <c r="AG83" s="6" t="s">
        <v>195</v>
      </c>
      <c r="AH83" s="6" t="s">
        <v>65</v>
      </c>
      <c r="AI83" s="6" t="s">
        <v>56</v>
      </c>
      <c r="AJ83" s="6" t="s">
        <v>131</v>
      </c>
      <c r="AK83" s="6" t="s">
        <v>300</v>
      </c>
      <c r="AL83" s="6" t="s">
        <v>64</v>
      </c>
      <c r="AM83" s="6" t="s">
        <v>64</v>
      </c>
      <c r="AN83" s="6" t="s">
        <v>1110</v>
      </c>
      <c r="AO83" s="6" t="s">
        <v>65</v>
      </c>
      <c r="AP83" s="6"/>
      <c r="AQ83" s="7" t="s">
        <v>1111</v>
      </c>
    </row>
    <row r="84" customFormat="false" ht="15" hidden="false" customHeight="false" outlineLevel="0" collapsed="false">
      <c r="A84" s="1" t="n">
        <v>83</v>
      </c>
      <c r="B84" s="8" t="n">
        <v>110</v>
      </c>
      <c r="C84" s="9" t="s">
        <v>42</v>
      </c>
      <c r="D84" s="9" t="s">
        <v>42</v>
      </c>
      <c r="E84" s="9" t="n">
        <v>39</v>
      </c>
      <c r="F84" s="9" t="s">
        <v>69</v>
      </c>
      <c r="G84" s="9" t="s">
        <v>173</v>
      </c>
      <c r="H84" s="9" t="n">
        <v>15</v>
      </c>
      <c r="I84" s="9" t="s">
        <v>1112</v>
      </c>
      <c r="J84" s="9" t="s">
        <v>427</v>
      </c>
      <c r="K84" s="9" t="s">
        <v>1113</v>
      </c>
      <c r="L84" s="9" t="s">
        <v>502</v>
      </c>
      <c r="M84" s="9" t="s">
        <v>49</v>
      </c>
      <c r="N84" s="9" t="s">
        <v>76</v>
      </c>
      <c r="O84" s="9" t="s">
        <v>76</v>
      </c>
      <c r="P84" s="9" t="s">
        <v>50</v>
      </c>
      <c r="Q84" s="9" t="s">
        <v>76</v>
      </c>
      <c r="R84" s="9" t="s">
        <v>77</v>
      </c>
      <c r="S84" s="9" t="s">
        <v>135</v>
      </c>
      <c r="T84" s="9" t="s">
        <v>1114</v>
      </c>
      <c r="U84" s="9" t="s">
        <v>150</v>
      </c>
      <c r="V84" s="9" t="s">
        <v>53</v>
      </c>
      <c r="W84" s="9" t="s">
        <v>54</v>
      </c>
      <c r="X84" s="9" t="s">
        <v>1115</v>
      </c>
      <c r="Y84" s="9" t="s">
        <v>56</v>
      </c>
      <c r="Z84" s="9" t="s">
        <v>114</v>
      </c>
      <c r="AA84" s="9" t="s">
        <v>1116</v>
      </c>
      <c r="AB84" s="9" t="s">
        <v>82</v>
      </c>
      <c r="AC84" s="9" t="s">
        <v>83</v>
      </c>
      <c r="AD84" s="9" t="s">
        <v>1117</v>
      </c>
      <c r="AE84" s="9" t="s">
        <v>1118</v>
      </c>
      <c r="AF84" s="9" t="s">
        <v>223</v>
      </c>
      <c r="AG84" s="9" t="s">
        <v>451</v>
      </c>
      <c r="AH84" s="9" t="s">
        <v>65</v>
      </c>
      <c r="AI84" s="9" t="s">
        <v>56</v>
      </c>
      <c r="AJ84" s="9" t="s">
        <v>56</v>
      </c>
      <c r="AK84" s="9" t="s">
        <v>155</v>
      </c>
      <c r="AL84" s="9" t="s">
        <v>64</v>
      </c>
      <c r="AM84" s="9" t="s">
        <v>56</v>
      </c>
      <c r="AN84" s="9" t="s">
        <v>120</v>
      </c>
      <c r="AO84" s="9" t="s">
        <v>65</v>
      </c>
      <c r="AP84" s="9"/>
      <c r="AQ84" s="10" t="s">
        <v>1119</v>
      </c>
    </row>
    <row r="85" customFormat="false" ht="15" hidden="false" customHeight="false" outlineLevel="0" collapsed="false">
      <c r="A85" s="1" t="n">
        <v>84</v>
      </c>
      <c r="B85" s="5" t="n">
        <v>111</v>
      </c>
      <c r="C85" s="6" t="s">
        <v>42</v>
      </c>
      <c r="D85" s="6" t="s">
        <v>42</v>
      </c>
      <c r="E85" s="6" t="n">
        <v>24</v>
      </c>
      <c r="F85" s="6" t="s">
        <v>69</v>
      </c>
      <c r="G85" s="6" t="s">
        <v>103</v>
      </c>
      <c r="H85" s="6" t="n">
        <v>1</v>
      </c>
      <c r="I85" s="6" t="s">
        <v>238</v>
      </c>
      <c r="J85" s="6" t="s">
        <v>132</v>
      </c>
      <c r="K85" s="6" t="s">
        <v>124</v>
      </c>
      <c r="L85" s="6" t="s">
        <v>326</v>
      </c>
      <c r="M85" s="6" t="s">
        <v>49</v>
      </c>
      <c r="N85" s="6" t="s">
        <v>50</v>
      </c>
      <c r="O85" s="6" t="s">
        <v>50</v>
      </c>
      <c r="P85" s="6" t="s">
        <v>65</v>
      </c>
      <c r="Q85" s="6" t="s">
        <v>50</v>
      </c>
      <c r="R85" s="6" t="s">
        <v>76</v>
      </c>
      <c r="S85" s="6" t="s">
        <v>50</v>
      </c>
      <c r="T85" s="6" t="s">
        <v>91</v>
      </c>
      <c r="U85" s="6" t="s">
        <v>1120</v>
      </c>
      <c r="V85" s="6" t="s">
        <v>111</v>
      </c>
      <c r="W85" s="6" t="s">
        <v>1121</v>
      </c>
      <c r="X85" s="6" t="s">
        <v>1122</v>
      </c>
      <c r="Y85" s="6" t="s">
        <v>65</v>
      </c>
      <c r="Z85" s="6" t="s">
        <v>204</v>
      </c>
      <c r="AA85" s="6" t="s">
        <v>54</v>
      </c>
      <c r="AB85" s="6" t="s">
        <v>59</v>
      </c>
      <c r="AC85" s="6" t="s">
        <v>60</v>
      </c>
      <c r="AD85" s="6" t="s">
        <v>1123</v>
      </c>
      <c r="AE85" s="6" t="s">
        <v>1124</v>
      </c>
      <c r="AF85" s="6" t="s">
        <v>1125</v>
      </c>
      <c r="AG85" s="6" t="s">
        <v>1126</v>
      </c>
      <c r="AH85" s="6" t="s">
        <v>64</v>
      </c>
      <c r="AI85" s="6" t="s">
        <v>64</v>
      </c>
      <c r="AJ85" s="6" t="s">
        <v>1127</v>
      </c>
      <c r="AK85" s="6" t="s">
        <v>300</v>
      </c>
      <c r="AL85" s="6" t="s">
        <v>56</v>
      </c>
      <c r="AM85" s="6" t="s">
        <v>1128</v>
      </c>
      <c r="AN85" s="6" t="s">
        <v>465</v>
      </c>
      <c r="AO85" s="6" t="s">
        <v>65</v>
      </c>
      <c r="AP85" s="6" t="s">
        <v>1129</v>
      </c>
      <c r="AQ85" s="7" t="s">
        <v>1130</v>
      </c>
    </row>
    <row r="86" customFormat="false" ht="15" hidden="false" customHeight="false" outlineLevel="0" collapsed="false">
      <c r="A86" s="1" t="n">
        <v>85</v>
      </c>
      <c r="B86" s="8" t="n">
        <v>112</v>
      </c>
      <c r="C86" s="9" t="s">
        <v>42</v>
      </c>
      <c r="D86" s="9" t="s">
        <v>42</v>
      </c>
      <c r="E86" s="9" t="n">
        <v>36</v>
      </c>
      <c r="F86" s="9" t="s">
        <v>69</v>
      </c>
      <c r="G86" s="9" t="s">
        <v>173</v>
      </c>
      <c r="H86" s="11" t="n">
        <v>0.5</v>
      </c>
      <c r="I86" s="9" t="s">
        <v>323</v>
      </c>
      <c r="J86" s="9" t="s">
        <v>1132</v>
      </c>
      <c r="K86" s="9" t="s">
        <v>1133</v>
      </c>
      <c r="L86" s="9" t="s">
        <v>48</v>
      </c>
      <c r="M86" s="9" t="s">
        <v>49</v>
      </c>
      <c r="N86" s="9" t="s">
        <v>65</v>
      </c>
      <c r="O86" s="9" t="s">
        <v>77</v>
      </c>
      <c r="P86" s="9" t="s">
        <v>77</v>
      </c>
      <c r="Q86" s="9" t="s">
        <v>77</v>
      </c>
      <c r="R86" s="9" t="s">
        <v>50</v>
      </c>
      <c r="S86" s="9" t="s">
        <v>76</v>
      </c>
      <c r="T86" s="9" t="s">
        <v>1075</v>
      </c>
      <c r="U86" s="9" t="s">
        <v>1134</v>
      </c>
      <c r="V86" s="9" t="s">
        <v>53</v>
      </c>
      <c r="W86" s="9" t="s">
        <v>54</v>
      </c>
      <c r="X86" s="9" t="s">
        <v>1135</v>
      </c>
      <c r="Y86" s="9" t="s">
        <v>64</v>
      </c>
      <c r="Z86" s="9" t="s">
        <v>94</v>
      </c>
      <c r="AA86" s="9" t="s">
        <v>1136</v>
      </c>
      <c r="AB86" s="9" t="s">
        <v>244</v>
      </c>
      <c r="AC86" s="9" t="s">
        <v>60</v>
      </c>
      <c r="AD86" s="9" t="s">
        <v>1137</v>
      </c>
      <c r="AE86" s="9" t="s">
        <v>902</v>
      </c>
      <c r="AF86" s="9" t="s">
        <v>1138</v>
      </c>
      <c r="AG86" s="9" t="s">
        <v>896</v>
      </c>
      <c r="AH86" s="9" t="s">
        <v>65</v>
      </c>
      <c r="AI86" s="9" t="s">
        <v>64</v>
      </c>
      <c r="AJ86" s="9" t="s">
        <v>64</v>
      </c>
      <c r="AK86" s="9" t="s">
        <v>623</v>
      </c>
      <c r="AL86" s="9" t="s">
        <v>65</v>
      </c>
      <c r="AM86" s="9" t="s">
        <v>65</v>
      </c>
      <c r="AN86" s="9" t="s">
        <v>1139</v>
      </c>
      <c r="AO86" s="9" t="s">
        <v>65</v>
      </c>
      <c r="AP86" s="9" t="s">
        <v>1140</v>
      </c>
      <c r="AQ86" s="10" t="s">
        <v>1141</v>
      </c>
    </row>
    <row r="87" customFormat="false" ht="15" hidden="false" customHeight="false" outlineLevel="0" collapsed="false">
      <c r="A87" s="1" t="n">
        <v>86</v>
      </c>
      <c r="B87" s="8" t="n">
        <v>116</v>
      </c>
      <c r="C87" s="9" t="s">
        <v>42</v>
      </c>
      <c r="D87" s="9" t="s">
        <v>42</v>
      </c>
      <c r="E87" s="9" t="n">
        <v>42</v>
      </c>
      <c r="F87" s="9" t="s">
        <v>69</v>
      </c>
      <c r="G87" s="9" t="s">
        <v>103</v>
      </c>
      <c r="H87" s="9" t="n">
        <v>15</v>
      </c>
      <c r="I87" s="9" t="s">
        <v>1174</v>
      </c>
      <c r="J87" s="9" t="s">
        <v>72</v>
      </c>
      <c r="K87" s="9" t="s">
        <v>1175</v>
      </c>
      <c r="L87" s="9" t="s">
        <v>1176</v>
      </c>
      <c r="M87" s="9" t="s">
        <v>290</v>
      </c>
      <c r="N87" s="9" t="s">
        <v>50</v>
      </c>
      <c r="O87" s="9" t="s">
        <v>50</v>
      </c>
      <c r="P87" s="9" t="s">
        <v>76</v>
      </c>
      <c r="Q87" s="9" t="s">
        <v>50</v>
      </c>
      <c r="R87" s="9" t="s">
        <v>50</v>
      </c>
      <c r="S87" s="9" t="s">
        <v>50</v>
      </c>
      <c r="T87" s="9" t="s">
        <v>1177</v>
      </c>
      <c r="U87" s="9" t="s">
        <v>1178</v>
      </c>
      <c r="V87" s="9" t="s">
        <v>111</v>
      </c>
      <c r="W87" s="9" t="s">
        <v>978</v>
      </c>
      <c r="X87" s="9" t="s">
        <v>180</v>
      </c>
      <c r="Y87" s="9" t="s">
        <v>131</v>
      </c>
      <c r="Z87" s="9" t="s">
        <v>57</v>
      </c>
      <c r="AA87" s="9" t="s">
        <v>1179</v>
      </c>
      <c r="AB87" s="9" t="s">
        <v>59</v>
      </c>
      <c r="AC87" s="9" t="s">
        <v>83</v>
      </c>
      <c r="AD87" s="9" t="s">
        <v>1180</v>
      </c>
      <c r="AE87" s="9" t="s">
        <v>1181</v>
      </c>
      <c r="AF87" s="9" t="s">
        <v>1182</v>
      </c>
      <c r="AG87" s="9" t="s">
        <v>54</v>
      </c>
      <c r="AH87" s="9" t="s">
        <v>56</v>
      </c>
      <c r="AI87" s="9" t="s">
        <v>65</v>
      </c>
      <c r="AJ87" s="9" t="s">
        <v>65</v>
      </c>
      <c r="AK87" s="9" t="s">
        <v>66</v>
      </c>
      <c r="AL87" s="9" t="s">
        <v>65</v>
      </c>
      <c r="AM87" s="9" t="s">
        <v>65</v>
      </c>
      <c r="AN87" s="9" t="s">
        <v>1183</v>
      </c>
      <c r="AO87" s="9" t="s">
        <v>56</v>
      </c>
      <c r="AP87" s="9"/>
      <c r="AQ87" s="10" t="n">
        <v>2011220911</v>
      </c>
    </row>
    <row r="88" customFormat="false" ht="15" hidden="false" customHeight="false" outlineLevel="0" collapsed="false">
      <c r="A88" s="1" t="n">
        <v>87</v>
      </c>
      <c r="B88" s="5" t="n">
        <v>119</v>
      </c>
      <c r="C88" s="6" t="s">
        <v>42</v>
      </c>
      <c r="D88" s="6" t="s">
        <v>42</v>
      </c>
      <c r="E88" s="6" t="n">
        <v>26</v>
      </c>
      <c r="F88" s="6" t="s">
        <v>69</v>
      </c>
      <c r="G88" s="6" t="s">
        <v>103</v>
      </c>
      <c r="H88" s="6" t="n">
        <v>2.5</v>
      </c>
      <c r="I88" s="6" t="s">
        <v>355</v>
      </c>
      <c r="J88" s="6" t="s">
        <v>46</v>
      </c>
      <c r="K88" s="6" t="s">
        <v>213</v>
      </c>
      <c r="L88" s="6" t="s">
        <v>228</v>
      </c>
      <c r="M88" s="6" t="s">
        <v>392</v>
      </c>
      <c r="N88" s="6" t="s">
        <v>65</v>
      </c>
      <c r="O88" s="6" t="s">
        <v>76</v>
      </c>
      <c r="P88" s="6" t="s">
        <v>65</v>
      </c>
      <c r="Q88" s="6" t="s">
        <v>76</v>
      </c>
      <c r="R88" s="6" t="s">
        <v>50</v>
      </c>
      <c r="S88" s="6" t="s">
        <v>135</v>
      </c>
      <c r="T88" s="6" t="s">
        <v>1096</v>
      </c>
      <c r="U88" s="6" t="s">
        <v>1205</v>
      </c>
      <c r="V88" s="6" t="s">
        <v>53</v>
      </c>
      <c r="W88" s="6" t="s">
        <v>54</v>
      </c>
      <c r="X88" s="6" t="s">
        <v>1206</v>
      </c>
      <c r="Y88" s="6" t="s">
        <v>56</v>
      </c>
      <c r="Z88" s="6" t="s">
        <v>204</v>
      </c>
      <c r="AA88" s="6" t="s">
        <v>54</v>
      </c>
      <c r="AB88" s="6" t="s">
        <v>244</v>
      </c>
      <c r="AC88" s="6" t="s">
        <v>307</v>
      </c>
      <c r="AD88" s="6" t="s">
        <v>48</v>
      </c>
      <c r="AE88" s="6" t="s">
        <v>61</v>
      </c>
      <c r="AF88" s="6" t="s">
        <v>62</v>
      </c>
      <c r="AG88" s="6" t="s">
        <v>63</v>
      </c>
      <c r="AH88" s="6" t="s">
        <v>65</v>
      </c>
      <c r="AI88" s="6" t="s">
        <v>65</v>
      </c>
      <c r="AJ88" s="6" t="s">
        <v>56</v>
      </c>
      <c r="AK88" s="6" t="s">
        <v>66</v>
      </c>
      <c r="AL88" s="6" t="s">
        <v>130</v>
      </c>
      <c r="AM88" s="6" t="s">
        <v>65</v>
      </c>
      <c r="AN88" s="6" t="s">
        <v>54</v>
      </c>
      <c r="AO88" s="6" t="s">
        <v>65</v>
      </c>
      <c r="AP88" s="6" t="s">
        <v>1207</v>
      </c>
      <c r="AQ88" s="7" t="s">
        <v>1208</v>
      </c>
    </row>
    <row r="89" customFormat="false" ht="15" hidden="false" customHeight="false" outlineLevel="0" collapsed="false">
      <c r="A89" s="1" t="n">
        <v>88</v>
      </c>
      <c r="B89" s="8" t="n">
        <v>120</v>
      </c>
      <c r="C89" s="9" t="s">
        <v>42</v>
      </c>
      <c r="D89" s="9" t="s">
        <v>42</v>
      </c>
      <c r="E89" s="9" t="n">
        <v>36</v>
      </c>
      <c r="F89" s="9" t="s">
        <v>498</v>
      </c>
      <c r="G89" s="9" t="s">
        <v>44</v>
      </c>
      <c r="H89" s="9" t="n">
        <v>8</v>
      </c>
      <c r="I89" s="9" t="s">
        <v>123</v>
      </c>
      <c r="J89" s="9" t="s">
        <v>46</v>
      </c>
      <c r="K89" s="9" t="s">
        <v>124</v>
      </c>
      <c r="L89" s="9" t="s">
        <v>190</v>
      </c>
      <c r="M89" s="9" t="s">
        <v>49</v>
      </c>
      <c r="N89" s="9" t="s">
        <v>77</v>
      </c>
      <c r="O89" s="9" t="s">
        <v>77</v>
      </c>
      <c r="P89" s="9" t="s">
        <v>77</v>
      </c>
      <c r="Q89" s="9" t="s">
        <v>65</v>
      </c>
      <c r="R89" s="9" t="s">
        <v>65</v>
      </c>
      <c r="S89" s="9" t="s">
        <v>50</v>
      </c>
      <c r="T89" s="9" t="s">
        <v>1209</v>
      </c>
      <c r="U89" s="9" t="s">
        <v>1210</v>
      </c>
      <c r="V89" s="9" t="s">
        <v>53</v>
      </c>
      <c r="W89" s="9" t="s">
        <v>54</v>
      </c>
      <c r="X89" s="9" t="s">
        <v>752</v>
      </c>
      <c r="Y89" s="9" t="s">
        <v>65</v>
      </c>
      <c r="Z89" s="9" t="s">
        <v>204</v>
      </c>
      <c r="AA89" s="9" t="s">
        <v>1211</v>
      </c>
      <c r="AB89" s="9" t="s">
        <v>219</v>
      </c>
      <c r="AC89" s="9" t="s">
        <v>220</v>
      </c>
      <c r="AD89" s="9" t="s">
        <v>1212</v>
      </c>
      <c r="AE89" s="9" t="s">
        <v>1213</v>
      </c>
      <c r="AF89" s="9" t="s">
        <v>1214</v>
      </c>
      <c r="AG89" s="9" t="s">
        <v>54</v>
      </c>
      <c r="AH89" s="9" t="s">
        <v>65</v>
      </c>
      <c r="AI89" s="9" t="s">
        <v>64</v>
      </c>
      <c r="AJ89" s="9" t="s">
        <v>64</v>
      </c>
      <c r="AK89" s="9" t="s">
        <v>300</v>
      </c>
      <c r="AL89" s="9" t="s">
        <v>56</v>
      </c>
      <c r="AM89" s="9" t="s">
        <v>56</v>
      </c>
      <c r="AN89" s="9" t="s">
        <v>210</v>
      </c>
      <c r="AO89" s="9" t="s">
        <v>209</v>
      </c>
      <c r="AP89" s="9"/>
      <c r="AQ89" s="10" t="s">
        <v>1215</v>
      </c>
    </row>
    <row r="90" customFormat="false" ht="15" hidden="false" customHeight="false" outlineLevel="0" collapsed="false">
      <c r="A90" s="1" t="n">
        <v>89</v>
      </c>
      <c r="B90" s="5" t="n">
        <v>121</v>
      </c>
      <c r="C90" s="6" t="s">
        <v>42</v>
      </c>
      <c r="D90" s="6" t="s">
        <v>42</v>
      </c>
      <c r="E90" s="6" t="n">
        <v>36</v>
      </c>
      <c r="F90" s="6" t="s">
        <v>69</v>
      </c>
      <c r="G90" s="6" t="s">
        <v>70</v>
      </c>
      <c r="H90" s="6" t="n">
        <v>8</v>
      </c>
      <c r="I90" s="6" t="s">
        <v>71</v>
      </c>
      <c r="J90" s="6" t="s">
        <v>1216</v>
      </c>
      <c r="K90" s="6" t="s">
        <v>1217</v>
      </c>
      <c r="L90" s="6" t="s">
        <v>190</v>
      </c>
      <c r="M90" s="6" t="s">
        <v>392</v>
      </c>
      <c r="N90" s="6" t="s">
        <v>76</v>
      </c>
      <c r="O90" s="6" t="s">
        <v>76</v>
      </c>
      <c r="P90" s="6" t="s">
        <v>76</v>
      </c>
      <c r="Q90" s="6" t="s">
        <v>76</v>
      </c>
      <c r="R90" s="6" t="s">
        <v>77</v>
      </c>
      <c r="S90" s="6" t="s">
        <v>77</v>
      </c>
      <c r="T90" s="6" t="s">
        <v>516</v>
      </c>
      <c r="U90" s="6" t="s">
        <v>913</v>
      </c>
      <c r="V90" s="6" t="s">
        <v>1218</v>
      </c>
      <c r="W90" s="6" t="s">
        <v>1219</v>
      </c>
      <c r="X90" s="6" t="s">
        <v>138</v>
      </c>
      <c r="Y90" s="6" t="s">
        <v>56</v>
      </c>
      <c r="Z90" s="6" t="s">
        <v>473</v>
      </c>
      <c r="AA90" s="6" t="s">
        <v>1220</v>
      </c>
      <c r="AB90" s="6" t="s">
        <v>244</v>
      </c>
      <c r="AC90" s="6" t="s">
        <v>307</v>
      </c>
      <c r="AD90" s="6" t="s">
        <v>1221</v>
      </c>
      <c r="AE90" s="6" t="s">
        <v>1222</v>
      </c>
      <c r="AF90" s="6" t="s">
        <v>1223</v>
      </c>
      <c r="AG90" s="6" t="s">
        <v>54</v>
      </c>
      <c r="AH90" s="6" t="s">
        <v>65</v>
      </c>
      <c r="AI90" s="6" t="s">
        <v>64</v>
      </c>
      <c r="AJ90" s="6" t="s">
        <v>131</v>
      </c>
      <c r="AK90" s="6" t="s">
        <v>300</v>
      </c>
      <c r="AL90" s="6" t="s">
        <v>64</v>
      </c>
      <c r="AM90" s="6" t="s">
        <v>64</v>
      </c>
      <c r="AN90" s="6" t="s">
        <v>284</v>
      </c>
      <c r="AO90" s="6" t="s">
        <v>65</v>
      </c>
      <c r="AP90" s="6" t="s">
        <v>1224</v>
      </c>
      <c r="AQ90" s="7" t="s">
        <v>1225</v>
      </c>
    </row>
    <row r="91" customFormat="false" ht="15" hidden="false" customHeight="false" outlineLevel="0" collapsed="false">
      <c r="A91" s="1" t="n">
        <v>90</v>
      </c>
      <c r="B91" s="8" t="n">
        <v>122</v>
      </c>
      <c r="C91" s="9" t="s">
        <v>42</v>
      </c>
      <c r="D91" s="9" t="s">
        <v>42</v>
      </c>
      <c r="E91" s="9" t="n">
        <v>38</v>
      </c>
      <c r="F91" s="9" t="s">
        <v>69</v>
      </c>
      <c r="G91" s="9" t="s">
        <v>70</v>
      </c>
      <c r="H91" s="9" t="n">
        <v>16</v>
      </c>
      <c r="I91" s="9" t="s">
        <v>123</v>
      </c>
      <c r="J91" s="9" t="s">
        <v>46</v>
      </c>
      <c r="K91" s="9" t="s">
        <v>1227</v>
      </c>
      <c r="L91" s="9" t="s">
        <v>251</v>
      </c>
      <c r="M91" s="9" t="s">
        <v>90</v>
      </c>
      <c r="N91" s="9" t="s">
        <v>50</v>
      </c>
      <c r="O91" s="9" t="s">
        <v>65</v>
      </c>
      <c r="P91" s="9" t="s">
        <v>65</v>
      </c>
      <c r="Q91" s="9" t="s">
        <v>65</v>
      </c>
      <c r="R91" s="9" t="s">
        <v>77</v>
      </c>
      <c r="S91" s="9" t="s">
        <v>50</v>
      </c>
      <c r="T91" s="9" t="s">
        <v>358</v>
      </c>
      <c r="U91" s="9" t="s">
        <v>698</v>
      </c>
      <c r="V91" s="9" t="s">
        <v>53</v>
      </c>
      <c r="W91" s="9" t="s">
        <v>54</v>
      </c>
      <c r="X91" s="9" t="s">
        <v>1228</v>
      </c>
      <c r="Y91" s="9" t="s">
        <v>64</v>
      </c>
      <c r="Z91" s="9" t="s">
        <v>204</v>
      </c>
      <c r="AA91" s="9" t="s">
        <v>54</v>
      </c>
      <c r="AB91" s="9" t="s">
        <v>82</v>
      </c>
      <c r="AC91" s="9" t="s">
        <v>307</v>
      </c>
      <c r="AD91" s="9" t="s">
        <v>1229</v>
      </c>
      <c r="AE91" s="9" t="s">
        <v>61</v>
      </c>
      <c r="AF91" s="9" t="s">
        <v>62</v>
      </c>
      <c r="AG91" s="9" t="s">
        <v>63</v>
      </c>
      <c r="AH91" s="9" t="s">
        <v>64</v>
      </c>
      <c r="AI91" s="9" t="s">
        <v>65</v>
      </c>
      <c r="AJ91" s="9" t="s">
        <v>64</v>
      </c>
      <c r="AK91" s="9" t="s">
        <v>66</v>
      </c>
      <c r="AL91" s="9" t="s">
        <v>56</v>
      </c>
      <c r="AM91" s="9" t="s">
        <v>64</v>
      </c>
      <c r="AN91" s="9" t="s">
        <v>1230</v>
      </c>
      <c r="AO91" s="9" t="s">
        <v>64</v>
      </c>
      <c r="AP91" s="9" t="s">
        <v>1231</v>
      </c>
      <c r="AQ91" s="10" t="s">
        <v>1232</v>
      </c>
    </row>
    <row r="92" customFormat="false" ht="15" hidden="false" customHeight="false" outlineLevel="0" collapsed="false">
      <c r="A92" s="1" t="n">
        <v>91</v>
      </c>
      <c r="B92" s="8" t="n">
        <v>124</v>
      </c>
      <c r="C92" s="9" t="s">
        <v>42</v>
      </c>
      <c r="D92" s="9" t="s">
        <v>42</v>
      </c>
      <c r="E92" s="9" t="n">
        <v>53</v>
      </c>
      <c r="F92" s="9" t="s">
        <v>69</v>
      </c>
      <c r="G92" s="9" t="s">
        <v>44</v>
      </c>
      <c r="H92" s="9" t="n">
        <v>30</v>
      </c>
      <c r="I92" s="9" t="s">
        <v>158</v>
      </c>
      <c r="J92" s="9" t="s">
        <v>132</v>
      </c>
      <c r="K92" s="9" t="s">
        <v>887</v>
      </c>
      <c r="L92" s="9" t="s">
        <v>190</v>
      </c>
      <c r="M92" s="9" t="s">
        <v>49</v>
      </c>
      <c r="N92" s="9" t="s">
        <v>50</v>
      </c>
      <c r="O92" s="9" t="s">
        <v>50</v>
      </c>
      <c r="P92" s="9" t="s">
        <v>50</v>
      </c>
      <c r="Q92" s="9" t="s">
        <v>50</v>
      </c>
      <c r="R92" s="9" t="s">
        <v>50</v>
      </c>
      <c r="S92" s="9" t="s">
        <v>65</v>
      </c>
      <c r="T92" s="9" t="s">
        <v>358</v>
      </c>
      <c r="U92" s="9" t="s">
        <v>1245</v>
      </c>
      <c r="V92" s="9" t="s">
        <v>53</v>
      </c>
      <c r="W92" s="9" t="s">
        <v>54</v>
      </c>
      <c r="X92" s="9" t="s">
        <v>1246</v>
      </c>
      <c r="Y92" s="9" t="s">
        <v>56</v>
      </c>
      <c r="Z92" s="9" t="s">
        <v>94</v>
      </c>
      <c r="AA92" s="9" t="s">
        <v>54</v>
      </c>
      <c r="AB92" s="9" t="s">
        <v>244</v>
      </c>
      <c r="AC92" s="9" t="s">
        <v>220</v>
      </c>
      <c r="AD92" s="9" t="s">
        <v>1247</v>
      </c>
      <c r="AE92" s="9" t="s">
        <v>1248</v>
      </c>
      <c r="AF92" s="9" t="s">
        <v>62</v>
      </c>
      <c r="AG92" s="9" t="s">
        <v>1249</v>
      </c>
      <c r="AH92" s="9" t="s">
        <v>65</v>
      </c>
      <c r="AI92" s="9" t="s">
        <v>65</v>
      </c>
      <c r="AJ92" s="9" t="s">
        <v>56</v>
      </c>
      <c r="AK92" s="9" t="s">
        <v>300</v>
      </c>
      <c r="AL92" s="9" t="s">
        <v>64</v>
      </c>
      <c r="AM92" s="9" t="s">
        <v>64</v>
      </c>
      <c r="AN92" s="9" t="s">
        <v>120</v>
      </c>
      <c r="AO92" s="9" t="s">
        <v>65</v>
      </c>
      <c r="AP92" s="9"/>
      <c r="AQ92" s="10" t="s">
        <v>1250</v>
      </c>
    </row>
    <row r="93" customFormat="false" ht="15" hidden="false" customHeight="false" outlineLevel="0" collapsed="false">
      <c r="A93" s="1" t="n">
        <v>92</v>
      </c>
      <c r="B93" s="5" t="n">
        <v>125</v>
      </c>
      <c r="C93" s="6" t="s">
        <v>42</v>
      </c>
      <c r="D93" s="6" t="s">
        <v>42</v>
      </c>
      <c r="E93" s="6" t="n">
        <v>52</v>
      </c>
      <c r="F93" s="6" t="s">
        <v>69</v>
      </c>
      <c r="G93" s="6" t="s">
        <v>70</v>
      </c>
      <c r="H93" s="6" t="n">
        <v>29</v>
      </c>
      <c r="I93" s="6" t="s">
        <v>123</v>
      </c>
      <c r="J93" s="6" t="s">
        <v>132</v>
      </c>
      <c r="K93" s="6" t="s">
        <v>514</v>
      </c>
      <c r="L93" s="6" t="s">
        <v>1251</v>
      </c>
      <c r="M93" s="6" t="s">
        <v>90</v>
      </c>
      <c r="N93" s="6" t="s">
        <v>76</v>
      </c>
      <c r="O93" s="6" t="s">
        <v>76</v>
      </c>
      <c r="P93" s="6" t="s">
        <v>76</v>
      </c>
      <c r="Q93" s="6" t="s">
        <v>76</v>
      </c>
      <c r="R93" s="6" t="s">
        <v>77</v>
      </c>
      <c r="S93" s="6" t="s">
        <v>76</v>
      </c>
      <c r="T93" s="6" t="s">
        <v>1252</v>
      </c>
      <c r="U93" s="6" t="s">
        <v>1253</v>
      </c>
      <c r="V93" s="6" t="s">
        <v>111</v>
      </c>
      <c r="W93" s="6" t="s">
        <v>54</v>
      </c>
      <c r="X93" s="6" t="s">
        <v>1254</v>
      </c>
      <c r="Y93" s="6" t="s">
        <v>56</v>
      </c>
      <c r="Z93" s="6" t="s">
        <v>114</v>
      </c>
      <c r="AA93" s="6" t="s">
        <v>1255</v>
      </c>
      <c r="AB93" s="6" t="s">
        <v>219</v>
      </c>
      <c r="AC93" s="6" t="s">
        <v>83</v>
      </c>
      <c r="AD93" s="6" t="s">
        <v>54</v>
      </c>
      <c r="AE93" s="6" t="s">
        <v>54</v>
      </c>
      <c r="AF93" s="6" t="s">
        <v>54</v>
      </c>
      <c r="AG93" s="6" t="s">
        <v>54</v>
      </c>
      <c r="AH93" s="6" t="s">
        <v>65</v>
      </c>
      <c r="AI93" s="6" t="s">
        <v>56</v>
      </c>
      <c r="AJ93" s="6" t="s">
        <v>56</v>
      </c>
      <c r="AK93" s="6" t="s">
        <v>143</v>
      </c>
      <c r="AL93" s="6" t="s">
        <v>64</v>
      </c>
      <c r="AM93" s="6" t="s">
        <v>65</v>
      </c>
      <c r="AN93" s="6" t="s">
        <v>401</v>
      </c>
      <c r="AO93" s="6" t="s">
        <v>65</v>
      </c>
      <c r="AP93" s="6"/>
      <c r="AQ93" s="7" t="s">
        <v>1256</v>
      </c>
    </row>
    <row r="94" customFormat="false" ht="15" hidden="false" customHeight="false" outlineLevel="0" collapsed="false">
      <c r="A94" s="1" t="n">
        <v>93</v>
      </c>
      <c r="B94" s="8" t="n">
        <v>128</v>
      </c>
      <c r="C94" s="9" t="s">
        <v>42</v>
      </c>
      <c r="D94" s="9" t="s">
        <v>42</v>
      </c>
      <c r="E94" s="9" t="n">
        <v>43</v>
      </c>
      <c r="F94" s="9" t="s">
        <v>69</v>
      </c>
      <c r="G94" s="9" t="s">
        <v>70</v>
      </c>
      <c r="H94" s="9" t="n">
        <v>12</v>
      </c>
      <c r="I94" s="9" t="s">
        <v>158</v>
      </c>
      <c r="J94" s="9" t="s">
        <v>46</v>
      </c>
      <c r="K94" s="9" t="s">
        <v>1275</v>
      </c>
      <c r="L94" s="9" t="s">
        <v>190</v>
      </c>
      <c r="M94" s="9" t="s">
        <v>90</v>
      </c>
      <c r="N94" s="9" t="s">
        <v>50</v>
      </c>
      <c r="O94" s="9" t="s">
        <v>50</v>
      </c>
      <c r="P94" s="9" t="s">
        <v>50</v>
      </c>
      <c r="Q94" s="9" t="s">
        <v>50</v>
      </c>
      <c r="R94" s="9" t="s">
        <v>65</v>
      </c>
      <c r="S94" s="9" t="s">
        <v>50</v>
      </c>
      <c r="T94" s="9" t="s">
        <v>1276</v>
      </c>
      <c r="U94" s="9" t="s">
        <v>1277</v>
      </c>
      <c r="V94" s="9" t="s">
        <v>53</v>
      </c>
      <c r="W94" s="9" t="s">
        <v>54</v>
      </c>
      <c r="X94" s="9" t="s">
        <v>217</v>
      </c>
      <c r="Y94" s="9" t="s">
        <v>56</v>
      </c>
      <c r="Z94" s="9" t="s">
        <v>114</v>
      </c>
      <c r="AA94" s="9" t="s">
        <v>1278</v>
      </c>
      <c r="AB94" s="9" t="s">
        <v>82</v>
      </c>
      <c r="AC94" s="9" t="s">
        <v>83</v>
      </c>
      <c r="AD94" s="9" t="s">
        <v>1279</v>
      </c>
      <c r="AE94" s="9" t="s">
        <v>1280</v>
      </c>
      <c r="AF94" s="9" t="s">
        <v>1148</v>
      </c>
      <c r="AG94" s="9" t="s">
        <v>451</v>
      </c>
      <c r="AH94" s="9" t="s">
        <v>56</v>
      </c>
      <c r="AI94" s="9" t="s">
        <v>65</v>
      </c>
      <c r="AJ94" s="9" t="s">
        <v>56</v>
      </c>
      <c r="AK94" s="9" t="s">
        <v>143</v>
      </c>
      <c r="AL94" s="9" t="s">
        <v>64</v>
      </c>
      <c r="AM94" s="9" t="s">
        <v>64</v>
      </c>
      <c r="AN94" s="9" t="s">
        <v>196</v>
      </c>
      <c r="AO94" s="9" t="s">
        <v>65</v>
      </c>
      <c r="AP94" s="9"/>
      <c r="AQ94" s="10" t="s">
        <v>1281</v>
      </c>
    </row>
    <row r="95" customFormat="false" ht="15" hidden="false" customHeight="false" outlineLevel="0" collapsed="false">
      <c r="A95" s="1" t="n">
        <v>94</v>
      </c>
      <c r="B95" s="5" t="n">
        <v>129</v>
      </c>
      <c r="C95" s="6" t="s">
        <v>42</v>
      </c>
      <c r="D95" s="6" t="s">
        <v>42</v>
      </c>
      <c r="E95" s="6" t="n">
        <v>34</v>
      </c>
      <c r="F95" s="6" t="s">
        <v>69</v>
      </c>
      <c r="G95" s="6" t="s">
        <v>70</v>
      </c>
      <c r="H95" s="6" t="n">
        <v>11</v>
      </c>
      <c r="I95" s="6" t="s">
        <v>1282</v>
      </c>
      <c r="J95" s="6" t="s">
        <v>324</v>
      </c>
      <c r="K95" s="6" t="s">
        <v>1283</v>
      </c>
      <c r="L95" s="6" t="s">
        <v>1284</v>
      </c>
      <c r="M95" s="6" t="s">
        <v>90</v>
      </c>
      <c r="N95" s="6" t="s">
        <v>77</v>
      </c>
      <c r="O95" s="6" t="s">
        <v>77</v>
      </c>
      <c r="P95" s="6" t="s">
        <v>77</v>
      </c>
      <c r="Q95" s="6" t="s">
        <v>50</v>
      </c>
      <c r="R95" s="6" t="s">
        <v>50</v>
      </c>
      <c r="S95" s="6" t="s">
        <v>50</v>
      </c>
      <c r="T95" s="6" t="s">
        <v>1285</v>
      </c>
      <c r="U95" s="6" t="s">
        <v>1286</v>
      </c>
      <c r="V95" s="6" t="s">
        <v>111</v>
      </c>
      <c r="W95" s="6" t="s">
        <v>54</v>
      </c>
      <c r="X95" s="6" t="s">
        <v>138</v>
      </c>
      <c r="Y95" s="6" t="s">
        <v>56</v>
      </c>
      <c r="Z95" s="6" t="s">
        <v>94</v>
      </c>
      <c r="AA95" s="6" t="s">
        <v>1287</v>
      </c>
      <c r="AB95" s="6" t="s">
        <v>82</v>
      </c>
      <c r="AC95" s="6" t="s">
        <v>83</v>
      </c>
      <c r="AD95" s="6" t="s">
        <v>1288</v>
      </c>
      <c r="AE95" s="6" t="s">
        <v>488</v>
      </c>
      <c r="AF95" s="6" t="s">
        <v>1065</v>
      </c>
      <c r="AG95" s="6" t="s">
        <v>1289</v>
      </c>
      <c r="AH95" s="6" t="s">
        <v>56</v>
      </c>
      <c r="AI95" s="6" t="s">
        <v>64</v>
      </c>
      <c r="AJ95" s="6" t="s">
        <v>65</v>
      </c>
      <c r="AK95" s="6" t="s">
        <v>300</v>
      </c>
      <c r="AL95" s="6" t="s">
        <v>56</v>
      </c>
      <c r="AM95" s="6" t="s">
        <v>65</v>
      </c>
      <c r="AN95" s="6" t="s">
        <v>345</v>
      </c>
      <c r="AO95" s="6" t="s">
        <v>56</v>
      </c>
      <c r="AP95" s="6" t="s">
        <v>1290</v>
      </c>
      <c r="AQ95" s="7" t="s">
        <v>1291</v>
      </c>
    </row>
    <row r="96" customFormat="false" ht="15" hidden="false" customHeight="false" outlineLevel="0" collapsed="false">
      <c r="A96" s="1" t="n">
        <v>95</v>
      </c>
      <c r="B96" s="5" t="n">
        <v>131</v>
      </c>
      <c r="C96" s="6" t="s">
        <v>42</v>
      </c>
      <c r="D96" s="6" t="s">
        <v>42</v>
      </c>
      <c r="E96" s="6" t="n">
        <v>37</v>
      </c>
      <c r="F96" s="6" t="s">
        <v>69</v>
      </c>
      <c r="G96" s="6" t="s">
        <v>103</v>
      </c>
      <c r="H96" s="6" t="n">
        <v>11</v>
      </c>
      <c r="I96" s="6" t="s">
        <v>45</v>
      </c>
      <c r="J96" s="6" t="s">
        <v>46</v>
      </c>
      <c r="K96" s="6" t="s">
        <v>47</v>
      </c>
      <c r="L96" s="6" t="s">
        <v>190</v>
      </c>
      <c r="M96" s="6" t="s">
        <v>49</v>
      </c>
      <c r="N96" s="6" t="s">
        <v>77</v>
      </c>
      <c r="O96" s="6" t="s">
        <v>65</v>
      </c>
      <c r="P96" s="6" t="s">
        <v>77</v>
      </c>
      <c r="Q96" s="6" t="s">
        <v>65</v>
      </c>
      <c r="R96" s="6" t="s">
        <v>50</v>
      </c>
      <c r="S96" s="6" t="s">
        <v>77</v>
      </c>
      <c r="T96" s="6" t="s">
        <v>1298</v>
      </c>
      <c r="U96" s="6" t="s">
        <v>1299</v>
      </c>
      <c r="V96" s="6" t="s">
        <v>53</v>
      </c>
      <c r="W96" s="6" t="s">
        <v>54</v>
      </c>
      <c r="X96" s="6" t="s">
        <v>1300</v>
      </c>
      <c r="Y96" s="6" t="s">
        <v>65</v>
      </c>
      <c r="Z96" s="6" t="s">
        <v>94</v>
      </c>
      <c r="AA96" s="6" t="s">
        <v>1301</v>
      </c>
      <c r="AB96" s="6" t="s">
        <v>82</v>
      </c>
      <c r="AC96" s="6" t="s">
        <v>83</v>
      </c>
      <c r="AD96" s="6" t="s">
        <v>1302</v>
      </c>
      <c r="AE96" s="6" t="s">
        <v>48</v>
      </c>
      <c r="AF96" s="6" t="s">
        <v>1303</v>
      </c>
      <c r="AG96" s="6" t="s">
        <v>264</v>
      </c>
      <c r="AH96" s="6" t="s">
        <v>65</v>
      </c>
      <c r="AI96" s="6" t="s">
        <v>65</v>
      </c>
      <c r="AJ96" s="6" t="s">
        <v>56</v>
      </c>
      <c r="AK96" s="6" t="s">
        <v>66</v>
      </c>
      <c r="AL96" s="6" t="s">
        <v>56</v>
      </c>
      <c r="AM96" s="6" t="s">
        <v>1304</v>
      </c>
      <c r="AN96" s="6" t="s">
        <v>345</v>
      </c>
      <c r="AO96" s="6" t="s">
        <v>64</v>
      </c>
      <c r="AP96" s="6" t="s">
        <v>1305</v>
      </c>
      <c r="AQ96" s="7" t="s">
        <v>1306</v>
      </c>
    </row>
    <row r="97" customFormat="false" ht="15" hidden="false" customHeight="false" outlineLevel="0" collapsed="false">
      <c r="A97" s="1" t="n">
        <v>96</v>
      </c>
      <c r="B97" s="8" t="n">
        <v>132</v>
      </c>
      <c r="C97" s="9" t="s">
        <v>42</v>
      </c>
      <c r="D97" s="9" t="s">
        <v>42</v>
      </c>
      <c r="E97" s="9" t="n">
        <v>51</v>
      </c>
      <c r="F97" s="9" t="s">
        <v>69</v>
      </c>
      <c r="G97" s="9" t="s">
        <v>44</v>
      </c>
      <c r="H97" s="9" t="n">
        <v>30</v>
      </c>
      <c r="I97" s="9" t="s">
        <v>355</v>
      </c>
      <c r="J97" s="9" t="s">
        <v>72</v>
      </c>
      <c r="K97" s="9" t="s">
        <v>1113</v>
      </c>
      <c r="L97" s="9" t="s">
        <v>326</v>
      </c>
      <c r="M97" s="9" t="s">
        <v>49</v>
      </c>
      <c r="N97" s="9" t="s">
        <v>65</v>
      </c>
      <c r="O97" s="9" t="s">
        <v>65</v>
      </c>
      <c r="P97" s="9" t="s">
        <v>77</v>
      </c>
      <c r="Q97" s="9" t="s">
        <v>50</v>
      </c>
      <c r="R97" s="9" t="s">
        <v>50</v>
      </c>
      <c r="S97" s="9" t="s">
        <v>65</v>
      </c>
      <c r="T97" s="9" t="s">
        <v>1307</v>
      </c>
      <c r="U97" s="9" t="s">
        <v>1308</v>
      </c>
      <c r="V97" s="9" t="s">
        <v>53</v>
      </c>
      <c r="W97" s="9" t="s">
        <v>54</v>
      </c>
      <c r="X97" s="9" t="s">
        <v>1309</v>
      </c>
      <c r="Y97" s="9" t="s">
        <v>56</v>
      </c>
      <c r="Z97" s="9" t="s">
        <v>94</v>
      </c>
      <c r="AA97" s="9" t="s">
        <v>1310</v>
      </c>
      <c r="AB97" s="9" t="s">
        <v>244</v>
      </c>
      <c r="AC97" s="9" t="s">
        <v>220</v>
      </c>
      <c r="AD97" s="9" t="s">
        <v>1311</v>
      </c>
      <c r="AE97" s="9" t="s">
        <v>542</v>
      </c>
      <c r="AF97" s="9" t="s">
        <v>223</v>
      </c>
      <c r="AG97" s="9" t="s">
        <v>54</v>
      </c>
      <c r="AH97" s="9" t="s">
        <v>65</v>
      </c>
      <c r="AI97" s="9" t="s">
        <v>64</v>
      </c>
      <c r="AJ97" s="9" t="s">
        <v>65</v>
      </c>
      <c r="AK97" s="9" t="s">
        <v>66</v>
      </c>
      <c r="AL97" s="9" t="s">
        <v>56</v>
      </c>
      <c r="AM97" s="9" t="s">
        <v>56</v>
      </c>
      <c r="AN97" s="9" t="s">
        <v>1312</v>
      </c>
      <c r="AO97" s="9" t="s">
        <v>65</v>
      </c>
      <c r="AP97" s="9" t="s">
        <v>1313</v>
      </c>
      <c r="AQ97" s="10" t="n">
        <v>208199799</v>
      </c>
    </row>
    <row r="98" s="14" customFormat="true" ht="15" hidden="false" customHeight="false" outlineLevel="0" collapsed="false">
      <c r="A98" s="1" t="n">
        <v>97</v>
      </c>
      <c r="B98" s="5" t="n">
        <v>133</v>
      </c>
      <c r="C98" s="6" t="s">
        <v>42</v>
      </c>
      <c r="D98" s="6" t="s">
        <v>42</v>
      </c>
      <c r="E98" s="6" t="n">
        <v>39</v>
      </c>
      <c r="F98" s="6" t="s">
        <v>69</v>
      </c>
      <c r="G98" s="6" t="s">
        <v>103</v>
      </c>
      <c r="H98" s="6" t="n">
        <v>5</v>
      </c>
      <c r="I98" s="6" t="s">
        <v>174</v>
      </c>
      <c r="J98" s="6" t="s">
        <v>46</v>
      </c>
      <c r="K98" s="6" t="s">
        <v>379</v>
      </c>
      <c r="L98" s="6" t="s">
        <v>190</v>
      </c>
      <c r="M98" s="6" t="s">
        <v>90</v>
      </c>
      <c r="N98" s="6" t="s">
        <v>50</v>
      </c>
      <c r="O98" s="6" t="s">
        <v>50</v>
      </c>
      <c r="P98" s="6" t="s">
        <v>50</v>
      </c>
      <c r="Q98" s="6" t="s">
        <v>50</v>
      </c>
      <c r="R98" s="6" t="s">
        <v>50</v>
      </c>
      <c r="S98" s="6" t="s">
        <v>76</v>
      </c>
      <c r="T98" s="6" t="s">
        <v>1315</v>
      </c>
      <c r="U98" s="6" t="s">
        <v>1316</v>
      </c>
      <c r="V98" s="6" t="s">
        <v>53</v>
      </c>
      <c r="W98" s="6" t="s">
        <v>54</v>
      </c>
      <c r="X98" s="6" t="s">
        <v>551</v>
      </c>
      <c r="Y98" s="6" t="s">
        <v>56</v>
      </c>
      <c r="Z98" s="6" t="s">
        <v>114</v>
      </c>
      <c r="AA98" s="6" t="s">
        <v>1317</v>
      </c>
      <c r="AB98" s="6" t="s">
        <v>59</v>
      </c>
      <c r="AC98" s="6" t="s">
        <v>166</v>
      </c>
      <c r="AD98" s="6" t="s">
        <v>715</v>
      </c>
      <c r="AE98" s="6" t="s">
        <v>222</v>
      </c>
      <c r="AF98" s="6" t="s">
        <v>1318</v>
      </c>
      <c r="AG98" s="6" t="s">
        <v>1319</v>
      </c>
      <c r="AH98" s="6" t="s">
        <v>65</v>
      </c>
      <c r="AI98" s="6" t="s">
        <v>64</v>
      </c>
      <c r="AJ98" s="6" t="s">
        <v>56</v>
      </c>
      <c r="AK98" s="6" t="s">
        <v>300</v>
      </c>
      <c r="AL98" s="6" t="s">
        <v>56</v>
      </c>
      <c r="AM98" s="6" t="s">
        <v>64</v>
      </c>
      <c r="AN98" s="6" t="s">
        <v>100</v>
      </c>
      <c r="AO98" s="6" t="s">
        <v>64</v>
      </c>
      <c r="AP98" s="6" t="s">
        <v>1320</v>
      </c>
      <c r="AQ98" s="7" t="s">
        <v>1321</v>
      </c>
    </row>
    <row r="99" customFormat="false" ht="15" hidden="false" customHeight="false" outlineLevel="0" collapsed="false">
      <c r="A99" s="14" t="n">
        <v>98</v>
      </c>
      <c r="B99" s="15" t="n">
        <v>135</v>
      </c>
      <c r="C99" s="11" t="s">
        <v>42</v>
      </c>
      <c r="D99" s="11" t="s">
        <v>42</v>
      </c>
      <c r="E99" s="11" t="n">
        <v>2</v>
      </c>
      <c r="F99" s="11" t="s">
        <v>69</v>
      </c>
      <c r="G99" s="11" t="s">
        <v>173</v>
      </c>
      <c r="H99" s="11" t="n">
        <v>3</v>
      </c>
      <c r="I99" s="11" t="s">
        <v>1331</v>
      </c>
      <c r="J99" s="11" t="s">
        <v>1332</v>
      </c>
      <c r="K99" s="11" t="s">
        <v>887</v>
      </c>
      <c r="L99" s="11" t="s">
        <v>190</v>
      </c>
      <c r="M99" s="11" t="s">
        <v>49</v>
      </c>
      <c r="N99" s="11" t="s">
        <v>50</v>
      </c>
      <c r="O99" s="11" t="s">
        <v>50</v>
      </c>
      <c r="P99" s="11" t="s">
        <v>65</v>
      </c>
      <c r="Q99" s="11" t="s">
        <v>65</v>
      </c>
      <c r="R99" s="11" t="s">
        <v>76</v>
      </c>
      <c r="S99" s="11" t="s">
        <v>76</v>
      </c>
      <c r="T99" s="11" t="s">
        <v>1333</v>
      </c>
      <c r="U99" s="11" t="s">
        <v>1334</v>
      </c>
      <c r="V99" s="11" t="s">
        <v>53</v>
      </c>
      <c r="W99" s="11" t="s">
        <v>54</v>
      </c>
      <c r="X99" s="11" t="s">
        <v>93</v>
      </c>
      <c r="Y99" s="11" t="s">
        <v>56</v>
      </c>
      <c r="Z99" s="11" t="s">
        <v>94</v>
      </c>
      <c r="AA99" s="11" t="s">
        <v>1335</v>
      </c>
      <c r="AB99" s="11" t="s">
        <v>59</v>
      </c>
      <c r="AC99" s="11" t="s">
        <v>83</v>
      </c>
      <c r="AD99" s="11" t="s">
        <v>385</v>
      </c>
      <c r="AE99" s="11" t="s">
        <v>385</v>
      </c>
      <c r="AF99" s="11" t="s">
        <v>223</v>
      </c>
      <c r="AG99" s="11" t="s">
        <v>264</v>
      </c>
      <c r="AH99" s="11" t="s">
        <v>56</v>
      </c>
      <c r="AI99" s="11" t="s">
        <v>64</v>
      </c>
      <c r="AJ99" s="11" t="s">
        <v>56</v>
      </c>
      <c r="AK99" s="11" t="s">
        <v>143</v>
      </c>
      <c r="AL99" s="11" t="s">
        <v>56</v>
      </c>
      <c r="AM99" s="11" t="s">
        <v>64</v>
      </c>
      <c r="AN99" s="11" t="s">
        <v>321</v>
      </c>
      <c r="AO99" s="11" t="s">
        <v>65</v>
      </c>
      <c r="AP99" s="11"/>
      <c r="AQ99" s="16" t="s">
        <v>1336</v>
      </c>
    </row>
    <row r="100" customFormat="false" ht="15" hidden="false" customHeight="false" outlineLevel="0" collapsed="false">
      <c r="A100" s="1" t="n">
        <v>99</v>
      </c>
      <c r="B100" s="8" t="n">
        <v>136</v>
      </c>
      <c r="C100" s="9" t="s">
        <v>42</v>
      </c>
      <c r="D100" s="9" t="s">
        <v>42</v>
      </c>
      <c r="E100" s="9" t="n">
        <v>24</v>
      </c>
      <c r="F100" s="9" t="s">
        <v>69</v>
      </c>
      <c r="G100" s="9" t="s">
        <v>70</v>
      </c>
      <c r="H100" s="9" t="n">
        <v>2</v>
      </c>
      <c r="I100" s="9" t="s">
        <v>123</v>
      </c>
      <c r="J100" s="9" t="s">
        <v>132</v>
      </c>
      <c r="K100" s="9" t="s">
        <v>1337</v>
      </c>
      <c r="L100" s="9" t="s">
        <v>1338</v>
      </c>
      <c r="M100" s="9" t="s">
        <v>49</v>
      </c>
      <c r="N100" s="9" t="s">
        <v>50</v>
      </c>
      <c r="O100" s="9" t="s">
        <v>50</v>
      </c>
      <c r="P100" s="9" t="s">
        <v>50</v>
      </c>
      <c r="Q100" s="9" t="s">
        <v>50</v>
      </c>
      <c r="R100" s="9" t="s">
        <v>50</v>
      </c>
      <c r="S100" s="9" t="s">
        <v>76</v>
      </c>
      <c r="T100" s="9" t="s">
        <v>1339</v>
      </c>
      <c r="U100" s="9" t="s">
        <v>1340</v>
      </c>
      <c r="V100" s="9" t="s">
        <v>53</v>
      </c>
      <c r="W100" s="9" t="s">
        <v>54</v>
      </c>
      <c r="X100" s="9" t="s">
        <v>93</v>
      </c>
      <c r="Y100" s="9" t="s">
        <v>56</v>
      </c>
      <c r="Z100" s="9" t="s">
        <v>204</v>
      </c>
      <c r="AA100" s="9" t="s">
        <v>1341</v>
      </c>
      <c r="AB100" s="9" t="s">
        <v>82</v>
      </c>
      <c r="AC100" s="9" t="s">
        <v>166</v>
      </c>
      <c r="AD100" s="9" t="s">
        <v>153</v>
      </c>
      <c r="AE100" s="9" t="s">
        <v>153</v>
      </c>
      <c r="AF100" s="9" t="s">
        <v>256</v>
      </c>
      <c r="AG100" s="9" t="s">
        <v>1342</v>
      </c>
      <c r="AH100" s="9" t="s">
        <v>65</v>
      </c>
      <c r="AI100" s="9" t="s">
        <v>65</v>
      </c>
      <c r="AJ100" s="9" t="s">
        <v>65</v>
      </c>
      <c r="AK100" s="9" t="s">
        <v>66</v>
      </c>
      <c r="AL100" s="9" t="s">
        <v>56</v>
      </c>
      <c r="AM100" s="9" t="s">
        <v>65</v>
      </c>
      <c r="AN100" s="9" t="s">
        <v>1343</v>
      </c>
      <c r="AO100" s="9" t="s">
        <v>56</v>
      </c>
      <c r="AP100" s="9"/>
      <c r="AQ100" s="10" t="s">
        <v>1344</v>
      </c>
    </row>
    <row r="101" customFormat="false" ht="15" hidden="false" customHeight="false" outlineLevel="0" collapsed="false">
      <c r="A101" s="1" t="n">
        <v>100</v>
      </c>
      <c r="B101" s="5" t="n">
        <v>137</v>
      </c>
      <c r="C101" s="6" t="s">
        <v>42</v>
      </c>
      <c r="D101" s="6" t="s">
        <v>42</v>
      </c>
      <c r="E101" s="6" t="n">
        <v>48</v>
      </c>
      <c r="F101" s="6" t="s">
        <v>69</v>
      </c>
      <c r="G101" s="6" t="s">
        <v>44</v>
      </c>
      <c r="H101" s="6" t="n">
        <v>24</v>
      </c>
      <c r="I101" s="6" t="s">
        <v>45</v>
      </c>
      <c r="J101" s="6" t="s">
        <v>312</v>
      </c>
      <c r="K101" s="6" t="s">
        <v>213</v>
      </c>
      <c r="L101" s="6" t="s">
        <v>1345</v>
      </c>
      <c r="M101" s="6" t="s">
        <v>161</v>
      </c>
      <c r="N101" s="6" t="s">
        <v>76</v>
      </c>
      <c r="O101" s="6" t="s">
        <v>76</v>
      </c>
      <c r="P101" s="6" t="s">
        <v>50</v>
      </c>
      <c r="Q101" s="6" t="s">
        <v>50</v>
      </c>
      <c r="R101" s="6" t="s">
        <v>77</v>
      </c>
      <c r="S101" s="6" t="s">
        <v>76</v>
      </c>
      <c r="T101" s="6" t="s">
        <v>1346</v>
      </c>
      <c r="U101" s="6" t="s">
        <v>1347</v>
      </c>
      <c r="V101" s="6" t="s">
        <v>111</v>
      </c>
      <c r="W101" s="6" t="s">
        <v>164</v>
      </c>
      <c r="X101" s="6" t="s">
        <v>138</v>
      </c>
      <c r="Y101" s="6" t="s">
        <v>131</v>
      </c>
      <c r="Z101" s="6" t="s">
        <v>57</v>
      </c>
      <c r="AA101" s="6" t="s">
        <v>1348</v>
      </c>
      <c r="AB101" s="6" t="s">
        <v>244</v>
      </c>
      <c r="AC101" s="6" t="s">
        <v>307</v>
      </c>
      <c r="AD101" s="6" t="s">
        <v>54</v>
      </c>
      <c r="AE101" s="6" t="s">
        <v>54</v>
      </c>
      <c r="AF101" s="6" t="s">
        <v>54</v>
      </c>
      <c r="AG101" s="6" t="s">
        <v>54</v>
      </c>
      <c r="AH101" s="6" t="s">
        <v>56</v>
      </c>
      <c r="AI101" s="6" t="s">
        <v>56</v>
      </c>
      <c r="AJ101" s="6" t="s">
        <v>131</v>
      </c>
      <c r="AK101" s="6" t="s">
        <v>143</v>
      </c>
      <c r="AL101" s="6" t="s">
        <v>64</v>
      </c>
      <c r="AM101" s="6" t="s">
        <v>65</v>
      </c>
      <c r="AN101" s="6" t="s">
        <v>86</v>
      </c>
      <c r="AO101" s="6" t="s">
        <v>65</v>
      </c>
      <c r="AP101" s="6"/>
      <c r="AQ101" s="7"/>
    </row>
    <row r="102" customFormat="false" ht="15" hidden="false" customHeight="false" outlineLevel="0" collapsed="false">
      <c r="A102" s="1" t="n">
        <v>101</v>
      </c>
      <c r="B102" s="8" t="n">
        <v>138</v>
      </c>
      <c r="C102" s="9" t="s">
        <v>42</v>
      </c>
      <c r="D102" s="9" t="s">
        <v>42</v>
      </c>
      <c r="E102" s="9" t="n">
        <v>28</v>
      </c>
      <c r="F102" s="9" t="s">
        <v>69</v>
      </c>
      <c r="G102" s="9" t="s">
        <v>103</v>
      </c>
      <c r="H102" s="9" t="n">
        <v>2</v>
      </c>
      <c r="I102" s="9" t="s">
        <v>123</v>
      </c>
      <c r="J102" s="9" t="s">
        <v>132</v>
      </c>
      <c r="K102" s="9" t="s">
        <v>801</v>
      </c>
      <c r="L102" s="9" t="s">
        <v>1015</v>
      </c>
      <c r="M102" s="9" t="s">
        <v>148</v>
      </c>
      <c r="N102" s="9" t="s">
        <v>50</v>
      </c>
      <c r="O102" s="9" t="s">
        <v>50</v>
      </c>
      <c r="P102" s="9" t="s">
        <v>50</v>
      </c>
      <c r="Q102" s="9" t="s">
        <v>65</v>
      </c>
      <c r="R102" s="9" t="s">
        <v>77</v>
      </c>
      <c r="S102" s="9" t="s">
        <v>50</v>
      </c>
      <c r="T102" s="9" t="s">
        <v>1350</v>
      </c>
      <c r="U102" s="9" t="s">
        <v>1351</v>
      </c>
      <c r="V102" s="9" t="s">
        <v>53</v>
      </c>
      <c r="W102" s="9" t="s">
        <v>54</v>
      </c>
      <c r="X102" s="9" t="s">
        <v>1352</v>
      </c>
      <c r="Y102" s="9" t="s">
        <v>56</v>
      </c>
      <c r="Z102" s="9" t="s">
        <v>204</v>
      </c>
      <c r="AA102" s="9" t="s">
        <v>54</v>
      </c>
      <c r="AB102" s="9" t="s">
        <v>82</v>
      </c>
      <c r="AC102" s="9" t="s">
        <v>60</v>
      </c>
      <c r="AD102" s="9" t="s">
        <v>1353</v>
      </c>
      <c r="AE102" s="9" t="s">
        <v>902</v>
      </c>
      <c r="AF102" s="9" t="s">
        <v>543</v>
      </c>
      <c r="AG102" s="9" t="s">
        <v>54</v>
      </c>
      <c r="AH102" s="9" t="s">
        <v>65</v>
      </c>
      <c r="AI102" s="9" t="s">
        <v>64</v>
      </c>
      <c r="AJ102" s="9" t="s">
        <v>65</v>
      </c>
      <c r="AK102" s="9" t="s">
        <v>623</v>
      </c>
      <c r="AL102" s="9" t="s">
        <v>56</v>
      </c>
      <c r="AM102" s="9" t="s">
        <v>64</v>
      </c>
      <c r="AN102" s="9" t="s">
        <v>54</v>
      </c>
      <c r="AO102" s="9" t="s">
        <v>65</v>
      </c>
      <c r="AP102" s="9"/>
      <c r="AQ102" s="10" t="s">
        <v>1354</v>
      </c>
    </row>
    <row r="103" customFormat="false" ht="15" hidden="false" customHeight="false" outlineLevel="0" collapsed="false">
      <c r="A103" s="1" t="n">
        <v>102</v>
      </c>
      <c r="B103" s="5" t="n">
        <v>139</v>
      </c>
      <c r="C103" s="6" t="s">
        <v>42</v>
      </c>
      <c r="D103" s="6" t="s">
        <v>42</v>
      </c>
      <c r="E103" s="6" t="n">
        <v>50</v>
      </c>
      <c r="F103" s="6" t="s">
        <v>69</v>
      </c>
      <c r="G103" s="6" t="s">
        <v>44</v>
      </c>
      <c r="H103" s="6" t="n">
        <v>25</v>
      </c>
      <c r="I103" s="6" t="s">
        <v>268</v>
      </c>
      <c r="J103" s="6" t="s">
        <v>132</v>
      </c>
      <c r="K103" s="6" t="s">
        <v>1355</v>
      </c>
      <c r="L103" s="6" t="s">
        <v>190</v>
      </c>
      <c r="M103" s="6" t="s">
        <v>90</v>
      </c>
      <c r="N103" s="6" t="s">
        <v>76</v>
      </c>
      <c r="O103" s="6" t="s">
        <v>76</v>
      </c>
      <c r="P103" s="6" t="s">
        <v>50</v>
      </c>
      <c r="Q103" s="6" t="s">
        <v>76</v>
      </c>
      <c r="R103" s="6" t="s">
        <v>50</v>
      </c>
      <c r="S103" s="6" t="s">
        <v>50</v>
      </c>
      <c r="T103" s="6" t="s">
        <v>1356</v>
      </c>
      <c r="U103" s="6" t="s">
        <v>1357</v>
      </c>
      <c r="V103" s="6" t="s">
        <v>53</v>
      </c>
      <c r="W103" s="6" t="s">
        <v>54</v>
      </c>
      <c r="X103" s="6" t="s">
        <v>1358</v>
      </c>
      <c r="Y103" s="6" t="s">
        <v>56</v>
      </c>
      <c r="Z103" s="6" t="s">
        <v>94</v>
      </c>
      <c r="AA103" s="6" t="s">
        <v>1359</v>
      </c>
      <c r="AB103" s="6" t="s">
        <v>82</v>
      </c>
      <c r="AC103" s="6" t="s">
        <v>60</v>
      </c>
      <c r="AD103" s="6" t="s">
        <v>1360</v>
      </c>
      <c r="AE103" s="6" t="s">
        <v>222</v>
      </c>
      <c r="AF103" s="6" t="s">
        <v>1361</v>
      </c>
      <c r="AG103" s="6" t="s">
        <v>195</v>
      </c>
      <c r="AH103" s="6" t="s">
        <v>65</v>
      </c>
      <c r="AI103" s="6" t="s">
        <v>65</v>
      </c>
      <c r="AJ103" s="6" t="s">
        <v>56</v>
      </c>
      <c r="AK103" s="6" t="s">
        <v>623</v>
      </c>
      <c r="AL103" s="6" t="s">
        <v>65</v>
      </c>
      <c r="AM103" s="6" t="s">
        <v>65</v>
      </c>
      <c r="AN103" s="6" t="s">
        <v>210</v>
      </c>
      <c r="AO103" s="6" t="s">
        <v>65</v>
      </c>
      <c r="AP103" s="6"/>
      <c r="AQ103" s="7" t="s">
        <v>1362</v>
      </c>
    </row>
    <row r="104" customFormat="false" ht="15" hidden="false" customHeight="false" outlineLevel="0" collapsed="false">
      <c r="A104" s="1" t="n">
        <v>103</v>
      </c>
      <c r="B104" s="8" t="n">
        <v>140</v>
      </c>
      <c r="C104" s="9" t="s">
        <v>42</v>
      </c>
      <c r="D104" s="9" t="s">
        <v>42</v>
      </c>
      <c r="E104" s="9" t="n">
        <v>35</v>
      </c>
      <c r="F104" s="9" t="s">
        <v>69</v>
      </c>
      <c r="G104" s="9" t="s">
        <v>70</v>
      </c>
      <c r="H104" s="9" t="n">
        <v>10</v>
      </c>
      <c r="I104" s="9" t="s">
        <v>123</v>
      </c>
      <c r="J104" s="9" t="s">
        <v>324</v>
      </c>
      <c r="K104" s="9" t="s">
        <v>1363</v>
      </c>
      <c r="L104" s="9" t="s">
        <v>1364</v>
      </c>
      <c r="M104" s="9" t="s">
        <v>290</v>
      </c>
      <c r="N104" s="9" t="s">
        <v>50</v>
      </c>
      <c r="O104" s="9" t="s">
        <v>50</v>
      </c>
      <c r="P104" s="9" t="s">
        <v>50</v>
      </c>
      <c r="Q104" s="9" t="s">
        <v>50</v>
      </c>
      <c r="R104" s="9" t="s">
        <v>77</v>
      </c>
      <c r="S104" s="9" t="s">
        <v>50</v>
      </c>
      <c r="T104" s="9" t="s">
        <v>1365</v>
      </c>
      <c r="U104" s="9" t="s">
        <v>394</v>
      </c>
      <c r="V104" s="9" t="s">
        <v>111</v>
      </c>
      <c r="W104" s="9" t="s">
        <v>1366</v>
      </c>
      <c r="X104" s="9" t="s">
        <v>138</v>
      </c>
      <c r="Y104" s="9" t="s">
        <v>56</v>
      </c>
      <c r="Z104" s="9" t="s">
        <v>114</v>
      </c>
      <c r="AA104" s="9" t="s">
        <v>1367</v>
      </c>
      <c r="AB104" s="9" t="s">
        <v>59</v>
      </c>
      <c r="AC104" s="9" t="s">
        <v>83</v>
      </c>
      <c r="AD104" s="9" t="s">
        <v>1368</v>
      </c>
      <c r="AE104" s="9" t="s">
        <v>1369</v>
      </c>
      <c r="AF104" s="9" t="s">
        <v>1370</v>
      </c>
      <c r="AG104" s="9" t="s">
        <v>154</v>
      </c>
      <c r="AH104" s="9" t="s">
        <v>64</v>
      </c>
      <c r="AI104" s="9" t="s">
        <v>64</v>
      </c>
      <c r="AJ104" s="9" t="s">
        <v>56</v>
      </c>
      <c r="AK104" s="9" t="s">
        <v>300</v>
      </c>
      <c r="AL104" s="9" t="s">
        <v>65</v>
      </c>
      <c r="AM104" s="9" t="s">
        <v>65</v>
      </c>
      <c r="AN104" s="9" t="s">
        <v>210</v>
      </c>
      <c r="AO104" s="9" t="s">
        <v>64</v>
      </c>
      <c r="AP104" s="9"/>
      <c r="AQ104" s="10" t="s">
        <v>1371</v>
      </c>
    </row>
    <row r="105" customFormat="false" ht="15" hidden="false" customHeight="false" outlineLevel="0" collapsed="false">
      <c r="A105" s="1" t="n">
        <v>104</v>
      </c>
      <c r="B105" s="8" t="n">
        <v>142</v>
      </c>
      <c r="C105" s="9" t="s">
        <v>42</v>
      </c>
      <c r="D105" s="9" t="s">
        <v>42</v>
      </c>
      <c r="E105" s="9" t="n">
        <v>40</v>
      </c>
      <c r="F105" s="9" t="s">
        <v>69</v>
      </c>
      <c r="G105" s="9" t="s">
        <v>70</v>
      </c>
      <c r="H105" s="9" t="n">
        <v>18</v>
      </c>
      <c r="I105" s="9" t="s">
        <v>158</v>
      </c>
      <c r="J105" s="9" t="s">
        <v>1380</v>
      </c>
      <c r="K105" s="9" t="s">
        <v>1381</v>
      </c>
      <c r="L105" s="9" t="s">
        <v>108</v>
      </c>
      <c r="M105" s="9" t="s">
        <v>392</v>
      </c>
      <c r="N105" s="9" t="s">
        <v>76</v>
      </c>
      <c r="O105" s="9" t="s">
        <v>76</v>
      </c>
      <c r="P105" s="9" t="s">
        <v>76</v>
      </c>
      <c r="Q105" s="9" t="s">
        <v>76</v>
      </c>
      <c r="R105" s="9" t="s">
        <v>77</v>
      </c>
      <c r="S105" s="9" t="s">
        <v>77</v>
      </c>
      <c r="T105" s="9" t="s">
        <v>1145</v>
      </c>
      <c r="U105" s="9" t="s">
        <v>1382</v>
      </c>
      <c r="V105" s="9" t="s">
        <v>111</v>
      </c>
      <c r="W105" s="9" t="s">
        <v>583</v>
      </c>
      <c r="X105" s="9" t="s">
        <v>138</v>
      </c>
      <c r="Y105" s="9" t="s">
        <v>131</v>
      </c>
      <c r="Z105" s="9" t="s">
        <v>57</v>
      </c>
      <c r="AA105" s="9" t="s">
        <v>1383</v>
      </c>
      <c r="AB105" s="9" t="s">
        <v>219</v>
      </c>
      <c r="AC105" s="9" t="s">
        <v>307</v>
      </c>
      <c r="AD105" s="9" t="s">
        <v>54</v>
      </c>
      <c r="AE105" s="9" t="s">
        <v>1384</v>
      </c>
      <c r="AF105" s="9" t="s">
        <v>622</v>
      </c>
      <c r="AG105" s="9" t="s">
        <v>54</v>
      </c>
      <c r="AH105" s="9" t="s">
        <v>209</v>
      </c>
      <c r="AI105" s="9" t="s">
        <v>64</v>
      </c>
      <c r="AJ105" s="9" t="s">
        <v>131</v>
      </c>
      <c r="AK105" s="9" t="s">
        <v>155</v>
      </c>
      <c r="AL105" s="9" t="s">
        <v>64</v>
      </c>
      <c r="AM105" s="9" t="s">
        <v>64</v>
      </c>
      <c r="AN105" s="9" t="s">
        <v>100</v>
      </c>
      <c r="AO105" s="9" t="s">
        <v>64</v>
      </c>
      <c r="AP105" s="9" t="s">
        <v>1385</v>
      </c>
      <c r="AQ105" s="10" t="s">
        <v>1386</v>
      </c>
    </row>
    <row r="106" customFormat="false" ht="15" hidden="false" customHeight="false" outlineLevel="0" collapsed="false">
      <c r="A106" s="1" t="n">
        <v>105</v>
      </c>
      <c r="B106" s="5" t="n">
        <v>143</v>
      </c>
      <c r="C106" s="6" t="s">
        <v>42</v>
      </c>
      <c r="D106" s="6" t="s">
        <v>42</v>
      </c>
      <c r="E106" s="6" t="n">
        <v>55</v>
      </c>
      <c r="F106" s="6" t="s">
        <v>69</v>
      </c>
      <c r="G106" s="6" t="s">
        <v>103</v>
      </c>
      <c r="H106" s="6" t="n">
        <v>34</v>
      </c>
      <c r="I106" s="6" t="s">
        <v>123</v>
      </c>
      <c r="J106" s="6" t="s">
        <v>1387</v>
      </c>
      <c r="K106" s="6" t="s">
        <v>1388</v>
      </c>
      <c r="L106" s="6" t="s">
        <v>740</v>
      </c>
      <c r="M106" s="6" t="s">
        <v>75</v>
      </c>
      <c r="N106" s="6" t="s">
        <v>50</v>
      </c>
      <c r="O106" s="6" t="s">
        <v>50</v>
      </c>
      <c r="P106" s="6" t="s">
        <v>50</v>
      </c>
      <c r="Q106" s="6" t="s">
        <v>50</v>
      </c>
      <c r="R106" s="6" t="s">
        <v>50</v>
      </c>
      <c r="S106" s="6" t="s">
        <v>50</v>
      </c>
      <c r="T106" s="6" t="s">
        <v>1389</v>
      </c>
      <c r="U106" s="6" t="s">
        <v>1390</v>
      </c>
      <c r="V106" s="6" t="s">
        <v>111</v>
      </c>
      <c r="W106" s="6" t="s">
        <v>1391</v>
      </c>
      <c r="X106" s="6" t="s">
        <v>138</v>
      </c>
      <c r="Y106" s="6" t="s">
        <v>56</v>
      </c>
      <c r="Z106" s="6" t="s">
        <v>114</v>
      </c>
      <c r="AA106" s="6" t="s">
        <v>1392</v>
      </c>
      <c r="AB106" s="6" t="s">
        <v>219</v>
      </c>
      <c r="AC106" s="6" t="s">
        <v>166</v>
      </c>
      <c r="AD106" s="6" t="s">
        <v>1065</v>
      </c>
      <c r="AE106" s="6" t="s">
        <v>1393</v>
      </c>
      <c r="AF106" s="6" t="s">
        <v>1394</v>
      </c>
      <c r="AG106" s="6" t="s">
        <v>264</v>
      </c>
      <c r="AH106" s="6" t="s">
        <v>65</v>
      </c>
      <c r="AI106" s="6" t="s">
        <v>64</v>
      </c>
      <c r="AJ106" s="6" t="s">
        <v>65</v>
      </c>
      <c r="AK106" s="6" t="s">
        <v>300</v>
      </c>
      <c r="AL106" s="6" t="s">
        <v>56</v>
      </c>
      <c r="AM106" s="6" t="s">
        <v>1395</v>
      </c>
      <c r="AN106" s="6" t="s">
        <v>1396</v>
      </c>
      <c r="AO106" s="6" t="s">
        <v>56</v>
      </c>
      <c r="AP106" s="6" t="s">
        <v>1397</v>
      </c>
      <c r="AQ106" s="7" t="s">
        <v>1398</v>
      </c>
    </row>
    <row r="107" customFormat="false" ht="15" hidden="false" customHeight="false" outlineLevel="0" collapsed="false">
      <c r="A107" s="1" t="n">
        <v>106</v>
      </c>
      <c r="B107" s="8" t="n">
        <v>146</v>
      </c>
      <c r="C107" s="9" t="s">
        <v>42</v>
      </c>
      <c r="D107" s="9" t="s">
        <v>42</v>
      </c>
      <c r="E107" s="9" t="n">
        <v>36</v>
      </c>
      <c r="F107" s="9" t="s">
        <v>69</v>
      </c>
      <c r="G107" s="9" t="s">
        <v>103</v>
      </c>
      <c r="H107" s="9" t="n">
        <v>8</v>
      </c>
      <c r="I107" s="9" t="s">
        <v>45</v>
      </c>
      <c r="J107" s="9" t="s">
        <v>1417</v>
      </c>
      <c r="K107" s="9" t="s">
        <v>654</v>
      </c>
      <c r="L107" s="9" t="s">
        <v>1062</v>
      </c>
      <c r="M107" s="9" t="s">
        <v>75</v>
      </c>
      <c r="N107" s="9" t="s">
        <v>76</v>
      </c>
      <c r="O107" s="9" t="s">
        <v>76</v>
      </c>
      <c r="P107" s="9" t="s">
        <v>65</v>
      </c>
      <c r="Q107" s="9" t="s">
        <v>65</v>
      </c>
      <c r="R107" s="9" t="s">
        <v>65</v>
      </c>
      <c r="S107" s="9" t="s">
        <v>77</v>
      </c>
      <c r="T107" s="9" t="s">
        <v>1418</v>
      </c>
      <c r="U107" s="9" t="s">
        <v>1419</v>
      </c>
      <c r="V107" s="9" t="s">
        <v>53</v>
      </c>
      <c r="W107" s="9" t="s">
        <v>1420</v>
      </c>
      <c r="X107" s="9" t="s">
        <v>1421</v>
      </c>
      <c r="Y107" s="9" t="s">
        <v>65</v>
      </c>
      <c r="Z107" s="9" t="s">
        <v>94</v>
      </c>
      <c r="AA107" s="9" t="s">
        <v>1422</v>
      </c>
      <c r="AB107" s="9" t="s">
        <v>82</v>
      </c>
      <c r="AC107" s="9" t="s">
        <v>83</v>
      </c>
      <c r="AD107" s="9" t="s">
        <v>153</v>
      </c>
      <c r="AE107" s="9" t="s">
        <v>820</v>
      </c>
      <c r="AF107" s="9" t="s">
        <v>62</v>
      </c>
      <c r="AG107" s="9" t="s">
        <v>1423</v>
      </c>
      <c r="AH107" s="9" t="s">
        <v>56</v>
      </c>
      <c r="AI107" s="9" t="s">
        <v>56</v>
      </c>
      <c r="AJ107" s="9" t="s">
        <v>65</v>
      </c>
      <c r="AK107" s="9" t="s">
        <v>143</v>
      </c>
      <c r="AL107" s="9" t="s">
        <v>65</v>
      </c>
      <c r="AM107" s="9" t="s">
        <v>56</v>
      </c>
      <c r="AN107" s="9" t="s">
        <v>1424</v>
      </c>
      <c r="AO107" s="9" t="s">
        <v>64</v>
      </c>
      <c r="AP107" s="9"/>
      <c r="AQ107" s="10" t="s">
        <v>1425</v>
      </c>
    </row>
    <row r="108" customFormat="false" ht="15" hidden="false" customHeight="false" outlineLevel="0" collapsed="false">
      <c r="A108" s="1" t="n">
        <v>107</v>
      </c>
      <c r="B108" s="8" t="n">
        <v>148</v>
      </c>
      <c r="C108" s="9" t="s">
        <v>42</v>
      </c>
      <c r="D108" s="9" t="s">
        <v>42</v>
      </c>
      <c r="E108" s="9" t="n">
        <v>41</v>
      </c>
      <c r="F108" s="9" t="s">
        <v>69</v>
      </c>
      <c r="G108" s="9" t="s">
        <v>70</v>
      </c>
      <c r="H108" s="9" t="n">
        <v>20</v>
      </c>
      <c r="I108" s="9" t="s">
        <v>123</v>
      </c>
      <c r="J108" s="9" t="s">
        <v>1433</v>
      </c>
      <c r="K108" s="9" t="s">
        <v>1380</v>
      </c>
      <c r="L108" s="9" t="s">
        <v>1434</v>
      </c>
      <c r="M108" s="9" t="s">
        <v>90</v>
      </c>
      <c r="N108" s="9" t="s">
        <v>50</v>
      </c>
      <c r="O108" s="9" t="s">
        <v>65</v>
      </c>
      <c r="P108" s="9" t="s">
        <v>50</v>
      </c>
      <c r="Q108" s="9" t="s">
        <v>65</v>
      </c>
      <c r="R108" s="9" t="s">
        <v>65</v>
      </c>
      <c r="S108" s="9" t="s">
        <v>76</v>
      </c>
      <c r="T108" s="9" t="s">
        <v>722</v>
      </c>
      <c r="U108" s="9" t="s">
        <v>1435</v>
      </c>
      <c r="V108" s="9" t="s">
        <v>53</v>
      </c>
      <c r="W108" s="9" t="s">
        <v>54</v>
      </c>
      <c r="X108" s="9" t="s">
        <v>217</v>
      </c>
      <c r="Y108" s="9" t="s">
        <v>65</v>
      </c>
      <c r="Z108" s="9" t="s">
        <v>114</v>
      </c>
      <c r="AA108" s="9" t="s">
        <v>1436</v>
      </c>
      <c r="AB108" s="9" t="s">
        <v>82</v>
      </c>
      <c r="AC108" s="9" t="s">
        <v>166</v>
      </c>
      <c r="AD108" s="9" t="s">
        <v>61</v>
      </c>
      <c r="AE108" s="9" t="s">
        <v>153</v>
      </c>
      <c r="AF108" s="9" t="s">
        <v>62</v>
      </c>
      <c r="AG108" s="9" t="s">
        <v>185</v>
      </c>
      <c r="AH108" s="9" t="s">
        <v>65</v>
      </c>
      <c r="AI108" s="9" t="s">
        <v>64</v>
      </c>
      <c r="AJ108" s="9" t="s">
        <v>56</v>
      </c>
      <c r="AK108" s="9" t="s">
        <v>66</v>
      </c>
      <c r="AL108" s="9" t="s">
        <v>65</v>
      </c>
      <c r="AM108" s="9" t="s">
        <v>64</v>
      </c>
      <c r="AN108" s="9" t="s">
        <v>100</v>
      </c>
      <c r="AO108" s="9" t="s">
        <v>209</v>
      </c>
      <c r="AP108" s="9" t="s">
        <v>1437</v>
      </c>
      <c r="AQ108" s="10" t="s">
        <v>1438</v>
      </c>
    </row>
    <row r="109" customFormat="false" ht="15" hidden="false" customHeight="false" outlineLevel="0" collapsed="false">
      <c r="A109" s="1" t="n">
        <v>108</v>
      </c>
      <c r="B109" s="5" t="n">
        <v>153</v>
      </c>
      <c r="C109" s="6" t="s">
        <v>42</v>
      </c>
      <c r="D109" s="6" t="s">
        <v>42</v>
      </c>
      <c r="E109" s="6" t="n">
        <v>29</v>
      </c>
      <c r="F109" s="6" t="s">
        <v>69</v>
      </c>
      <c r="G109" s="6" t="s">
        <v>103</v>
      </c>
      <c r="H109" s="6" t="n">
        <v>5</v>
      </c>
      <c r="I109" s="6" t="s">
        <v>123</v>
      </c>
      <c r="J109" s="6" t="s">
        <v>312</v>
      </c>
      <c r="K109" s="6" t="s">
        <v>1113</v>
      </c>
      <c r="L109" s="6" t="s">
        <v>1469</v>
      </c>
      <c r="M109" s="6" t="s">
        <v>1470</v>
      </c>
      <c r="N109" s="6" t="s">
        <v>76</v>
      </c>
      <c r="O109" s="6" t="s">
        <v>76</v>
      </c>
      <c r="P109" s="6" t="s">
        <v>50</v>
      </c>
      <c r="Q109" s="6" t="s">
        <v>50</v>
      </c>
      <c r="R109" s="6" t="s">
        <v>135</v>
      </c>
      <c r="S109" s="6" t="s">
        <v>76</v>
      </c>
      <c r="T109" s="6" t="s">
        <v>1471</v>
      </c>
      <c r="U109" s="6" t="s">
        <v>1042</v>
      </c>
      <c r="V109" s="6" t="s">
        <v>111</v>
      </c>
      <c r="W109" s="6" t="s">
        <v>164</v>
      </c>
      <c r="X109" s="6" t="s">
        <v>138</v>
      </c>
      <c r="Y109" s="6" t="s">
        <v>131</v>
      </c>
      <c r="Z109" s="6" t="s">
        <v>114</v>
      </c>
      <c r="AA109" s="6" t="s">
        <v>1472</v>
      </c>
      <c r="AB109" s="6" t="s">
        <v>82</v>
      </c>
      <c r="AC109" s="6" t="s">
        <v>83</v>
      </c>
      <c r="AD109" s="6" t="s">
        <v>1473</v>
      </c>
      <c r="AE109" s="6" t="s">
        <v>793</v>
      </c>
      <c r="AF109" s="6" t="s">
        <v>1474</v>
      </c>
      <c r="AG109" s="6" t="s">
        <v>54</v>
      </c>
      <c r="AH109" s="6" t="s">
        <v>64</v>
      </c>
      <c r="AI109" s="6" t="s">
        <v>64</v>
      </c>
      <c r="AJ109" s="6" t="s">
        <v>131</v>
      </c>
      <c r="AK109" s="6" t="s">
        <v>155</v>
      </c>
      <c r="AL109" s="6" t="s">
        <v>64</v>
      </c>
      <c r="AM109" s="6" t="s">
        <v>1475</v>
      </c>
      <c r="AN109" s="6" t="s">
        <v>321</v>
      </c>
      <c r="AO109" s="6" t="s">
        <v>65</v>
      </c>
      <c r="AP109" s="6"/>
      <c r="AQ109" s="7" t="s">
        <v>1476</v>
      </c>
    </row>
    <row r="110" customFormat="false" ht="15" hidden="false" customHeight="false" outlineLevel="0" collapsed="false">
      <c r="A110" s="1" t="n">
        <v>109</v>
      </c>
      <c r="B110" s="8" t="n">
        <v>154</v>
      </c>
      <c r="C110" s="9" t="s">
        <v>42</v>
      </c>
      <c r="D110" s="9" t="s">
        <v>42</v>
      </c>
      <c r="E110" s="9" t="n">
        <v>42</v>
      </c>
      <c r="F110" s="9" t="s">
        <v>69</v>
      </c>
      <c r="G110" s="9" t="s">
        <v>70</v>
      </c>
      <c r="H110" s="9" t="n">
        <v>6</v>
      </c>
      <c r="I110" s="9" t="s">
        <v>238</v>
      </c>
      <c r="J110" s="9" t="s">
        <v>132</v>
      </c>
      <c r="K110" s="9" t="s">
        <v>537</v>
      </c>
      <c r="L110" s="9" t="s">
        <v>1062</v>
      </c>
      <c r="M110" s="9" t="s">
        <v>290</v>
      </c>
      <c r="N110" s="9" t="s">
        <v>76</v>
      </c>
      <c r="O110" s="9" t="s">
        <v>76</v>
      </c>
      <c r="P110" s="9" t="s">
        <v>65</v>
      </c>
      <c r="Q110" s="9" t="s">
        <v>76</v>
      </c>
      <c r="R110" s="9" t="s">
        <v>76</v>
      </c>
      <c r="S110" s="9" t="s">
        <v>76</v>
      </c>
      <c r="T110" s="9" t="s">
        <v>1477</v>
      </c>
      <c r="U110" s="9" t="s">
        <v>1478</v>
      </c>
      <c r="V110" s="9" t="s">
        <v>53</v>
      </c>
      <c r="W110" s="9" t="s">
        <v>54</v>
      </c>
      <c r="X110" s="9" t="s">
        <v>1479</v>
      </c>
      <c r="Y110" s="9" t="s">
        <v>56</v>
      </c>
      <c r="Z110" s="9" t="s">
        <v>94</v>
      </c>
      <c r="AA110" s="9" t="s">
        <v>1480</v>
      </c>
      <c r="AB110" s="9" t="s">
        <v>82</v>
      </c>
      <c r="AC110" s="9" t="s">
        <v>83</v>
      </c>
      <c r="AD110" s="9" t="s">
        <v>405</v>
      </c>
      <c r="AE110" s="9" t="s">
        <v>1481</v>
      </c>
      <c r="AF110" s="9" t="s">
        <v>1482</v>
      </c>
      <c r="AG110" s="9" t="s">
        <v>129</v>
      </c>
      <c r="AH110" s="9" t="s">
        <v>64</v>
      </c>
      <c r="AI110" s="9" t="s">
        <v>209</v>
      </c>
      <c r="AJ110" s="9" t="s">
        <v>1483</v>
      </c>
      <c r="AK110" s="9" t="s">
        <v>143</v>
      </c>
      <c r="AL110" s="9" t="s">
        <v>56</v>
      </c>
      <c r="AM110" s="9" t="s">
        <v>65</v>
      </c>
      <c r="AN110" s="9" t="s">
        <v>120</v>
      </c>
      <c r="AO110" s="9" t="s">
        <v>64</v>
      </c>
      <c r="AP110" s="9" t="s">
        <v>1484</v>
      </c>
      <c r="AQ110" s="10" t="s">
        <v>1485</v>
      </c>
    </row>
    <row r="111" customFormat="false" ht="15" hidden="false" customHeight="false" outlineLevel="0" collapsed="false">
      <c r="A111" s="1" t="n">
        <v>110</v>
      </c>
      <c r="B111" s="8" t="n">
        <v>156</v>
      </c>
      <c r="C111" s="9" t="s">
        <v>42</v>
      </c>
      <c r="D111" s="9" t="s">
        <v>42</v>
      </c>
      <c r="E111" s="9" t="n">
        <v>39</v>
      </c>
      <c r="F111" s="9" t="s">
        <v>69</v>
      </c>
      <c r="G111" s="9" t="s">
        <v>103</v>
      </c>
      <c r="H111" s="9" t="n">
        <v>16</v>
      </c>
      <c r="I111" s="9" t="s">
        <v>45</v>
      </c>
      <c r="J111" s="9" t="s">
        <v>312</v>
      </c>
      <c r="K111" s="9" t="s">
        <v>1494</v>
      </c>
      <c r="L111" s="9" t="s">
        <v>456</v>
      </c>
      <c r="M111" s="9" t="s">
        <v>1470</v>
      </c>
      <c r="N111" s="9" t="s">
        <v>76</v>
      </c>
      <c r="O111" s="9" t="s">
        <v>50</v>
      </c>
      <c r="P111" s="9" t="s">
        <v>65</v>
      </c>
      <c r="Q111" s="9" t="s">
        <v>65</v>
      </c>
      <c r="R111" s="9" t="s">
        <v>77</v>
      </c>
      <c r="S111" s="9" t="s">
        <v>50</v>
      </c>
      <c r="T111" s="9" t="s">
        <v>1495</v>
      </c>
      <c r="U111" s="9" t="s">
        <v>1496</v>
      </c>
      <c r="V111" s="9" t="s">
        <v>111</v>
      </c>
      <c r="W111" s="9" t="s">
        <v>485</v>
      </c>
      <c r="X111" s="9" t="s">
        <v>1497</v>
      </c>
      <c r="Y111" s="9" t="s">
        <v>64</v>
      </c>
      <c r="Z111" s="9" t="s">
        <v>94</v>
      </c>
      <c r="AA111" s="9" t="s">
        <v>1498</v>
      </c>
      <c r="AB111" s="9" t="s">
        <v>219</v>
      </c>
      <c r="AC111" s="9" t="s">
        <v>83</v>
      </c>
      <c r="AD111" s="9" t="s">
        <v>691</v>
      </c>
      <c r="AE111" s="9" t="s">
        <v>385</v>
      </c>
      <c r="AF111" s="9" t="s">
        <v>62</v>
      </c>
      <c r="AG111" s="9" t="s">
        <v>717</v>
      </c>
      <c r="AH111" s="9" t="s">
        <v>64</v>
      </c>
      <c r="AI111" s="9" t="s">
        <v>64</v>
      </c>
      <c r="AJ111" s="9" t="s">
        <v>56</v>
      </c>
      <c r="AK111" s="9" t="s">
        <v>143</v>
      </c>
      <c r="AL111" s="9" t="s">
        <v>65</v>
      </c>
      <c r="AM111" s="9" t="s">
        <v>65</v>
      </c>
      <c r="AN111" s="9" t="s">
        <v>321</v>
      </c>
      <c r="AO111" s="9" t="s">
        <v>64</v>
      </c>
      <c r="AP111" s="9"/>
      <c r="AQ111" s="10" t="s">
        <v>1499</v>
      </c>
    </row>
    <row r="112" customFormat="false" ht="15" hidden="false" customHeight="false" outlineLevel="0" collapsed="false">
      <c r="A112" s="1" t="n">
        <v>111</v>
      </c>
      <c r="B112" s="5" t="n">
        <v>157</v>
      </c>
      <c r="C112" s="6" t="s">
        <v>42</v>
      </c>
      <c r="D112" s="6" t="s">
        <v>42</v>
      </c>
      <c r="E112" s="6" t="n">
        <v>43</v>
      </c>
      <c r="F112" s="6" t="s">
        <v>69</v>
      </c>
      <c r="G112" s="6" t="s">
        <v>103</v>
      </c>
      <c r="H112" s="6" t="n">
        <v>12</v>
      </c>
      <c r="I112" s="6" t="s">
        <v>45</v>
      </c>
      <c r="J112" s="6" t="s">
        <v>46</v>
      </c>
      <c r="K112" s="6" t="s">
        <v>1113</v>
      </c>
      <c r="L112" s="6" t="s">
        <v>1500</v>
      </c>
      <c r="M112" s="6" t="s">
        <v>75</v>
      </c>
      <c r="N112" s="6" t="s">
        <v>50</v>
      </c>
      <c r="O112" s="6" t="s">
        <v>65</v>
      </c>
      <c r="P112" s="6" t="s">
        <v>50</v>
      </c>
      <c r="Q112" s="6" t="s">
        <v>50</v>
      </c>
      <c r="R112" s="6" t="s">
        <v>65</v>
      </c>
      <c r="S112" s="6" t="s">
        <v>50</v>
      </c>
      <c r="T112" s="6" t="s">
        <v>1501</v>
      </c>
      <c r="U112" s="6" t="s">
        <v>1502</v>
      </c>
      <c r="V112" s="6" t="s">
        <v>111</v>
      </c>
      <c r="W112" s="6" t="s">
        <v>1503</v>
      </c>
      <c r="X112" s="6" t="s">
        <v>1504</v>
      </c>
      <c r="Y112" s="6" t="s">
        <v>56</v>
      </c>
      <c r="Z112" s="6" t="s">
        <v>57</v>
      </c>
      <c r="AA112" s="6" t="s">
        <v>1505</v>
      </c>
      <c r="AB112" s="6" t="s">
        <v>219</v>
      </c>
      <c r="AC112" s="6" t="s">
        <v>83</v>
      </c>
      <c r="AD112" s="6" t="s">
        <v>1506</v>
      </c>
      <c r="AE112" s="6" t="s">
        <v>1507</v>
      </c>
      <c r="AF112" s="6" t="s">
        <v>1508</v>
      </c>
      <c r="AG112" s="6" t="s">
        <v>185</v>
      </c>
      <c r="AH112" s="6" t="s">
        <v>56</v>
      </c>
      <c r="AI112" s="6" t="s">
        <v>64</v>
      </c>
      <c r="AJ112" s="6" t="s">
        <v>1509</v>
      </c>
      <c r="AK112" s="6" t="s">
        <v>143</v>
      </c>
      <c r="AL112" s="6" t="s">
        <v>65</v>
      </c>
      <c r="AM112" s="6" t="s">
        <v>1510</v>
      </c>
      <c r="AN112" s="6" t="s">
        <v>210</v>
      </c>
      <c r="AO112" s="6" t="s">
        <v>1511</v>
      </c>
      <c r="AP112" s="6" t="s">
        <v>1512</v>
      </c>
      <c r="AQ112" s="7" t="s">
        <v>102</v>
      </c>
    </row>
    <row r="113" customFormat="false" ht="15" hidden="false" customHeight="false" outlineLevel="0" collapsed="false">
      <c r="A113" s="1" t="n">
        <v>112</v>
      </c>
      <c r="B113" s="8" t="n">
        <v>158</v>
      </c>
      <c r="C113" s="9" t="s">
        <v>42</v>
      </c>
      <c r="D113" s="9" t="s">
        <v>42</v>
      </c>
      <c r="E113" s="9" t="n">
        <v>42</v>
      </c>
      <c r="F113" s="9" t="s">
        <v>69</v>
      </c>
      <c r="G113" s="9" t="s">
        <v>70</v>
      </c>
      <c r="H113" s="9" t="n">
        <v>20</v>
      </c>
      <c r="I113" s="9" t="s">
        <v>268</v>
      </c>
      <c r="J113" s="9" t="s">
        <v>46</v>
      </c>
      <c r="K113" s="9" t="s">
        <v>1513</v>
      </c>
      <c r="L113" s="9" t="s">
        <v>626</v>
      </c>
      <c r="M113" s="9" t="s">
        <v>75</v>
      </c>
      <c r="N113" s="9" t="s">
        <v>50</v>
      </c>
      <c r="O113" s="9" t="s">
        <v>65</v>
      </c>
      <c r="P113" s="9" t="s">
        <v>65</v>
      </c>
      <c r="Q113" s="9" t="s">
        <v>50</v>
      </c>
      <c r="R113" s="9" t="s">
        <v>77</v>
      </c>
      <c r="S113" s="9" t="s">
        <v>50</v>
      </c>
      <c r="T113" s="9" t="s">
        <v>1514</v>
      </c>
      <c r="U113" s="9" t="s">
        <v>1515</v>
      </c>
      <c r="V113" s="9" t="s">
        <v>53</v>
      </c>
      <c r="W113" s="9" t="s">
        <v>316</v>
      </c>
      <c r="X113" s="9" t="s">
        <v>1516</v>
      </c>
      <c r="Y113" s="9" t="s">
        <v>65</v>
      </c>
      <c r="Z113" s="9" t="s">
        <v>94</v>
      </c>
      <c r="AA113" s="9" t="s">
        <v>1517</v>
      </c>
      <c r="AB113" s="9" t="s">
        <v>82</v>
      </c>
      <c r="AC113" s="9" t="s">
        <v>220</v>
      </c>
      <c r="AD113" s="9" t="s">
        <v>207</v>
      </c>
      <c r="AE113" s="9" t="s">
        <v>542</v>
      </c>
      <c r="AF113" s="9" t="s">
        <v>1518</v>
      </c>
      <c r="AG113" s="9" t="s">
        <v>489</v>
      </c>
      <c r="AH113" s="9" t="s">
        <v>64</v>
      </c>
      <c r="AI113" s="9" t="s">
        <v>64</v>
      </c>
      <c r="AJ113" s="9" t="s">
        <v>65</v>
      </c>
      <c r="AK113" s="9" t="s">
        <v>300</v>
      </c>
      <c r="AL113" s="9" t="s">
        <v>56</v>
      </c>
      <c r="AM113" s="9" t="s">
        <v>65</v>
      </c>
      <c r="AN113" s="9" t="s">
        <v>100</v>
      </c>
      <c r="AO113" s="9" t="s">
        <v>65</v>
      </c>
      <c r="AP113" s="9" t="s">
        <v>1519</v>
      </c>
      <c r="AQ113" s="10" t="s">
        <v>1520</v>
      </c>
    </row>
    <row r="114" customFormat="false" ht="15" hidden="false" customHeight="false" outlineLevel="0" collapsed="false">
      <c r="A114" s="1" t="n">
        <v>113</v>
      </c>
      <c r="B114" s="5" t="n">
        <v>161</v>
      </c>
      <c r="C114" s="6" t="s">
        <v>42</v>
      </c>
      <c r="D114" s="6" t="s">
        <v>42</v>
      </c>
      <c r="E114" s="6" t="n">
        <v>53</v>
      </c>
      <c r="F114" s="6" t="s">
        <v>69</v>
      </c>
      <c r="G114" s="6" t="s">
        <v>70</v>
      </c>
      <c r="H114" s="6" t="n">
        <v>27</v>
      </c>
      <c r="I114" s="6" t="s">
        <v>123</v>
      </c>
      <c r="J114" s="6" t="s">
        <v>132</v>
      </c>
      <c r="K114" s="6" t="s">
        <v>1538</v>
      </c>
      <c r="L114" s="6" t="s">
        <v>251</v>
      </c>
      <c r="M114" s="6" t="s">
        <v>49</v>
      </c>
      <c r="N114" s="6" t="s">
        <v>50</v>
      </c>
      <c r="O114" s="6" t="s">
        <v>50</v>
      </c>
      <c r="P114" s="6" t="s">
        <v>77</v>
      </c>
      <c r="Q114" s="6" t="s">
        <v>65</v>
      </c>
      <c r="R114" s="6" t="s">
        <v>65</v>
      </c>
      <c r="S114" s="6" t="s">
        <v>77</v>
      </c>
      <c r="T114" s="6" t="s">
        <v>1075</v>
      </c>
      <c r="U114" s="6" t="s">
        <v>1539</v>
      </c>
      <c r="V114" s="6" t="s">
        <v>53</v>
      </c>
      <c r="W114" s="6" t="s">
        <v>54</v>
      </c>
      <c r="X114" s="6" t="s">
        <v>1540</v>
      </c>
      <c r="Y114" s="6" t="s">
        <v>56</v>
      </c>
      <c r="Z114" s="6" t="s">
        <v>114</v>
      </c>
      <c r="AA114" s="6" t="s">
        <v>1541</v>
      </c>
      <c r="AB114" s="6" t="s">
        <v>59</v>
      </c>
      <c r="AC114" s="6" t="s">
        <v>83</v>
      </c>
      <c r="AD114" s="6" t="s">
        <v>1542</v>
      </c>
      <c r="AE114" s="6" t="s">
        <v>1543</v>
      </c>
      <c r="AF114" s="6" t="s">
        <v>1544</v>
      </c>
      <c r="AG114" s="6" t="s">
        <v>54</v>
      </c>
      <c r="AH114" s="6" t="s">
        <v>64</v>
      </c>
      <c r="AI114" s="6" t="s">
        <v>65</v>
      </c>
      <c r="AJ114" s="6" t="s">
        <v>65</v>
      </c>
      <c r="AK114" s="6" t="s">
        <v>143</v>
      </c>
      <c r="AL114" s="6" t="s">
        <v>65</v>
      </c>
      <c r="AM114" s="6" t="s">
        <v>1545</v>
      </c>
      <c r="AN114" s="6" t="s">
        <v>210</v>
      </c>
      <c r="AO114" s="6" t="s">
        <v>64</v>
      </c>
      <c r="AP114" s="6"/>
      <c r="AQ114" s="7" t="s">
        <v>1546</v>
      </c>
    </row>
    <row r="115" customFormat="false" ht="15" hidden="false" customHeight="false" outlineLevel="0" collapsed="false">
      <c r="A115" s="1" t="n">
        <v>114</v>
      </c>
      <c r="B115" s="8" t="n">
        <v>166</v>
      </c>
      <c r="C115" s="9" t="s">
        <v>42</v>
      </c>
      <c r="D115" s="9" t="s">
        <v>42</v>
      </c>
      <c r="E115" s="9" t="n">
        <v>30</v>
      </c>
      <c r="F115" s="9" t="s">
        <v>69</v>
      </c>
      <c r="G115" s="9" t="s">
        <v>103</v>
      </c>
      <c r="H115" s="9" t="n">
        <v>2</v>
      </c>
      <c r="I115" s="9" t="s">
        <v>323</v>
      </c>
      <c r="J115" s="9" t="s">
        <v>132</v>
      </c>
      <c r="K115" s="9" t="s">
        <v>1577</v>
      </c>
      <c r="L115" s="9" t="s">
        <v>251</v>
      </c>
      <c r="M115" s="9" t="s">
        <v>49</v>
      </c>
      <c r="N115" s="9" t="s">
        <v>50</v>
      </c>
      <c r="O115" s="9" t="s">
        <v>135</v>
      </c>
      <c r="P115" s="9" t="s">
        <v>135</v>
      </c>
      <c r="Q115" s="9" t="s">
        <v>135</v>
      </c>
      <c r="R115" s="9" t="s">
        <v>50</v>
      </c>
      <c r="S115" s="9" t="s">
        <v>76</v>
      </c>
      <c r="T115" s="9" t="s">
        <v>1578</v>
      </c>
      <c r="U115" s="9" t="s">
        <v>1579</v>
      </c>
      <c r="V115" s="9" t="s">
        <v>53</v>
      </c>
      <c r="W115" s="9" t="s">
        <v>54</v>
      </c>
      <c r="X115" s="9" t="s">
        <v>1580</v>
      </c>
      <c r="Y115" s="9" t="s">
        <v>64</v>
      </c>
      <c r="Z115" s="9" t="s">
        <v>273</v>
      </c>
      <c r="AA115" s="9" t="s">
        <v>54</v>
      </c>
      <c r="AB115" s="9" t="s">
        <v>219</v>
      </c>
      <c r="AC115" s="9" t="s">
        <v>220</v>
      </c>
      <c r="AD115" s="9" t="s">
        <v>61</v>
      </c>
      <c r="AE115" s="9" t="s">
        <v>153</v>
      </c>
      <c r="AF115" s="9" t="s">
        <v>62</v>
      </c>
      <c r="AG115" s="9" t="s">
        <v>1056</v>
      </c>
      <c r="AH115" s="9" t="s">
        <v>209</v>
      </c>
      <c r="AI115" s="9" t="s">
        <v>209</v>
      </c>
      <c r="AJ115" s="9" t="s">
        <v>131</v>
      </c>
      <c r="AK115" s="9" t="s">
        <v>300</v>
      </c>
      <c r="AL115" s="9" t="s">
        <v>130</v>
      </c>
      <c r="AM115" s="9" t="s">
        <v>56</v>
      </c>
      <c r="AN115" s="9" t="s">
        <v>54</v>
      </c>
      <c r="AO115" s="9" t="s">
        <v>209</v>
      </c>
      <c r="AP115" s="9"/>
      <c r="AQ115" s="10" t="s">
        <v>1581</v>
      </c>
    </row>
    <row r="116" customFormat="false" ht="15" hidden="false" customHeight="false" outlineLevel="0" collapsed="false">
      <c r="A116" s="1" t="n">
        <v>115</v>
      </c>
      <c r="B116" s="8" t="n">
        <v>168</v>
      </c>
      <c r="C116" s="9" t="s">
        <v>42</v>
      </c>
      <c r="D116" s="9" t="s">
        <v>42</v>
      </c>
      <c r="E116" s="9" t="n">
        <v>24</v>
      </c>
      <c r="F116" s="9" t="s">
        <v>69</v>
      </c>
      <c r="G116" s="9" t="s">
        <v>70</v>
      </c>
      <c r="H116" s="9" t="n">
        <v>1</v>
      </c>
      <c r="I116" s="9" t="s">
        <v>268</v>
      </c>
      <c r="J116" s="9" t="s">
        <v>46</v>
      </c>
      <c r="K116" s="9" t="s">
        <v>239</v>
      </c>
      <c r="L116" s="9" t="s">
        <v>326</v>
      </c>
      <c r="M116" s="9" t="s">
        <v>392</v>
      </c>
      <c r="N116" s="9" t="s">
        <v>76</v>
      </c>
      <c r="O116" s="9" t="s">
        <v>76</v>
      </c>
      <c r="P116" s="9" t="s">
        <v>76</v>
      </c>
      <c r="Q116" s="9" t="s">
        <v>76</v>
      </c>
      <c r="R116" s="9" t="s">
        <v>77</v>
      </c>
      <c r="S116" s="9" t="s">
        <v>65</v>
      </c>
      <c r="T116" s="9" t="s">
        <v>1592</v>
      </c>
      <c r="U116" s="9" t="s">
        <v>1593</v>
      </c>
      <c r="V116" s="9" t="s">
        <v>53</v>
      </c>
      <c r="W116" s="9" t="s">
        <v>54</v>
      </c>
      <c r="X116" s="9" t="s">
        <v>138</v>
      </c>
      <c r="Y116" s="9" t="s">
        <v>56</v>
      </c>
      <c r="Z116" s="9" t="s">
        <v>273</v>
      </c>
      <c r="AA116" s="9" t="s">
        <v>54</v>
      </c>
      <c r="AB116" s="9" t="s">
        <v>244</v>
      </c>
      <c r="AC116" s="9" t="s">
        <v>166</v>
      </c>
      <c r="AD116" s="9" t="s">
        <v>1594</v>
      </c>
      <c r="AE116" s="9" t="s">
        <v>1595</v>
      </c>
      <c r="AF116" s="9" t="s">
        <v>1596</v>
      </c>
      <c r="AG116" s="9" t="s">
        <v>1597</v>
      </c>
      <c r="AH116" s="9" t="s">
        <v>64</v>
      </c>
      <c r="AI116" s="9" t="s">
        <v>65</v>
      </c>
      <c r="AJ116" s="9" t="s">
        <v>56</v>
      </c>
      <c r="AK116" s="9" t="s">
        <v>300</v>
      </c>
      <c r="AL116" s="9" t="s">
        <v>56</v>
      </c>
      <c r="AM116" s="9" t="s">
        <v>64</v>
      </c>
      <c r="AN116" s="9" t="s">
        <v>1598</v>
      </c>
      <c r="AO116" s="9" t="s">
        <v>65</v>
      </c>
      <c r="AP116" s="9"/>
      <c r="AQ116" s="10" t="s">
        <v>1599</v>
      </c>
    </row>
    <row r="117" customFormat="false" ht="15" hidden="false" customHeight="false" outlineLevel="0" collapsed="false">
      <c r="A117" s="1" t="n">
        <v>116</v>
      </c>
      <c r="B117" s="5" t="n">
        <v>169</v>
      </c>
      <c r="C117" s="6" t="s">
        <v>42</v>
      </c>
      <c r="D117" s="6" t="s">
        <v>42</v>
      </c>
      <c r="E117" s="6" t="n">
        <v>49</v>
      </c>
      <c r="F117" s="6" t="s">
        <v>69</v>
      </c>
      <c r="G117" s="6" t="s">
        <v>70</v>
      </c>
      <c r="H117" s="6" t="n">
        <v>6</v>
      </c>
      <c r="I117" s="6" t="s">
        <v>45</v>
      </c>
      <c r="J117" s="6" t="s">
        <v>132</v>
      </c>
      <c r="K117" s="6" t="s">
        <v>1600</v>
      </c>
      <c r="L117" s="6" t="s">
        <v>1601</v>
      </c>
      <c r="M117" s="6" t="s">
        <v>90</v>
      </c>
      <c r="N117" s="6" t="s">
        <v>76</v>
      </c>
      <c r="O117" s="6" t="s">
        <v>76</v>
      </c>
      <c r="P117" s="6" t="s">
        <v>76</v>
      </c>
      <c r="Q117" s="6" t="s">
        <v>76</v>
      </c>
      <c r="R117" s="6" t="s">
        <v>50</v>
      </c>
      <c r="S117" s="6" t="s">
        <v>76</v>
      </c>
      <c r="T117" s="6" t="s">
        <v>1602</v>
      </c>
      <c r="U117" s="6" t="s">
        <v>1603</v>
      </c>
      <c r="V117" s="6" t="s">
        <v>53</v>
      </c>
      <c r="W117" s="6" t="s">
        <v>54</v>
      </c>
      <c r="X117" s="6" t="s">
        <v>1604</v>
      </c>
      <c r="Y117" s="6" t="s">
        <v>56</v>
      </c>
      <c r="Z117" s="6" t="s">
        <v>94</v>
      </c>
      <c r="AA117" s="6" t="s">
        <v>1605</v>
      </c>
      <c r="AB117" s="6" t="s">
        <v>82</v>
      </c>
      <c r="AC117" s="6" t="s">
        <v>83</v>
      </c>
      <c r="AD117" s="6" t="s">
        <v>48</v>
      </c>
      <c r="AE117" s="6" t="s">
        <v>48</v>
      </c>
      <c r="AF117" s="6" t="s">
        <v>1606</v>
      </c>
      <c r="AG117" s="6" t="s">
        <v>1607</v>
      </c>
      <c r="AH117" s="6" t="s">
        <v>64</v>
      </c>
      <c r="AI117" s="6" t="s">
        <v>64</v>
      </c>
      <c r="AJ117" s="6" t="s">
        <v>131</v>
      </c>
      <c r="AK117" s="6" t="s">
        <v>300</v>
      </c>
      <c r="AL117" s="6" t="s">
        <v>64</v>
      </c>
      <c r="AM117" s="6" t="s">
        <v>64</v>
      </c>
      <c r="AN117" s="6" t="s">
        <v>1608</v>
      </c>
      <c r="AO117" s="6" t="s">
        <v>65</v>
      </c>
      <c r="AP117" s="6"/>
      <c r="AQ117" s="7" t="s">
        <v>1609</v>
      </c>
    </row>
    <row r="118" customFormat="false" ht="15" hidden="false" customHeight="false" outlineLevel="0" collapsed="false">
      <c r="A118" s="1" t="n">
        <v>117</v>
      </c>
      <c r="B118" s="8" t="n">
        <v>170</v>
      </c>
      <c r="C118" s="9" t="s">
        <v>42</v>
      </c>
      <c r="D118" s="9" t="s">
        <v>42</v>
      </c>
      <c r="E118" s="9" t="n">
        <v>46</v>
      </c>
      <c r="F118" s="9" t="s">
        <v>69</v>
      </c>
      <c r="G118" s="9" t="s">
        <v>70</v>
      </c>
      <c r="H118" s="9" t="n">
        <v>17</v>
      </c>
      <c r="I118" s="9" t="s">
        <v>1331</v>
      </c>
      <c r="J118" s="9" t="s">
        <v>1610</v>
      </c>
      <c r="K118" s="9" t="s">
        <v>124</v>
      </c>
      <c r="L118" s="9" t="s">
        <v>251</v>
      </c>
      <c r="M118" s="9" t="s">
        <v>75</v>
      </c>
      <c r="N118" s="9" t="s">
        <v>50</v>
      </c>
      <c r="O118" s="9" t="s">
        <v>76</v>
      </c>
      <c r="P118" s="9" t="s">
        <v>76</v>
      </c>
      <c r="Q118" s="9" t="s">
        <v>76</v>
      </c>
      <c r="R118" s="9" t="s">
        <v>65</v>
      </c>
      <c r="S118" s="9" t="s">
        <v>50</v>
      </c>
      <c r="T118" s="9" t="s">
        <v>327</v>
      </c>
      <c r="U118" s="9" t="s">
        <v>1611</v>
      </c>
      <c r="V118" s="9" t="s">
        <v>53</v>
      </c>
      <c r="W118" s="9" t="s">
        <v>54</v>
      </c>
      <c r="X118" s="9" t="s">
        <v>1612</v>
      </c>
      <c r="Y118" s="9" t="s">
        <v>56</v>
      </c>
      <c r="Z118" s="9" t="s">
        <v>204</v>
      </c>
      <c r="AA118" s="9" t="s">
        <v>54</v>
      </c>
      <c r="AB118" s="9" t="s">
        <v>219</v>
      </c>
      <c r="AC118" s="9" t="s">
        <v>60</v>
      </c>
      <c r="AD118" s="9" t="s">
        <v>54</v>
      </c>
      <c r="AE118" s="9" t="s">
        <v>1613</v>
      </c>
      <c r="AF118" s="9" t="s">
        <v>1614</v>
      </c>
      <c r="AG118" s="9" t="s">
        <v>1615</v>
      </c>
      <c r="AH118" s="9" t="s">
        <v>65</v>
      </c>
      <c r="AI118" s="9" t="s">
        <v>64</v>
      </c>
      <c r="AJ118" s="9" t="s">
        <v>56</v>
      </c>
      <c r="AK118" s="9" t="s">
        <v>623</v>
      </c>
      <c r="AL118" s="9" t="s">
        <v>65</v>
      </c>
      <c r="AM118" s="9" t="s">
        <v>65</v>
      </c>
      <c r="AN118" s="9" t="s">
        <v>54</v>
      </c>
      <c r="AO118" s="9" t="s">
        <v>56</v>
      </c>
      <c r="AP118" s="9"/>
      <c r="AQ118" s="10" t="s">
        <v>1616</v>
      </c>
    </row>
    <row r="119" customFormat="false" ht="15" hidden="false" customHeight="false" outlineLevel="0" collapsed="false">
      <c r="A119" s="1" t="n">
        <v>118</v>
      </c>
      <c r="B119" s="5" t="n">
        <v>171</v>
      </c>
      <c r="C119" s="6" t="s">
        <v>42</v>
      </c>
      <c r="D119" s="6" t="s">
        <v>42</v>
      </c>
      <c r="E119" s="6" t="n">
        <v>31</v>
      </c>
      <c r="F119" s="6" t="s">
        <v>69</v>
      </c>
      <c r="G119" s="6" t="s">
        <v>103</v>
      </c>
      <c r="H119" s="6" t="n">
        <v>1</v>
      </c>
      <c r="I119" s="6" t="s">
        <v>355</v>
      </c>
      <c r="J119" s="6" t="s">
        <v>911</v>
      </c>
      <c r="K119" s="6" t="s">
        <v>537</v>
      </c>
      <c r="L119" s="6" t="s">
        <v>289</v>
      </c>
      <c r="M119" s="6" t="s">
        <v>392</v>
      </c>
      <c r="N119" s="6" t="s">
        <v>76</v>
      </c>
      <c r="O119" s="6" t="s">
        <v>76</v>
      </c>
      <c r="P119" s="6" t="s">
        <v>76</v>
      </c>
      <c r="Q119" s="6" t="s">
        <v>76</v>
      </c>
      <c r="R119" s="6" t="s">
        <v>65</v>
      </c>
      <c r="S119" s="6" t="s">
        <v>77</v>
      </c>
      <c r="T119" s="6" t="s">
        <v>393</v>
      </c>
      <c r="U119" s="6" t="s">
        <v>1617</v>
      </c>
      <c r="V119" s="6" t="s">
        <v>111</v>
      </c>
      <c r="W119" s="6" t="s">
        <v>1618</v>
      </c>
      <c r="X119" s="6" t="s">
        <v>138</v>
      </c>
      <c r="Y119" s="6" t="s">
        <v>131</v>
      </c>
      <c r="Z119" s="6" t="s">
        <v>204</v>
      </c>
      <c r="AA119" s="6" t="s">
        <v>1619</v>
      </c>
      <c r="AB119" s="6" t="s">
        <v>244</v>
      </c>
      <c r="AC119" s="6" t="s">
        <v>1620</v>
      </c>
      <c r="AD119" s="6" t="s">
        <v>207</v>
      </c>
      <c r="AE119" s="6" t="s">
        <v>1621</v>
      </c>
      <c r="AF119" s="6" t="s">
        <v>1622</v>
      </c>
      <c r="AG119" s="6" t="s">
        <v>1342</v>
      </c>
      <c r="AH119" s="6" t="s">
        <v>65</v>
      </c>
      <c r="AI119" s="6" t="s">
        <v>64</v>
      </c>
      <c r="AJ119" s="6" t="s">
        <v>56</v>
      </c>
      <c r="AK119" s="6" t="s">
        <v>300</v>
      </c>
      <c r="AL119" s="6" t="s">
        <v>56</v>
      </c>
      <c r="AM119" s="6" t="s">
        <v>209</v>
      </c>
      <c r="AN119" s="6" t="s">
        <v>718</v>
      </c>
      <c r="AO119" s="6" t="s">
        <v>65</v>
      </c>
      <c r="AP119" s="6" t="s">
        <v>1623</v>
      </c>
      <c r="AQ119" s="7" t="s">
        <v>1624</v>
      </c>
    </row>
    <row r="120" customFormat="false" ht="15" hidden="false" customHeight="false" outlineLevel="0" collapsed="false">
      <c r="A120" s="1" t="n">
        <v>119</v>
      </c>
      <c r="B120" s="5" t="n">
        <v>175</v>
      </c>
      <c r="C120" s="6" t="s">
        <v>42</v>
      </c>
      <c r="D120" s="6" t="s">
        <v>42</v>
      </c>
      <c r="E120" s="6" t="n">
        <v>33</v>
      </c>
      <c r="F120" s="6" t="s">
        <v>69</v>
      </c>
      <c r="G120" s="6" t="s">
        <v>44</v>
      </c>
      <c r="H120" s="6" t="n">
        <v>3</v>
      </c>
      <c r="I120" s="6" t="s">
        <v>123</v>
      </c>
      <c r="J120" s="6" t="s">
        <v>1658</v>
      </c>
      <c r="K120" s="6" t="s">
        <v>1659</v>
      </c>
      <c r="L120" s="6" t="s">
        <v>1660</v>
      </c>
      <c r="M120" s="6" t="s">
        <v>290</v>
      </c>
      <c r="N120" s="6" t="s">
        <v>76</v>
      </c>
      <c r="O120" s="6" t="s">
        <v>76</v>
      </c>
      <c r="P120" s="6" t="s">
        <v>76</v>
      </c>
      <c r="Q120" s="6" t="s">
        <v>76</v>
      </c>
      <c r="R120" s="6" t="s">
        <v>77</v>
      </c>
      <c r="S120" s="6" t="s">
        <v>135</v>
      </c>
      <c r="T120" s="6" t="s">
        <v>759</v>
      </c>
      <c r="U120" s="6" t="s">
        <v>1556</v>
      </c>
      <c r="V120" s="6" t="s">
        <v>111</v>
      </c>
      <c r="W120" s="6" t="s">
        <v>395</v>
      </c>
      <c r="X120" s="6" t="s">
        <v>138</v>
      </c>
      <c r="Y120" s="6" t="s">
        <v>131</v>
      </c>
      <c r="Z120" s="6" t="s">
        <v>57</v>
      </c>
      <c r="AA120" s="6" t="s">
        <v>1661</v>
      </c>
      <c r="AB120" s="6" t="s">
        <v>82</v>
      </c>
      <c r="AC120" s="6" t="s">
        <v>307</v>
      </c>
      <c r="AD120" s="6" t="s">
        <v>1662</v>
      </c>
      <c r="AE120" s="6" t="s">
        <v>1055</v>
      </c>
      <c r="AF120" s="6" t="s">
        <v>594</v>
      </c>
      <c r="AG120" s="6" t="s">
        <v>264</v>
      </c>
      <c r="AH120" s="6" t="s">
        <v>56</v>
      </c>
      <c r="AI120" s="6" t="s">
        <v>56</v>
      </c>
      <c r="AJ120" s="6" t="s">
        <v>131</v>
      </c>
      <c r="AK120" s="6" t="s">
        <v>623</v>
      </c>
      <c r="AL120" s="6" t="s">
        <v>56</v>
      </c>
      <c r="AM120" s="6" t="s">
        <v>209</v>
      </c>
      <c r="AN120" s="6" t="s">
        <v>1663</v>
      </c>
      <c r="AO120" s="6" t="s">
        <v>209</v>
      </c>
      <c r="AP120" s="6" t="s">
        <v>1664</v>
      </c>
      <c r="AQ120" s="7" t="n">
        <v>45019</v>
      </c>
    </row>
    <row r="121" customFormat="false" ht="15" hidden="false" customHeight="false" outlineLevel="0" collapsed="false">
      <c r="A121" s="1" t="n">
        <v>120</v>
      </c>
      <c r="B121" s="5" t="n">
        <v>177</v>
      </c>
      <c r="C121" s="6" t="s">
        <v>42</v>
      </c>
      <c r="D121" s="6" t="s">
        <v>42</v>
      </c>
      <c r="E121" s="6" t="n">
        <v>49</v>
      </c>
      <c r="F121" s="6" t="s">
        <v>69</v>
      </c>
      <c r="G121" s="6" t="s">
        <v>70</v>
      </c>
      <c r="H121" s="6" t="n">
        <v>1</v>
      </c>
      <c r="I121" s="6" t="s">
        <v>123</v>
      </c>
      <c r="J121" s="6" t="s">
        <v>132</v>
      </c>
      <c r="K121" s="6" t="s">
        <v>213</v>
      </c>
      <c r="L121" s="6" t="s">
        <v>456</v>
      </c>
      <c r="M121" s="6" t="s">
        <v>75</v>
      </c>
      <c r="N121" s="6" t="s">
        <v>50</v>
      </c>
      <c r="O121" s="6" t="s">
        <v>50</v>
      </c>
      <c r="P121" s="6" t="s">
        <v>50</v>
      </c>
      <c r="Q121" s="6" t="s">
        <v>50</v>
      </c>
      <c r="R121" s="6" t="s">
        <v>77</v>
      </c>
      <c r="S121" s="6" t="s">
        <v>50</v>
      </c>
      <c r="T121" s="6" t="s">
        <v>1673</v>
      </c>
      <c r="U121" s="6" t="s">
        <v>1674</v>
      </c>
      <c r="V121" s="6" t="s">
        <v>53</v>
      </c>
      <c r="W121" s="6" t="s">
        <v>54</v>
      </c>
      <c r="X121" s="6" t="s">
        <v>1675</v>
      </c>
      <c r="Y121" s="6" t="s">
        <v>56</v>
      </c>
      <c r="Z121" s="6" t="s">
        <v>204</v>
      </c>
      <c r="AA121" s="6" t="s">
        <v>1676</v>
      </c>
      <c r="AB121" s="6" t="s">
        <v>59</v>
      </c>
      <c r="AC121" s="6" t="s">
        <v>60</v>
      </c>
      <c r="AD121" s="6" t="s">
        <v>320</v>
      </c>
      <c r="AE121" s="6" t="s">
        <v>1677</v>
      </c>
      <c r="AF121" s="6" t="s">
        <v>1678</v>
      </c>
      <c r="AG121" s="6" t="s">
        <v>1679</v>
      </c>
      <c r="AH121" s="6" t="s">
        <v>64</v>
      </c>
      <c r="AI121" s="6" t="s">
        <v>56</v>
      </c>
      <c r="AJ121" s="6" t="s">
        <v>56</v>
      </c>
      <c r="AK121" s="6" t="s">
        <v>155</v>
      </c>
      <c r="AL121" s="6" t="s">
        <v>65</v>
      </c>
      <c r="AM121" s="6" t="s">
        <v>1680</v>
      </c>
      <c r="AN121" s="6" t="s">
        <v>1681</v>
      </c>
      <c r="AO121" s="6" t="s">
        <v>65</v>
      </c>
      <c r="AP121" s="6"/>
      <c r="AQ121" s="7" t="s">
        <v>1682</v>
      </c>
    </row>
    <row r="122" customFormat="false" ht="15" hidden="false" customHeight="false" outlineLevel="0" collapsed="false">
      <c r="A122" s="1" t="n">
        <v>121</v>
      </c>
      <c r="B122" s="5" t="n">
        <v>179</v>
      </c>
      <c r="C122" s="6" t="s">
        <v>42</v>
      </c>
      <c r="D122" s="6" t="s">
        <v>42</v>
      </c>
      <c r="E122" s="6" t="n">
        <v>26</v>
      </c>
      <c r="F122" s="6" t="s">
        <v>69</v>
      </c>
      <c r="G122" s="6" t="s">
        <v>70</v>
      </c>
      <c r="H122" s="6" t="n">
        <v>4</v>
      </c>
      <c r="I122" s="6" t="s">
        <v>347</v>
      </c>
      <c r="J122" s="6" t="s">
        <v>578</v>
      </c>
      <c r="K122" s="6" t="s">
        <v>866</v>
      </c>
      <c r="L122" s="6" t="s">
        <v>214</v>
      </c>
      <c r="M122" s="6" t="s">
        <v>90</v>
      </c>
      <c r="N122" s="6" t="s">
        <v>76</v>
      </c>
      <c r="O122" s="6" t="s">
        <v>76</v>
      </c>
      <c r="P122" s="6" t="s">
        <v>76</v>
      </c>
      <c r="Q122" s="6" t="s">
        <v>76</v>
      </c>
      <c r="R122" s="6" t="s">
        <v>76</v>
      </c>
      <c r="S122" s="6" t="s">
        <v>76</v>
      </c>
      <c r="T122" s="6" t="s">
        <v>1692</v>
      </c>
      <c r="U122" s="6" t="s">
        <v>1693</v>
      </c>
      <c r="V122" s="6" t="s">
        <v>111</v>
      </c>
      <c r="W122" s="6" t="s">
        <v>316</v>
      </c>
      <c r="X122" s="6" t="s">
        <v>1694</v>
      </c>
      <c r="Y122" s="6" t="s">
        <v>56</v>
      </c>
      <c r="Z122" s="6" t="s">
        <v>57</v>
      </c>
      <c r="AA122" s="6" t="s">
        <v>1695</v>
      </c>
      <c r="AB122" s="6" t="s">
        <v>244</v>
      </c>
      <c r="AC122" s="6" t="s">
        <v>83</v>
      </c>
      <c r="AD122" s="6" t="s">
        <v>1696</v>
      </c>
      <c r="AE122" s="6" t="s">
        <v>1003</v>
      </c>
      <c r="AF122" s="6" t="s">
        <v>1697</v>
      </c>
      <c r="AG122" s="6" t="s">
        <v>489</v>
      </c>
      <c r="AH122" s="6" t="s">
        <v>65</v>
      </c>
      <c r="AI122" s="6" t="s">
        <v>64</v>
      </c>
      <c r="AJ122" s="6" t="s">
        <v>131</v>
      </c>
      <c r="AK122" s="6" t="s">
        <v>143</v>
      </c>
      <c r="AL122" s="6" t="s">
        <v>56</v>
      </c>
      <c r="AM122" s="6" t="s">
        <v>1698</v>
      </c>
      <c r="AN122" s="6" t="s">
        <v>465</v>
      </c>
      <c r="AO122" s="6" t="s">
        <v>56</v>
      </c>
      <c r="AP122" s="6" t="s">
        <v>1699</v>
      </c>
      <c r="AQ122" s="7" t="s">
        <v>331</v>
      </c>
    </row>
    <row r="123" customFormat="false" ht="15" hidden="false" customHeight="false" outlineLevel="0" collapsed="false">
      <c r="A123" s="1" t="n">
        <v>122</v>
      </c>
      <c r="B123" s="5" t="n">
        <v>181</v>
      </c>
      <c r="C123" s="6" t="s">
        <v>42</v>
      </c>
      <c r="D123" s="6" t="s">
        <v>42</v>
      </c>
      <c r="E123" s="6" t="n">
        <v>34</v>
      </c>
      <c r="F123" s="6" t="s">
        <v>69</v>
      </c>
      <c r="G123" s="6" t="s">
        <v>103</v>
      </c>
      <c r="H123" s="6" t="n">
        <v>8</v>
      </c>
      <c r="I123" s="6" t="s">
        <v>198</v>
      </c>
      <c r="J123" s="6" t="s">
        <v>132</v>
      </c>
      <c r="K123" s="6" t="s">
        <v>887</v>
      </c>
      <c r="L123" s="6" t="s">
        <v>1709</v>
      </c>
      <c r="M123" s="6" t="s">
        <v>75</v>
      </c>
      <c r="N123" s="6" t="s">
        <v>50</v>
      </c>
      <c r="O123" s="6" t="s">
        <v>65</v>
      </c>
      <c r="P123" s="6" t="s">
        <v>65</v>
      </c>
      <c r="Q123" s="6" t="s">
        <v>50</v>
      </c>
      <c r="R123" s="6" t="s">
        <v>50</v>
      </c>
      <c r="S123" s="6" t="s">
        <v>50</v>
      </c>
      <c r="T123" s="6" t="s">
        <v>1710</v>
      </c>
      <c r="U123" s="6" t="s">
        <v>941</v>
      </c>
      <c r="V123" s="6" t="s">
        <v>53</v>
      </c>
      <c r="W123" s="6" t="s">
        <v>316</v>
      </c>
      <c r="X123" s="6" t="s">
        <v>138</v>
      </c>
      <c r="Y123" s="6" t="s">
        <v>56</v>
      </c>
      <c r="Z123" s="6" t="s">
        <v>114</v>
      </c>
      <c r="AA123" s="6" t="s">
        <v>54</v>
      </c>
      <c r="AB123" s="6" t="s">
        <v>82</v>
      </c>
      <c r="AC123" s="6" t="s">
        <v>166</v>
      </c>
      <c r="AD123" s="6" t="s">
        <v>1491</v>
      </c>
      <c r="AE123" s="6" t="s">
        <v>615</v>
      </c>
      <c r="AF123" s="6" t="s">
        <v>461</v>
      </c>
      <c r="AG123" s="6" t="s">
        <v>1711</v>
      </c>
      <c r="AH123" s="6" t="s">
        <v>56</v>
      </c>
      <c r="AI123" s="6" t="s">
        <v>56</v>
      </c>
      <c r="AJ123" s="6" t="s">
        <v>56</v>
      </c>
      <c r="AK123" s="6" t="s">
        <v>143</v>
      </c>
      <c r="AL123" s="6" t="s">
        <v>64</v>
      </c>
      <c r="AM123" s="6" t="s">
        <v>64</v>
      </c>
      <c r="AN123" s="6" t="s">
        <v>1712</v>
      </c>
      <c r="AO123" s="6" t="s">
        <v>65</v>
      </c>
      <c r="AP123" s="6" t="s">
        <v>102</v>
      </c>
      <c r="AQ123" s="7" t="s">
        <v>1713</v>
      </c>
    </row>
    <row r="124" customFormat="false" ht="15" hidden="false" customHeight="false" outlineLevel="0" collapsed="false">
      <c r="A124" s="1" t="n">
        <v>123</v>
      </c>
      <c r="B124" s="8" t="n">
        <v>182</v>
      </c>
      <c r="C124" s="9" t="s">
        <v>42</v>
      </c>
      <c r="D124" s="9" t="s">
        <v>42</v>
      </c>
      <c r="E124" s="9" t="n">
        <v>37</v>
      </c>
      <c r="F124" s="9" t="s">
        <v>69</v>
      </c>
      <c r="G124" s="9" t="s">
        <v>103</v>
      </c>
      <c r="H124" s="9" t="n">
        <v>3</v>
      </c>
      <c r="I124" s="9" t="s">
        <v>45</v>
      </c>
      <c r="J124" s="9" t="s">
        <v>312</v>
      </c>
      <c r="K124" s="9" t="s">
        <v>379</v>
      </c>
      <c r="L124" s="9" t="s">
        <v>1714</v>
      </c>
      <c r="M124" s="9" t="s">
        <v>290</v>
      </c>
      <c r="N124" s="9" t="s">
        <v>50</v>
      </c>
      <c r="O124" s="9" t="s">
        <v>50</v>
      </c>
      <c r="P124" s="9" t="s">
        <v>65</v>
      </c>
      <c r="Q124" s="9" t="s">
        <v>50</v>
      </c>
      <c r="R124" s="9" t="s">
        <v>65</v>
      </c>
      <c r="S124" s="9" t="s">
        <v>50</v>
      </c>
      <c r="T124" s="9" t="s">
        <v>1715</v>
      </c>
      <c r="U124" s="9" t="s">
        <v>1716</v>
      </c>
      <c r="V124" s="9" t="s">
        <v>111</v>
      </c>
      <c r="W124" s="9" t="s">
        <v>395</v>
      </c>
      <c r="X124" s="9" t="s">
        <v>138</v>
      </c>
      <c r="Y124" s="9" t="s">
        <v>56</v>
      </c>
      <c r="Z124" s="9" t="s">
        <v>57</v>
      </c>
      <c r="AA124" s="9" t="s">
        <v>963</v>
      </c>
      <c r="AB124" s="9" t="s">
        <v>244</v>
      </c>
      <c r="AC124" s="9" t="s">
        <v>83</v>
      </c>
      <c r="AD124" s="9" t="s">
        <v>622</v>
      </c>
      <c r="AE124" s="9" t="s">
        <v>622</v>
      </c>
      <c r="AF124" s="9" t="s">
        <v>622</v>
      </c>
      <c r="AG124" s="9" t="s">
        <v>264</v>
      </c>
      <c r="AH124" s="9" t="s">
        <v>131</v>
      </c>
      <c r="AI124" s="9" t="s">
        <v>64</v>
      </c>
      <c r="AJ124" s="9" t="s">
        <v>131</v>
      </c>
      <c r="AK124" s="9" t="s">
        <v>300</v>
      </c>
      <c r="AL124" s="9" t="s">
        <v>64</v>
      </c>
      <c r="AM124" s="9" t="s">
        <v>64</v>
      </c>
      <c r="AN124" s="9" t="s">
        <v>196</v>
      </c>
      <c r="AO124" s="9" t="s">
        <v>56</v>
      </c>
      <c r="AP124" s="9"/>
      <c r="AQ124" s="10" t="s">
        <v>1717</v>
      </c>
    </row>
    <row r="125" customFormat="false" ht="15" hidden="false" customHeight="false" outlineLevel="0" collapsed="false">
      <c r="A125" s="1" t="n">
        <v>124</v>
      </c>
      <c r="B125" s="5" t="n">
        <v>183</v>
      </c>
      <c r="C125" s="6" t="s">
        <v>42</v>
      </c>
      <c r="D125" s="6" t="s">
        <v>42</v>
      </c>
      <c r="E125" s="6" t="n">
        <v>55</v>
      </c>
      <c r="F125" s="6" t="s">
        <v>69</v>
      </c>
      <c r="G125" s="6" t="s">
        <v>103</v>
      </c>
      <c r="H125" s="6" t="n">
        <v>14</v>
      </c>
      <c r="I125" s="6" t="s">
        <v>45</v>
      </c>
      <c r="J125" s="6" t="s">
        <v>132</v>
      </c>
      <c r="K125" s="6" t="s">
        <v>1718</v>
      </c>
      <c r="L125" s="6" t="s">
        <v>469</v>
      </c>
      <c r="M125" s="6" t="s">
        <v>90</v>
      </c>
      <c r="N125" s="6" t="s">
        <v>65</v>
      </c>
      <c r="O125" s="6" t="s">
        <v>50</v>
      </c>
      <c r="P125" s="6" t="s">
        <v>65</v>
      </c>
      <c r="Q125" s="6" t="s">
        <v>50</v>
      </c>
      <c r="R125" s="6" t="s">
        <v>77</v>
      </c>
      <c r="S125" s="6" t="s">
        <v>50</v>
      </c>
      <c r="T125" s="6" t="s">
        <v>1719</v>
      </c>
      <c r="U125" s="6" t="s">
        <v>1716</v>
      </c>
      <c r="V125" s="6" t="s">
        <v>53</v>
      </c>
      <c r="W125" s="6" t="s">
        <v>54</v>
      </c>
      <c r="X125" s="6" t="s">
        <v>1720</v>
      </c>
      <c r="Y125" s="6" t="s">
        <v>56</v>
      </c>
      <c r="Z125" s="6" t="s">
        <v>204</v>
      </c>
      <c r="AA125" s="6" t="s">
        <v>1721</v>
      </c>
      <c r="AB125" s="6" t="s">
        <v>82</v>
      </c>
      <c r="AC125" s="6" t="s">
        <v>60</v>
      </c>
      <c r="AD125" s="6" t="s">
        <v>964</v>
      </c>
      <c r="AE125" s="6" t="s">
        <v>48</v>
      </c>
      <c r="AF125" s="6" t="s">
        <v>1722</v>
      </c>
      <c r="AG125" s="6" t="s">
        <v>264</v>
      </c>
      <c r="AH125" s="6" t="s">
        <v>209</v>
      </c>
      <c r="AI125" s="6" t="s">
        <v>64</v>
      </c>
      <c r="AJ125" s="6" t="s">
        <v>1723</v>
      </c>
      <c r="AK125" s="6" t="s">
        <v>66</v>
      </c>
      <c r="AL125" s="6" t="s">
        <v>56</v>
      </c>
      <c r="AM125" s="6" t="s">
        <v>64</v>
      </c>
      <c r="AN125" s="6" t="s">
        <v>210</v>
      </c>
      <c r="AO125" s="6" t="s">
        <v>65</v>
      </c>
      <c r="AP125" s="6" t="s">
        <v>1724</v>
      </c>
      <c r="AQ125" s="7" t="s">
        <v>1725</v>
      </c>
    </row>
    <row r="126" customFormat="false" ht="15" hidden="false" customHeight="false" outlineLevel="0" collapsed="false">
      <c r="A126" s="1" t="n">
        <v>125</v>
      </c>
      <c r="B126" s="8" t="n">
        <v>184</v>
      </c>
      <c r="C126" s="9" t="s">
        <v>42</v>
      </c>
      <c r="D126" s="9" t="s">
        <v>42</v>
      </c>
      <c r="E126" s="9" t="n">
        <v>25</v>
      </c>
      <c r="F126" s="9" t="s">
        <v>69</v>
      </c>
      <c r="G126" s="9" t="s">
        <v>70</v>
      </c>
      <c r="H126" s="9" t="n">
        <v>2</v>
      </c>
      <c r="I126" s="9" t="s">
        <v>1726</v>
      </c>
      <c r="J126" s="9" t="s">
        <v>1727</v>
      </c>
      <c r="K126" s="9" t="s">
        <v>1728</v>
      </c>
      <c r="L126" s="9" t="s">
        <v>74</v>
      </c>
      <c r="M126" s="9" t="s">
        <v>49</v>
      </c>
      <c r="N126" s="9" t="s">
        <v>50</v>
      </c>
      <c r="O126" s="9" t="s">
        <v>50</v>
      </c>
      <c r="P126" s="9" t="s">
        <v>50</v>
      </c>
      <c r="Q126" s="9" t="s">
        <v>50</v>
      </c>
      <c r="R126" s="9" t="s">
        <v>65</v>
      </c>
      <c r="S126" s="9" t="s">
        <v>76</v>
      </c>
      <c r="T126" s="9" t="s">
        <v>1729</v>
      </c>
      <c r="U126" s="9" t="s">
        <v>1730</v>
      </c>
      <c r="V126" s="9" t="s">
        <v>53</v>
      </c>
      <c r="W126" s="9" t="s">
        <v>54</v>
      </c>
      <c r="X126" s="9" t="s">
        <v>1731</v>
      </c>
      <c r="Y126" s="9" t="s">
        <v>65</v>
      </c>
      <c r="Z126" s="9" t="s">
        <v>204</v>
      </c>
      <c r="AA126" s="9" t="s">
        <v>1732</v>
      </c>
      <c r="AB126" s="9" t="s">
        <v>59</v>
      </c>
      <c r="AC126" s="9" t="s">
        <v>220</v>
      </c>
      <c r="AD126" s="9" t="s">
        <v>48</v>
      </c>
      <c r="AE126" s="9" t="s">
        <v>48</v>
      </c>
      <c r="AF126" s="9" t="s">
        <v>62</v>
      </c>
      <c r="AG126" s="9" t="s">
        <v>1733</v>
      </c>
      <c r="AH126" s="9" t="s">
        <v>65</v>
      </c>
      <c r="AI126" s="9" t="s">
        <v>56</v>
      </c>
      <c r="AJ126" s="9" t="s">
        <v>56</v>
      </c>
      <c r="AK126" s="9" t="s">
        <v>66</v>
      </c>
      <c r="AL126" s="9" t="s">
        <v>56</v>
      </c>
      <c r="AM126" s="9" t="s">
        <v>64</v>
      </c>
      <c r="AN126" s="9" t="s">
        <v>1734</v>
      </c>
      <c r="AO126" s="9" t="s">
        <v>65</v>
      </c>
      <c r="AP126" s="9"/>
      <c r="AQ126" s="10" t="s">
        <v>1735</v>
      </c>
    </row>
    <row r="127" customFormat="false" ht="15" hidden="false" customHeight="false" outlineLevel="0" collapsed="false">
      <c r="A127" s="1" t="n">
        <v>126</v>
      </c>
      <c r="B127" s="5" t="n">
        <v>185</v>
      </c>
      <c r="C127" s="6" t="s">
        <v>42</v>
      </c>
      <c r="D127" s="6" t="s">
        <v>42</v>
      </c>
      <c r="E127" s="6" t="n">
        <v>40</v>
      </c>
      <c r="F127" s="6" t="s">
        <v>69</v>
      </c>
      <c r="G127" s="6" t="s">
        <v>70</v>
      </c>
      <c r="H127" s="6" t="n">
        <v>18</v>
      </c>
      <c r="I127" s="6" t="s">
        <v>268</v>
      </c>
      <c r="J127" s="6" t="s">
        <v>132</v>
      </c>
      <c r="K127" s="6" t="s">
        <v>1736</v>
      </c>
      <c r="L127" s="6" t="s">
        <v>1737</v>
      </c>
      <c r="M127" s="6" t="s">
        <v>161</v>
      </c>
      <c r="N127" s="6" t="s">
        <v>65</v>
      </c>
      <c r="O127" s="6" t="s">
        <v>65</v>
      </c>
      <c r="P127" s="6" t="s">
        <v>65</v>
      </c>
      <c r="Q127" s="6" t="s">
        <v>65</v>
      </c>
      <c r="R127" s="6" t="s">
        <v>65</v>
      </c>
      <c r="S127" s="6" t="s">
        <v>50</v>
      </c>
      <c r="T127" s="6" t="s">
        <v>1738</v>
      </c>
      <c r="U127" s="6" t="s">
        <v>1739</v>
      </c>
      <c r="V127" s="6" t="s">
        <v>53</v>
      </c>
      <c r="W127" s="6" t="s">
        <v>54</v>
      </c>
      <c r="X127" s="6" t="s">
        <v>138</v>
      </c>
      <c r="Y127" s="6" t="s">
        <v>65</v>
      </c>
      <c r="Z127" s="6" t="s">
        <v>273</v>
      </c>
      <c r="AA127" s="6" t="s">
        <v>1740</v>
      </c>
      <c r="AB127" s="6" t="s">
        <v>219</v>
      </c>
      <c r="AC127" s="6" t="s">
        <v>220</v>
      </c>
      <c r="AD127" s="6" t="s">
        <v>1741</v>
      </c>
      <c r="AE127" s="6" t="s">
        <v>488</v>
      </c>
      <c r="AF127" s="6" t="s">
        <v>62</v>
      </c>
      <c r="AG127" s="6" t="s">
        <v>1742</v>
      </c>
      <c r="AH127" s="6" t="s">
        <v>64</v>
      </c>
      <c r="AI127" s="6" t="s">
        <v>64</v>
      </c>
      <c r="AJ127" s="6" t="s">
        <v>65</v>
      </c>
      <c r="AK127" s="6" t="s">
        <v>66</v>
      </c>
      <c r="AL127" s="6" t="s">
        <v>65</v>
      </c>
      <c r="AM127" s="6" t="s">
        <v>64</v>
      </c>
      <c r="AN127" s="6" t="s">
        <v>955</v>
      </c>
      <c r="AO127" s="6" t="s">
        <v>65</v>
      </c>
      <c r="AP127" s="6"/>
      <c r="AQ127" s="7" t="s">
        <v>1743</v>
      </c>
    </row>
    <row r="128" customFormat="false" ht="15" hidden="false" customHeight="false" outlineLevel="0" collapsed="false">
      <c r="A128" s="1" t="n">
        <v>127</v>
      </c>
      <c r="B128" s="5" t="n">
        <v>187</v>
      </c>
      <c r="C128" s="6" t="s">
        <v>42</v>
      </c>
      <c r="D128" s="6" t="s">
        <v>42</v>
      </c>
      <c r="E128" s="6" t="n">
        <v>26</v>
      </c>
      <c r="F128" s="6" t="s">
        <v>69</v>
      </c>
      <c r="G128" s="6" t="s">
        <v>103</v>
      </c>
      <c r="H128" s="11" t="n">
        <v>0.08</v>
      </c>
      <c r="I128" s="6" t="s">
        <v>198</v>
      </c>
      <c r="J128" s="6" t="s">
        <v>46</v>
      </c>
      <c r="K128" s="6" t="s">
        <v>124</v>
      </c>
      <c r="L128" s="6" t="s">
        <v>228</v>
      </c>
      <c r="M128" s="6" t="s">
        <v>90</v>
      </c>
      <c r="N128" s="6" t="s">
        <v>50</v>
      </c>
      <c r="O128" s="6" t="s">
        <v>50</v>
      </c>
      <c r="P128" s="6" t="s">
        <v>50</v>
      </c>
      <c r="Q128" s="6" t="s">
        <v>50</v>
      </c>
      <c r="R128" s="6" t="s">
        <v>76</v>
      </c>
      <c r="S128" s="6" t="s">
        <v>65</v>
      </c>
      <c r="T128" s="6" t="s">
        <v>1753</v>
      </c>
      <c r="U128" s="6" t="s">
        <v>504</v>
      </c>
      <c r="V128" s="6" t="s">
        <v>53</v>
      </c>
      <c r="W128" s="6" t="s">
        <v>54</v>
      </c>
      <c r="X128" s="6" t="s">
        <v>1754</v>
      </c>
      <c r="Y128" s="6" t="s">
        <v>65</v>
      </c>
      <c r="Z128" s="6" t="s">
        <v>94</v>
      </c>
      <c r="AA128" s="6" t="s">
        <v>1755</v>
      </c>
      <c r="AB128" s="6" t="s">
        <v>59</v>
      </c>
      <c r="AC128" s="6" t="s">
        <v>60</v>
      </c>
      <c r="AD128" s="6" t="s">
        <v>1756</v>
      </c>
      <c r="AE128" s="6" t="s">
        <v>207</v>
      </c>
      <c r="AF128" s="6" t="s">
        <v>1757</v>
      </c>
      <c r="AG128" s="6" t="s">
        <v>773</v>
      </c>
      <c r="AH128" s="6" t="s">
        <v>64</v>
      </c>
      <c r="AI128" s="6" t="s">
        <v>64</v>
      </c>
      <c r="AJ128" s="6" t="s">
        <v>56</v>
      </c>
      <c r="AK128" s="6" t="s">
        <v>66</v>
      </c>
      <c r="AL128" s="6" t="s">
        <v>56</v>
      </c>
      <c r="AM128" s="6" t="s">
        <v>64</v>
      </c>
      <c r="AN128" s="6" t="s">
        <v>156</v>
      </c>
      <c r="AO128" s="6" t="s">
        <v>64</v>
      </c>
      <c r="AP128" s="6"/>
      <c r="AQ128" s="7" t="s">
        <v>1758</v>
      </c>
    </row>
    <row r="129" customFormat="false" ht="15" hidden="false" customHeight="false" outlineLevel="0" collapsed="false">
      <c r="A129" s="1" t="n">
        <v>128</v>
      </c>
      <c r="B129" s="8" t="n">
        <v>188</v>
      </c>
      <c r="C129" s="9" t="s">
        <v>42</v>
      </c>
      <c r="D129" s="9" t="s">
        <v>42</v>
      </c>
      <c r="E129" s="9" t="n">
        <v>48</v>
      </c>
      <c r="F129" s="9" t="s">
        <v>69</v>
      </c>
      <c r="G129" s="9" t="s">
        <v>70</v>
      </c>
      <c r="H129" s="9" t="n">
        <v>11</v>
      </c>
      <c r="I129" s="9" t="s">
        <v>123</v>
      </c>
      <c r="J129" s="9" t="s">
        <v>88</v>
      </c>
      <c r="K129" s="9" t="s">
        <v>1759</v>
      </c>
      <c r="L129" s="9" t="s">
        <v>326</v>
      </c>
      <c r="M129" s="9" t="s">
        <v>49</v>
      </c>
      <c r="N129" s="9" t="s">
        <v>77</v>
      </c>
      <c r="O129" s="9" t="s">
        <v>50</v>
      </c>
      <c r="P129" s="9" t="s">
        <v>77</v>
      </c>
      <c r="Q129" s="9" t="s">
        <v>50</v>
      </c>
      <c r="R129" s="9" t="s">
        <v>50</v>
      </c>
      <c r="S129" s="9" t="s">
        <v>50</v>
      </c>
      <c r="T129" s="9" t="s">
        <v>1760</v>
      </c>
      <c r="U129" s="9" t="s">
        <v>1761</v>
      </c>
      <c r="V129" s="9" t="s">
        <v>53</v>
      </c>
      <c r="W129" s="9" t="s">
        <v>54</v>
      </c>
      <c r="X129" s="9" t="s">
        <v>1762</v>
      </c>
      <c r="Y129" s="9" t="s">
        <v>56</v>
      </c>
      <c r="Z129" s="9" t="s">
        <v>114</v>
      </c>
      <c r="AA129" s="9" t="s">
        <v>1763</v>
      </c>
      <c r="AB129" s="9" t="s">
        <v>82</v>
      </c>
      <c r="AC129" s="9" t="s">
        <v>307</v>
      </c>
      <c r="AD129" s="9" t="s">
        <v>54</v>
      </c>
      <c r="AE129" s="9" t="s">
        <v>54</v>
      </c>
      <c r="AF129" s="9" t="s">
        <v>54</v>
      </c>
      <c r="AG129" s="9" t="s">
        <v>54</v>
      </c>
      <c r="AH129" s="9" t="s">
        <v>64</v>
      </c>
      <c r="AI129" s="9" t="s">
        <v>64</v>
      </c>
      <c r="AJ129" s="9" t="s">
        <v>56</v>
      </c>
      <c r="AK129" s="9" t="s">
        <v>155</v>
      </c>
      <c r="AL129" s="9" t="s">
        <v>56</v>
      </c>
      <c r="AM129" s="9" t="s">
        <v>64</v>
      </c>
      <c r="AN129" s="9" t="s">
        <v>120</v>
      </c>
      <c r="AO129" s="9" t="s">
        <v>56</v>
      </c>
      <c r="AP129" s="9"/>
      <c r="AQ129" s="10" t="s">
        <v>1764</v>
      </c>
    </row>
    <row r="130" customFormat="false" ht="15" hidden="false" customHeight="false" outlineLevel="0" collapsed="false">
      <c r="A130" s="1" t="n">
        <v>129</v>
      </c>
      <c r="B130" s="5" t="n">
        <v>189</v>
      </c>
      <c r="C130" s="6" t="s">
        <v>42</v>
      </c>
      <c r="D130" s="6" t="s">
        <v>42</v>
      </c>
      <c r="E130" s="6" t="n">
        <v>53</v>
      </c>
      <c r="F130" s="6" t="s">
        <v>69</v>
      </c>
      <c r="G130" s="6" t="s">
        <v>44</v>
      </c>
      <c r="H130" s="6" t="n">
        <v>31</v>
      </c>
      <c r="I130" s="6" t="s">
        <v>123</v>
      </c>
      <c r="J130" s="6" t="s">
        <v>46</v>
      </c>
      <c r="K130" s="6" t="s">
        <v>213</v>
      </c>
      <c r="L130" s="6" t="s">
        <v>1601</v>
      </c>
      <c r="M130" s="6" t="s">
        <v>161</v>
      </c>
      <c r="N130" s="6" t="s">
        <v>50</v>
      </c>
      <c r="O130" s="6" t="s">
        <v>76</v>
      </c>
      <c r="P130" s="6" t="s">
        <v>50</v>
      </c>
      <c r="Q130" s="6" t="s">
        <v>50</v>
      </c>
      <c r="R130" s="6" t="s">
        <v>77</v>
      </c>
      <c r="S130" s="6" t="s">
        <v>50</v>
      </c>
      <c r="T130" s="6" t="s">
        <v>568</v>
      </c>
      <c r="U130" s="6" t="s">
        <v>1765</v>
      </c>
      <c r="V130" s="6" t="s">
        <v>53</v>
      </c>
      <c r="W130" s="6" t="s">
        <v>54</v>
      </c>
      <c r="X130" s="6" t="s">
        <v>1451</v>
      </c>
      <c r="Y130" s="6" t="s">
        <v>56</v>
      </c>
      <c r="Z130" s="6" t="s">
        <v>114</v>
      </c>
      <c r="AA130" s="6" t="s">
        <v>1766</v>
      </c>
      <c r="AB130" s="6" t="s">
        <v>82</v>
      </c>
      <c r="AC130" s="6" t="s">
        <v>83</v>
      </c>
      <c r="AD130" s="6" t="s">
        <v>61</v>
      </c>
      <c r="AE130" s="6" t="s">
        <v>330</v>
      </c>
      <c r="AF130" s="6" t="s">
        <v>1767</v>
      </c>
      <c r="AG130" s="6" t="s">
        <v>63</v>
      </c>
      <c r="AH130" s="6" t="s">
        <v>64</v>
      </c>
      <c r="AI130" s="6" t="s">
        <v>65</v>
      </c>
      <c r="AJ130" s="6" t="s">
        <v>131</v>
      </c>
      <c r="AK130" s="6" t="s">
        <v>66</v>
      </c>
      <c r="AL130" s="6" t="s">
        <v>65</v>
      </c>
      <c r="AM130" s="6" t="s">
        <v>65</v>
      </c>
      <c r="AN130" s="6" t="s">
        <v>86</v>
      </c>
      <c r="AO130" s="6" t="s">
        <v>65</v>
      </c>
      <c r="AP130" s="6"/>
      <c r="AQ130" s="7" t="s">
        <v>1768</v>
      </c>
    </row>
    <row r="131" customFormat="false" ht="15" hidden="false" customHeight="false" outlineLevel="0" collapsed="false">
      <c r="A131" s="1" t="n">
        <v>130</v>
      </c>
      <c r="B131" s="8" t="n">
        <v>190</v>
      </c>
      <c r="C131" s="9" t="s">
        <v>42</v>
      </c>
      <c r="D131" s="9" t="s">
        <v>42</v>
      </c>
      <c r="E131" s="9" t="n">
        <v>30</v>
      </c>
      <c r="F131" s="9" t="s">
        <v>69</v>
      </c>
      <c r="G131" s="9" t="s">
        <v>70</v>
      </c>
      <c r="H131" s="9" t="n">
        <v>6</v>
      </c>
      <c r="I131" s="9" t="s">
        <v>45</v>
      </c>
      <c r="J131" s="9" t="s">
        <v>1380</v>
      </c>
      <c r="K131" s="9" t="s">
        <v>124</v>
      </c>
      <c r="L131" s="9" t="s">
        <v>1601</v>
      </c>
      <c r="M131" s="9" t="s">
        <v>49</v>
      </c>
      <c r="N131" s="9" t="s">
        <v>76</v>
      </c>
      <c r="O131" s="9" t="s">
        <v>65</v>
      </c>
      <c r="P131" s="9" t="s">
        <v>65</v>
      </c>
      <c r="Q131" s="9" t="s">
        <v>65</v>
      </c>
      <c r="R131" s="9" t="s">
        <v>50</v>
      </c>
      <c r="S131" s="9" t="s">
        <v>76</v>
      </c>
      <c r="T131" s="9" t="s">
        <v>1769</v>
      </c>
      <c r="U131" s="9" t="s">
        <v>1042</v>
      </c>
      <c r="V131" s="9" t="s">
        <v>53</v>
      </c>
      <c r="W131" s="9" t="s">
        <v>54</v>
      </c>
      <c r="X131" s="9" t="s">
        <v>1770</v>
      </c>
      <c r="Y131" s="9" t="s">
        <v>56</v>
      </c>
      <c r="Z131" s="9" t="s">
        <v>94</v>
      </c>
      <c r="AA131" s="9" t="s">
        <v>1367</v>
      </c>
      <c r="AB131" s="9" t="s">
        <v>82</v>
      </c>
      <c r="AC131" s="9" t="s">
        <v>60</v>
      </c>
      <c r="AD131" s="9" t="s">
        <v>61</v>
      </c>
      <c r="AE131" s="9" t="s">
        <v>61</v>
      </c>
      <c r="AF131" s="9" t="s">
        <v>62</v>
      </c>
      <c r="AG131" s="9" t="s">
        <v>63</v>
      </c>
      <c r="AH131" s="9" t="s">
        <v>64</v>
      </c>
      <c r="AI131" s="9" t="s">
        <v>56</v>
      </c>
      <c r="AJ131" s="9" t="s">
        <v>56</v>
      </c>
      <c r="AK131" s="9" t="s">
        <v>143</v>
      </c>
      <c r="AL131" s="9" t="s">
        <v>65</v>
      </c>
      <c r="AM131" s="9" t="s">
        <v>65</v>
      </c>
      <c r="AN131" s="9" t="s">
        <v>955</v>
      </c>
      <c r="AO131" s="9" t="s">
        <v>65</v>
      </c>
      <c r="AP131" s="9"/>
      <c r="AQ131" s="10" t="s">
        <v>1771</v>
      </c>
    </row>
    <row r="132" customFormat="false" ht="15" hidden="false" customHeight="false" outlineLevel="0" collapsed="false">
      <c r="A132" s="1" t="n">
        <v>131</v>
      </c>
      <c r="B132" s="5" t="n">
        <v>191</v>
      </c>
      <c r="C132" s="6" t="s">
        <v>42</v>
      </c>
      <c r="D132" s="6" t="s">
        <v>42</v>
      </c>
      <c r="E132" s="6" t="n">
        <v>24</v>
      </c>
      <c r="F132" s="6" t="s">
        <v>69</v>
      </c>
      <c r="G132" s="6" t="s">
        <v>1772</v>
      </c>
      <c r="H132" s="6" t="n">
        <v>0</v>
      </c>
      <c r="I132" s="6" t="s">
        <v>347</v>
      </c>
      <c r="J132" s="6" t="s">
        <v>1774</v>
      </c>
      <c r="K132" s="6" t="s">
        <v>1775</v>
      </c>
      <c r="L132" s="6" t="s">
        <v>1776</v>
      </c>
      <c r="M132" s="6" t="s">
        <v>75</v>
      </c>
      <c r="N132" s="6" t="s">
        <v>50</v>
      </c>
      <c r="O132" s="6" t="s">
        <v>50</v>
      </c>
      <c r="P132" s="6" t="s">
        <v>50</v>
      </c>
      <c r="Q132" s="6" t="s">
        <v>50</v>
      </c>
      <c r="R132" s="6" t="s">
        <v>65</v>
      </c>
      <c r="S132" s="6" t="s">
        <v>50</v>
      </c>
      <c r="T132" s="6" t="s">
        <v>1777</v>
      </c>
      <c r="U132" s="6" t="s">
        <v>1778</v>
      </c>
      <c r="V132" s="6" t="s">
        <v>53</v>
      </c>
      <c r="W132" s="6" t="s">
        <v>54</v>
      </c>
      <c r="X132" s="6" t="s">
        <v>55</v>
      </c>
      <c r="Y132" s="6" t="s">
        <v>56</v>
      </c>
      <c r="Z132" s="6" t="s">
        <v>94</v>
      </c>
      <c r="AA132" s="6" t="s">
        <v>1367</v>
      </c>
      <c r="AB132" s="6" t="s">
        <v>59</v>
      </c>
      <c r="AC132" s="6" t="s">
        <v>83</v>
      </c>
      <c r="AD132" s="6" t="s">
        <v>1779</v>
      </c>
      <c r="AE132" s="6" t="s">
        <v>222</v>
      </c>
      <c r="AF132" s="6" t="s">
        <v>1065</v>
      </c>
      <c r="AG132" s="6" t="s">
        <v>1780</v>
      </c>
      <c r="AH132" s="6" t="s">
        <v>64</v>
      </c>
      <c r="AI132" s="6" t="s">
        <v>64</v>
      </c>
      <c r="AJ132" s="6" t="s">
        <v>65</v>
      </c>
      <c r="AK132" s="6" t="s">
        <v>143</v>
      </c>
      <c r="AL132" s="6" t="s">
        <v>56</v>
      </c>
      <c r="AM132" s="6" t="s">
        <v>65</v>
      </c>
      <c r="AN132" s="6" t="s">
        <v>309</v>
      </c>
      <c r="AO132" s="6" t="s">
        <v>65</v>
      </c>
      <c r="AP132" s="6"/>
      <c r="AQ132" s="7"/>
    </row>
    <row r="133" customFormat="false" ht="15" hidden="false" customHeight="false" outlineLevel="0" collapsed="false">
      <c r="A133" s="1" t="n">
        <v>132</v>
      </c>
      <c r="B133" s="8" t="n">
        <v>192</v>
      </c>
      <c r="C133" s="9" t="s">
        <v>42</v>
      </c>
      <c r="D133" s="9" t="s">
        <v>42</v>
      </c>
      <c r="E133" s="9" t="n">
        <v>43</v>
      </c>
      <c r="F133" s="9" t="s">
        <v>69</v>
      </c>
      <c r="G133" s="9" t="s">
        <v>70</v>
      </c>
      <c r="H133" s="9" t="n">
        <v>1.5</v>
      </c>
      <c r="I133" s="9" t="s">
        <v>123</v>
      </c>
      <c r="J133" s="9" t="s">
        <v>132</v>
      </c>
      <c r="K133" s="9" t="s">
        <v>887</v>
      </c>
      <c r="L133" s="9" t="s">
        <v>251</v>
      </c>
      <c r="M133" s="9" t="s">
        <v>49</v>
      </c>
      <c r="N133" s="9" t="s">
        <v>50</v>
      </c>
      <c r="O133" s="9" t="s">
        <v>50</v>
      </c>
      <c r="P133" s="9" t="s">
        <v>50</v>
      </c>
      <c r="Q133" s="9" t="s">
        <v>50</v>
      </c>
      <c r="R133" s="9" t="s">
        <v>77</v>
      </c>
      <c r="S133" s="9" t="s">
        <v>50</v>
      </c>
      <c r="T133" s="9" t="s">
        <v>1781</v>
      </c>
      <c r="U133" s="9" t="s">
        <v>1782</v>
      </c>
      <c r="V133" s="9" t="s">
        <v>53</v>
      </c>
      <c r="W133" s="9" t="s">
        <v>54</v>
      </c>
      <c r="X133" s="9" t="s">
        <v>1783</v>
      </c>
      <c r="Y133" s="9" t="s">
        <v>65</v>
      </c>
      <c r="Z133" s="9" t="s">
        <v>94</v>
      </c>
      <c r="AA133" s="9" t="s">
        <v>1784</v>
      </c>
      <c r="AB133" s="9" t="s">
        <v>59</v>
      </c>
      <c r="AC133" s="9" t="s">
        <v>83</v>
      </c>
      <c r="AD133" s="9" t="s">
        <v>1785</v>
      </c>
      <c r="AE133" s="9" t="s">
        <v>1786</v>
      </c>
      <c r="AF133" s="9" t="s">
        <v>1787</v>
      </c>
      <c r="AG133" s="9" t="s">
        <v>1788</v>
      </c>
      <c r="AH133" s="9" t="s">
        <v>65</v>
      </c>
      <c r="AI133" s="9" t="s">
        <v>64</v>
      </c>
      <c r="AJ133" s="9" t="s">
        <v>56</v>
      </c>
      <c r="AK133" s="9" t="s">
        <v>143</v>
      </c>
      <c r="AL133" s="9" t="s">
        <v>56</v>
      </c>
      <c r="AM133" s="9" t="s">
        <v>65</v>
      </c>
      <c r="AN133" s="9" t="s">
        <v>1789</v>
      </c>
      <c r="AO133" s="9" t="s">
        <v>64</v>
      </c>
      <c r="AP133" s="9"/>
      <c r="AQ133" s="10" t="s">
        <v>1790</v>
      </c>
    </row>
    <row r="134" customFormat="false" ht="15" hidden="false" customHeight="false" outlineLevel="0" collapsed="false">
      <c r="A134" s="1" t="n">
        <v>133</v>
      </c>
      <c r="B134" s="5" t="n">
        <v>193</v>
      </c>
      <c r="C134" s="6" t="s">
        <v>42</v>
      </c>
      <c r="D134" s="6" t="s">
        <v>42</v>
      </c>
      <c r="E134" s="6" t="n">
        <v>24</v>
      </c>
      <c r="F134" s="6" t="s">
        <v>69</v>
      </c>
      <c r="G134" s="6" t="s">
        <v>1791</v>
      </c>
      <c r="H134" s="6" t="n">
        <v>0</v>
      </c>
      <c r="I134" s="6" t="s">
        <v>347</v>
      </c>
      <c r="J134" s="6" t="s">
        <v>1792</v>
      </c>
      <c r="K134" s="6" t="s">
        <v>1793</v>
      </c>
      <c r="L134" s="6" t="s">
        <v>251</v>
      </c>
      <c r="M134" s="6" t="s">
        <v>75</v>
      </c>
      <c r="N134" s="6" t="s">
        <v>50</v>
      </c>
      <c r="O134" s="6" t="s">
        <v>50</v>
      </c>
      <c r="P134" s="6" t="s">
        <v>50</v>
      </c>
      <c r="Q134" s="6" t="s">
        <v>50</v>
      </c>
      <c r="R134" s="6" t="s">
        <v>65</v>
      </c>
      <c r="S134" s="6" t="s">
        <v>65</v>
      </c>
      <c r="T134" s="6" t="s">
        <v>1794</v>
      </c>
      <c r="U134" s="6" t="s">
        <v>79</v>
      </c>
      <c r="V134" s="6" t="s">
        <v>53</v>
      </c>
      <c r="W134" s="6" t="s">
        <v>54</v>
      </c>
      <c r="X134" s="6" t="s">
        <v>55</v>
      </c>
      <c r="Y134" s="6" t="s">
        <v>56</v>
      </c>
      <c r="Z134" s="6" t="s">
        <v>114</v>
      </c>
      <c r="AA134" s="6" t="s">
        <v>1795</v>
      </c>
      <c r="AB134" s="6" t="s">
        <v>59</v>
      </c>
      <c r="AC134" s="6" t="s">
        <v>166</v>
      </c>
      <c r="AD134" s="6" t="s">
        <v>1170</v>
      </c>
      <c r="AE134" s="6" t="s">
        <v>1796</v>
      </c>
      <c r="AF134" s="6" t="s">
        <v>1797</v>
      </c>
      <c r="AG134" s="6" t="s">
        <v>1798</v>
      </c>
      <c r="AH134" s="6" t="s">
        <v>65</v>
      </c>
      <c r="AI134" s="6" t="s">
        <v>65</v>
      </c>
      <c r="AJ134" s="6" t="s">
        <v>56</v>
      </c>
      <c r="AK134" s="6" t="s">
        <v>66</v>
      </c>
      <c r="AL134" s="6" t="s">
        <v>56</v>
      </c>
      <c r="AM134" s="6" t="s">
        <v>65</v>
      </c>
      <c r="AN134" s="6" t="s">
        <v>1799</v>
      </c>
      <c r="AO134" s="6" t="s">
        <v>56</v>
      </c>
      <c r="AP134" s="6"/>
      <c r="AQ134" s="7" t="n">
        <v>1234567899</v>
      </c>
    </row>
    <row r="135" customFormat="false" ht="15" hidden="false" customHeight="false" outlineLevel="0" collapsed="false">
      <c r="A135" s="1" t="n">
        <v>134</v>
      </c>
      <c r="B135" s="8" t="n">
        <v>194</v>
      </c>
      <c r="C135" s="9" t="s">
        <v>42</v>
      </c>
      <c r="D135" s="9" t="s">
        <v>42</v>
      </c>
      <c r="E135" s="9" t="n">
        <v>30</v>
      </c>
      <c r="F135" s="9" t="s">
        <v>69</v>
      </c>
      <c r="G135" s="9" t="s">
        <v>103</v>
      </c>
      <c r="H135" s="9" t="n">
        <v>4</v>
      </c>
      <c r="I135" s="9" t="s">
        <v>198</v>
      </c>
      <c r="J135" s="9" t="s">
        <v>132</v>
      </c>
      <c r="K135" s="9" t="s">
        <v>1800</v>
      </c>
      <c r="L135" s="9" t="s">
        <v>1801</v>
      </c>
      <c r="M135" s="9" t="s">
        <v>49</v>
      </c>
      <c r="N135" s="9" t="s">
        <v>77</v>
      </c>
      <c r="O135" s="9" t="s">
        <v>65</v>
      </c>
      <c r="P135" s="9" t="s">
        <v>50</v>
      </c>
      <c r="Q135" s="9" t="s">
        <v>65</v>
      </c>
      <c r="R135" s="9" t="s">
        <v>50</v>
      </c>
      <c r="S135" s="9" t="s">
        <v>50</v>
      </c>
      <c r="T135" s="9" t="s">
        <v>1802</v>
      </c>
      <c r="U135" s="9" t="s">
        <v>1803</v>
      </c>
      <c r="V135" s="9" t="s">
        <v>53</v>
      </c>
      <c r="W135" s="9" t="s">
        <v>54</v>
      </c>
      <c r="X135" s="9" t="s">
        <v>1804</v>
      </c>
      <c r="Y135" s="9" t="s">
        <v>65</v>
      </c>
      <c r="Z135" s="9" t="s">
        <v>114</v>
      </c>
      <c r="AA135" s="9" t="s">
        <v>1805</v>
      </c>
      <c r="AB135" s="9" t="s">
        <v>244</v>
      </c>
      <c r="AC135" s="9" t="s">
        <v>60</v>
      </c>
      <c r="AD135" s="9" t="s">
        <v>48</v>
      </c>
      <c r="AE135" s="9" t="s">
        <v>488</v>
      </c>
      <c r="AF135" s="9" t="s">
        <v>84</v>
      </c>
      <c r="AG135" s="9" t="s">
        <v>1806</v>
      </c>
      <c r="AH135" s="9" t="s">
        <v>64</v>
      </c>
      <c r="AI135" s="9" t="s">
        <v>64</v>
      </c>
      <c r="AJ135" s="9" t="s">
        <v>65</v>
      </c>
      <c r="AK135" s="9" t="s">
        <v>300</v>
      </c>
      <c r="AL135" s="9" t="s">
        <v>56</v>
      </c>
      <c r="AM135" s="9" t="s">
        <v>64</v>
      </c>
      <c r="AN135" s="9" t="s">
        <v>707</v>
      </c>
      <c r="AO135" s="9" t="s">
        <v>65</v>
      </c>
      <c r="AP135" s="9"/>
      <c r="AQ135" s="10" t="s">
        <v>1807</v>
      </c>
    </row>
    <row r="136" customFormat="false" ht="15" hidden="false" customHeight="false" outlineLevel="0" collapsed="false">
      <c r="A136" s="1" t="n">
        <v>135</v>
      </c>
      <c r="B136" s="5" t="n">
        <v>197</v>
      </c>
      <c r="C136" s="6" t="s">
        <v>42</v>
      </c>
      <c r="D136" s="6" t="s">
        <v>42</v>
      </c>
      <c r="E136" s="6" t="n">
        <v>35</v>
      </c>
      <c r="F136" s="6" t="s">
        <v>69</v>
      </c>
      <c r="G136" s="6" t="s">
        <v>103</v>
      </c>
      <c r="H136" s="6" t="n">
        <v>13</v>
      </c>
      <c r="I136" s="6" t="s">
        <v>158</v>
      </c>
      <c r="J136" s="6" t="s">
        <v>578</v>
      </c>
      <c r="K136" s="6" t="s">
        <v>1825</v>
      </c>
      <c r="L136" s="6" t="s">
        <v>190</v>
      </c>
      <c r="M136" s="6" t="s">
        <v>392</v>
      </c>
      <c r="N136" s="6" t="s">
        <v>76</v>
      </c>
      <c r="O136" s="6" t="s">
        <v>76</v>
      </c>
      <c r="P136" s="6" t="s">
        <v>76</v>
      </c>
      <c r="Q136" s="6" t="s">
        <v>76</v>
      </c>
      <c r="R136" s="6" t="s">
        <v>135</v>
      </c>
      <c r="S136" s="6" t="s">
        <v>50</v>
      </c>
      <c r="T136" s="6" t="s">
        <v>1826</v>
      </c>
      <c r="U136" s="6" t="s">
        <v>1827</v>
      </c>
      <c r="V136" s="6" t="s">
        <v>111</v>
      </c>
      <c r="W136" s="6" t="s">
        <v>395</v>
      </c>
      <c r="X136" s="6" t="s">
        <v>138</v>
      </c>
      <c r="Y136" s="6" t="s">
        <v>131</v>
      </c>
      <c r="Z136" s="6" t="s">
        <v>57</v>
      </c>
      <c r="AA136" s="6" t="s">
        <v>1828</v>
      </c>
      <c r="AB136" s="6" t="s">
        <v>219</v>
      </c>
      <c r="AC136" s="6" t="s">
        <v>307</v>
      </c>
      <c r="AD136" s="6" t="s">
        <v>1829</v>
      </c>
      <c r="AE136" s="6" t="s">
        <v>1830</v>
      </c>
      <c r="AF136" s="6" t="s">
        <v>1831</v>
      </c>
      <c r="AG136" s="6" t="s">
        <v>54</v>
      </c>
      <c r="AH136" s="6" t="s">
        <v>131</v>
      </c>
      <c r="AI136" s="6" t="s">
        <v>56</v>
      </c>
      <c r="AJ136" s="6" t="s">
        <v>131</v>
      </c>
      <c r="AK136" s="6" t="s">
        <v>300</v>
      </c>
      <c r="AL136" s="6" t="s">
        <v>56</v>
      </c>
      <c r="AM136" s="6" t="s">
        <v>209</v>
      </c>
      <c r="AN136" s="6" t="s">
        <v>401</v>
      </c>
      <c r="AO136" s="6" t="s">
        <v>65</v>
      </c>
      <c r="AP136" s="6"/>
      <c r="AQ136" s="7" t="s">
        <v>1832</v>
      </c>
    </row>
    <row r="137" customFormat="false" ht="15" hidden="false" customHeight="false" outlineLevel="0" collapsed="false">
      <c r="A137" s="1" t="n">
        <v>136</v>
      </c>
      <c r="B137" s="8" t="n">
        <v>198</v>
      </c>
      <c r="C137" s="9" t="s">
        <v>42</v>
      </c>
      <c r="D137" s="9" t="s">
        <v>42</v>
      </c>
      <c r="E137" s="9" t="n">
        <v>55</v>
      </c>
      <c r="F137" s="9" t="s">
        <v>69</v>
      </c>
      <c r="G137" s="9" t="s">
        <v>44</v>
      </c>
      <c r="H137" s="9" t="n">
        <v>33</v>
      </c>
      <c r="I137" s="9" t="s">
        <v>45</v>
      </c>
      <c r="J137" s="9" t="s">
        <v>132</v>
      </c>
      <c r="K137" s="9" t="s">
        <v>213</v>
      </c>
      <c r="L137" s="9" t="s">
        <v>177</v>
      </c>
      <c r="M137" s="9" t="s">
        <v>49</v>
      </c>
      <c r="N137" s="9" t="s">
        <v>50</v>
      </c>
      <c r="O137" s="9" t="s">
        <v>50</v>
      </c>
      <c r="P137" s="9" t="s">
        <v>50</v>
      </c>
      <c r="Q137" s="9" t="s">
        <v>50</v>
      </c>
      <c r="R137" s="9" t="s">
        <v>77</v>
      </c>
      <c r="S137" s="9" t="s">
        <v>50</v>
      </c>
      <c r="T137" s="9" t="s">
        <v>1075</v>
      </c>
      <c r="U137" s="9" t="s">
        <v>1834</v>
      </c>
      <c r="V137" s="9" t="s">
        <v>53</v>
      </c>
      <c r="W137" s="9" t="s">
        <v>54</v>
      </c>
      <c r="X137" s="9" t="s">
        <v>1835</v>
      </c>
      <c r="Y137" s="9" t="s">
        <v>56</v>
      </c>
      <c r="Z137" s="9" t="s">
        <v>114</v>
      </c>
      <c r="AA137" s="9" t="s">
        <v>1836</v>
      </c>
      <c r="AB137" s="9" t="s">
        <v>82</v>
      </c>
      <c r="AC137" s="9" t="s">
        <v>83</v>
      </c>
      <c r="AD137" s="9" t="s">
        <v>1837</v>
      </c>
      <c r="AE137" s="9" t="s">
        <v>54</v>
      </c>
      <c r="AF137" s="9" t="s">
        <v>1838</v>
      </c>
      <c r="AG137" s="9" t="s">
        <v>54</v>
      </c>
      <c r="AH137" s="9" t="s">
        <v>56</v>
      </c>
      <c r="AI137" s="9" t="s">
        <v>56</v>
      </c>
      <c r="AJ137" s="9" t="s">
        <v>56</v>
      </c>
      <c r="AK137" s="9" t="s">
        <v>66</v>
      </c>
      <c r="AL137" s="9" t="s">
        <v>64</v>
      </c>
      <c r="AM137" s="9" t="s">
        <v>64</v>
      </c>
      <c r="AN137" s="9" t="s">
        <v>1839</v>
      </c>
      <c r="AO137" s="9" t="s">
        <v>1840</v>
      </c>
      <c r="AP137" s="9" t="s">
        <v>1841</v>
      </c>
      <c r="AQ137" s="10" t="s">
        <v>1842</v>
      </c>
    </row>
    <row r="138" customFormat="false" ht="15" hidden="false" customHeight="false" outlineLevel="0" collapsed="false">
      <c r="A138" s="1" t="n">
        <v>137</v>
      </c>
      <c r="B138" s="5" t="n">
        <v>199</v>
      </c>
      <c r="C138" s="6" t="s">
        <v>42</v>
      </c>
      <c r="D138" s="6" t="s">
        <v>42</v>
      </c>
      <c r="E138" s="6" t="n">
        <v>34</v>
      </c>
      <c r="F138" s="6" t="s">
        <v>69</v>
      </c>
      <c r="G138" s="6" t="s">
        <v>103</v>
      </c>
      <c r="H138" s="6" t="n">
        <v>12</v>
      </c>
      <c r="I138" s="6" t="s">
        <v>123</v>
      </c>
      <c r="J138" s="6" t="s">
        <v>46</v>
      </c>
      <c r="K138" s="6" t="s">
        <v>537</v>
      </c>
      <c r="L138" s="6" t="s">
        <v>190</v>
      </c>
      <c r="M138" s="6" t="s">
        <v>90</v>
      </c>
      <c r="N138" s="6" t="s">
        <v>76</v>
      </c>
      <c r="O138" s="6" t="s">
        <v>76</v>
      </c>
      <c r="P138" s="6" t="s">
        <v>76</v>
      </c>
      <c r="Q138" s="6" t="s">
        <v>76</v>
      </c>
      <c r="R138" s="6" t="s">
        <v>76</v>
      </c>
      <c r="S138" s="6" t="s">
        <v>77</v>
      </c>
      <c r="T138" s="6" t="s">
        <v>1843</v>
      </c>
      <c r="U138" s="6" t="s">
        <v>1844</v>
      </c>
      <c r="V138" s="6" t="s">
        <v>53</v>
      </c>
      <c r="W138" s="6" t="s">
        <v>54</v>
      </c>
      <c r="X138" s="6" t="s">
        <v>1845</v>
      </c>
      <c r="Y138" s="6" t="s">
        <v>56</v>
      </c>
      <c r="Z138" s="6" t="s">
        <v>94</v>
      </c>
      <c r="AA138" s="6" t="s">
        <v>1846</v>
      </c>
      <c r="AB138" s="6" t="s">
        <v>219</v>
      </c>
      <c r="AC138" s="6" t="s">
        <v>60</v>
      </c>
      <c r="AD138" s="6" t="s">
        <v>54</v>
      </c>
      <c r="AE138" s="6" t="s">
        <v>61</v>
      </c>
      <c r="AF138" s="6" t="s">
        <v>62</v>
      </c>
      <c r="AG138" s="6" t="s">
        <v>588</v>
      </c>
      <c r="AH138" s="6" t="s">
        <v>65</v>
      </c>
      <c r="AI138" s="6" t="s">
        <v>64</v>
      </c>
      <c r="AJ138" s="6" t="s">
        <v>56</v>
      </c>
      <c r="AK138" s="6" t="s">
        <v>66</v>
      </c>
      <c r="AL138" s="6" t="s">
        <v>56</v>
      </c>
      <c r="AM138" s="6" t="s">
        <v>65</v>
      </c>
      <c r="AN138" s="6" t="s">
        <v>1847</v>
      </c>
      <c r="AO138" s="6" t="s">
        <v>65</v>
      </c>
      <c r="AP138" s="6"/>
      <c r="AQ138" s="7" t="s">
        <v>1848</v>
      </c>
    </row>
    <row r="139" customFormat="false" ht="15" hidden="false" customHeight="false" outlineLevel="0" collapsed="false">
      <c r="A139" s="1" t="n">
        <v>138</v>
      </c>
      <c r="B139" s="8" t="n">
        <v>200</v>
      </c>
      <c r="C139" s="9" t="s">
        <v>42</v>
      </c>
      <c r="D139" s="9" t="s">
        <v>42</v>
      </c>
      <c r="E139" s="9" t="n">
        <v>43</v>
      </c>
      <c r="F139" s="9" t="s">
        <v>69</v>
      </c>
      <c r="G139" s="9" t="s">
        <v>103</v>
      </c>
      <c r="H139" s="9" t="n">
        <v>18</v>
      </c>
      <c r="I139" s="9" t="s">
        <v>347</v>
      </c>
      <c r="J139" s="9" t="s">
        <v>46</v>
      </c>
      <c r="K139" s="9" t="s">
        <v>1849</v>
      </c>
      <c r="L139" s="9" t="s">
        <v>251</v>
      </c>
      <c r="M139" s="9" t="s">
        <v>49</v>
      </c>
      <c r="N139" s="9" t="s">
        <v>65</v>
      </c>
      <c r="O139" s="9" t="s">
        <v>50</v>
      </c>
      <c r="P139" s="9" t="s">
        <v>50</v>
      </c>
      <c r="Q139" s="9" t="s">
        <v>50</v>
      </c>
      <c r="R139" s="9" t="s">
        <v>77</v>
      </c>
      <c r="S139" s="9" t="s">
        <v>50</v>
      </c>
      <c r="T139" s="9" t="s">
        <v>1850</v>
      </c>
      <c r="U139" s="9" t="s">
        <v>1851</v>
      </c>
      <c r="V139" s="9" t="s">
        <v>53</v>
      </c>
      <c r="W139" s="9" t="s">
        <v>54</v>
      </c>
      <c r="X139" s="9" t="s">
        <v>1852</v>
      </c>
      <c r="Y139" s="9" t="s">
        <v>56</v>
      </c>
      <c r="Z139" s="9" t="s">
        <v>204</v>
      </c>
      <c r="AA139" s="9" t="s">
        <v>1853</v>
      </c>
      <c r="AB139" s="9" t="s">
        <v>244</v>
      </c>
      <c r="AC139" s="9" t="s">
        <v>166</v>
      </c>
      <c r="AD139" s="9" t="s">
        <v>54</v>
      </c>
      <c r="AE139" s="9" t="s">
        <v>54</v>
      </c>
      <c r="AF139" s="9" t="s">
        <v>54</v>
      </c>
      <c r="AG139" s="9" t="s">
        <v>54</v>
      </c>
      <c r="AH139" s="9" t="s">
        <v>56</v>
      </c>
      <c r="AI139" s="9" t="s">
        <v>56</v>
      </c>
      <c r="AJ139" s="9" t="s">
        <v>56</v>
      </c>
      <c r="AK139" s="9" t="s">
        <v>66</v>
      </c>
      <c r="AL139" s="9" t="s">
        <v>56</v>
      </c>
      <c r="AM139" s="9" t="s">
        <v>56</v>
      </c>
      <c r="AN139" s="9" t="s">
        <v>707</v>
      </c>
      <c r="AO139" s="9" t="s">
        <v>64</v>
      </c>
      <c r="AP139" s="9"/>
      <c r="AQ139" s="10" t="n">
        <v>2023298712</v>
      </c>
    </row>
    <row r="140" customFormat="false" ht="15" hidden="false" customHeight="false" outlineLevel="0" collapsed="false">
      <c r="A140" s="1" t="n">
        <v>139</v>
      </c>
      <c r="B140" s="5" t="n">
        <v>201</v>
      </c>
      <c r="C140" s="6" t="s">
        <v>42</v>
      </c>
      <c r="D140" s="6" t="s">
        <v>42</v>
      </c>
      <c r="E140" s="6" t="n">
        <v>28</v>
      </c>
      <c r="F140" s="6" t="s">
        <v>69</v>
      </c>
      <c r="G140" s="6" t="s">
        <v>103</v>
      </c>
      <c r="H140" s="6" t="n">
        <v>5</v>
      </c>
      <c r="I140" s="6" t="s">
        <v>1854</v>
      </c>
      <c r="J140" s="6" t="s">
        <v>1033</v>
      </c>
      <c r="K140" s="6" t="s">
        <v>1855</v>
      </c>
      <c r="L140" s="6" t="s">
        <v>1856</v>
      </c>
      <c r="M140" s="6" t="s">
        <v>75</v>
      </c>
      <c r="N140" s="6" t="s">
        <v>76</v>
      </c>
      <c r="O140" s="6" t="s">
        <v>50</v>
      </c>
      <c r="P140" s="6" t="s">
        <v>76</v>
      </c>
      <c r="Q140" s="6" t="s">
        <v>76</v>
      </c>
      <c r="R140" s="6" t="s">
        <v>65</v>
      </c>
      <c r="S140" s="6" t="s">
        <v>50</v>
      </c>
      <c r="T140" s="6" t="s">
        <v>1857</v>
      </c>
      <c r="U140" s="6" t="s">
        <v>913</v>
      </c>
      <c r="V140" s="6" t="s">
        <v>111</v>
      </c>
      <c r="W140" s="6" t="s">
        <v>54</v>
      </c>
      <c r="X140" s="6" t="s">
        <v>1858</v>
      </c>
      <c r="Y140" s="6" t="s">
        <v>56</v>
      </c>
      <c r="Z140" s="6" t="s">
        <v>114</v>
      </c>
      <c r="AA140" s="6" t="s">
        <v>1859</v>
      </c>
      <c r="AB140" s="6" t="s">
        <v>59</v>
      </c>
      <c r="AC140" s="6" t="s">
        <v>83</v>
      </c>
      <c r="AD140" s="6" t="s">
        <v>594</v>
      </c>
      <c r="AE140" s="6" t="s">
        <v>1860</v>
      </c>
      <c r="AF140" s="6" t="s">
        <v>833</v>
      </c>
      <c r="AG140" s="6" t="s">
        <v>119</v>
      </c>
      <c r="AH140" s="6" t="s">
        <v>64</v>
      </c>
      <c r="AI140" s="6" t="s">
        <v>64</v>
      </c>
      <c r="AJ140" s="6" t="s">
        <v>131</v>
      </c>
      <c r="AK140" s="6" t="s">
        <v>143</v>
      </c>
      <c r="AL140" s="6" t="s">
        <v>64</v>
      </c>
      <c r="AM140" s="6" t="s">
        <v>64</v>
      </c>
      <c r="AN140" s="6" t="s">
        <v>156</v>
      </c>
      <c r="AO140" s="6" t="s">
        <v>64</v>
      </c>
      <c r="AP140" s="6"/>
      <c r="AQ140" s="7" t="s">
        <v>1861</v>
      </c>
    </row>
    <row r="141" customFormat="false" ht="15" hidden="false" customHeight="false" outlineLevel="0" collapsed="false">
      <c r="A141" s="1" t="n">
        <v>140</v>
      </c>
      <c r="B141" s="8" t="n">
        <v>202</v>
      </c>
      <c r="C141" s="9" t="s">
        <v>42</v>
      </c>
      <c r="D141" s="9" t="s">
        <v>42</v>
      </c>
      <c r="E141" s="9" t="n">
        <v>28</v>
      </c>
      <c r="F141" s="9" t="s">
        <v>69</v>
      </c>
      <c r="G141" s="9" t="s">
        <v>70</v>
      </c>
      <c r="H141" s="9" t="n">
        <v>2</v>
      </c>
      <c r="I141" s="9" t="s">
        <v>158</v>
      </c>
      <c r="J141" s="9" t="s">
        <v>132</v>
      </c>
      <c r="K141" s="9" t="s">
        <v>887</v>
      </c>
      <c r="L141" s="9" t="s">
        <v>1862</v>
      </c>
      <c r="M141" s="9" t="s">
        <v>75</v>
      </c>
      <c r="N141" s="9" t="s">
        <v>65</v>
      </c>
      <c r="O141" s="9" t="s">
        <v>65</v>
      </c>
      <c r="P141" s="9" t="s">
        <v>50</v>
      </c>
      <c r="Q141" s="9" t="s">
        <v>50</v>
      </c>
      <c r="R141" s="9" t="s">
        <v>50</v>
      </c>
      <c r="S141" s="9" t="s">
        <v>50</v>
      </c>
      <c r="T141" s="9" t="s">
        <v>1863</v>
      </c>
      <c r="U141" s="9" t="s">
        <v>1864</v>
      </c>
      <c r="V141" s="9" t="s">
        <v>111</v>
      </c>
      <c r="W141" s="9" t="s">
        <v>962</v>
      </c>
      <c r="X141" s="9" t="s">
        <v>1865</v>
      </c>
      <c r="Y141" s="9" t="s">
        <v>65</v>
      </c>
      <c r="Z141" s="9" t="s">
        <v>204</v>
      </c>
      <c r="AA141" s="9" t="s">
        <v>54</v>
      </c>
      <c r="AB141" s="9" t="s">
        <v>82</v>
      </c>
      <c r="AC141" s="9" t="s">
        <v>220</v>
      </c>
      <c r="AD141" s="9" t="s">
        <v>48</v>
      </c>
      <c r="AE141" s="9" t="s">
        <v>1706</v>
      </c>
      <c r="AF141" s="9" t="s">
        <v>62</v>
      </c>
      <c r="AG141" s="9" t="s">
        <v>1679</v>
      </c>
      <c r="AH141" s="9" t="s">
        <v>209</v>
      </c>
      <c r="AI141" s="9" t="s">
        <v>64</v>
      </c>
      <c r="AJ141" s="9" t="s">
        <v>65</v>
      </c>
      <c r="AK141" s="9" t="s">
        <v>66</v>
      </c>
      <c r="AL141" s="9" t="s">
        <v>65</v>
      </c>
      <c r="AM141" s="9" t="s">
        <v>65</v>
      </c>
      <c r="AN141" s="9" t="s">
        <v>1866</v>
      </c>
      <c r="AO141" s="9" t="s">
        <v>65</v>
      </c>
      <c r="AP141" s="9"/>
      <c r="AQ141" s="10" t="s">
        <v>1867</v>
      </c>
    </row>
    <row r="142" customFormat="false" ht="15" hidden="false" customHeight="false" outlineLevel="0" collapsed="false">
      <c r="A142" s="1" t="n">
        <v>141</v>
      </c>
      <c r="B142" s="5" t="n">
        <v>203</v>
      </c>
      <c r="C142" s="6" t="s">
        <v>42</v>
      </c>
      <c r="D142" s="6" t="s">
        <v>42</v>
      </c>
      <c r="E142" s="6" t="n">
        <v>60</v>
      </c>
      <c r="F142" s="6" t="s">
        <v>69</v>
      </c>
      <c r="G142" s="6" t="s">
        <v>70</v>
      </c>
      <c r="H142" s="6" t="n">
        <v>40</v>
      </c>
      <c r="I142" s="6" t="s">
        <v>158</v>
      </c>
      <c r="J142" s="6" t="s">
        <v>1869</v>
      </c>
      <c r="K142" s="6" t="s">
        <v>239</v>
      </c>
      <c r="L142" s="6" t="s">
        <v>251</v>
      </c>
      <c r="M142" s="6" t="s">
        <v>49</v>
      </c>
      <c r="N142" s="6" t="s">
        <v>50</v>
      </c>
      <c r="O142" s="6" t="s">
        <v>50</v>
      </c>
      <c r="P142" s="6" t="s">
        <v>77</v>
      </c>
      <c r="Q142" s="6" t="s">
        <v>77</v>
      </c>
      <c r="R142" s="6" t="s">
        <v>50</v>
      </c>
      <c r="S142" s="6" t="s">
        <v>50</v>
      </c>
      <c r="T142" s="6" t="s">
        <v>1870</v>
      </c>
      <c r="U142" s="6" t="s">
        <v>1070</v>
      </c>
      <c r="V142" s="6" t="s">
        <v>53</v>
      </c>
      <c r="W142" s="6" t="s">
        <v>54</v>
      </c>
      <c r="X142" s="6" t="s">
        <v>1871</v>
      </c>
      <c r="Y142" s="6" t="s">
        <v>65</v>
      </c>
      <c r="Z142" s="6" t="s">
        <v>94</v>
      </c>
      <c r="AA142" s="6" t="s">
        <v>1784</v>
      </c>
      <c r="AB142" s="6" t="s">
        <v>82</v>
      </c>
      <c r="AC142" s="6" t="s">
        <v>83</v>
      </c>
      <c r="AD142" s="6" t="s">
        <v>61</v>
      </c>
      <c r="AE142" s="6" t="s">
        <v>1872</v>
      </c>
      <c r="AF142" s="6" t="s">
        <v>1873</v>
      </c>
      <c r="AG142" s="6" t="s">
        <v>63</v>
      </c>
      <c r="AH142" s="6" t="s">
        <v>65</v>
      </c>
      <c r="AI142" s="6" t="s">
        <v>64</v>
      </c>
      <c r="AJ142" s="6" t="s">
        <v>64</v>
      </c>
      <c r="AK142" s="6" t="s">
        <v>66</v>
      </c>
      <c r="AL142" s="6" t="s">
        <v>56</v>
      </c>
      <c r="AM142" s="6" t="s">
        <v>56</v>
      </c>
      <c r="AN142" s="6" t="s">
        <v>67</v>
      </c>
      <c r="AO142" s="6" t="s">
        <v>64</v>
      </c>
      <c r="AP142" s="6"/>
      <c r="AQ142" s="7" t="s">
        <v>1874</v>
      </c>
    </row>
    <row r="143" customFormat="false" ht="15" hidden="false" customHeight="false" outlineLevel="0" collapsed="false">
      <c r="A143" s="1" t="n">
        <v>142</v>
      </c>
      <c r="B143" s="8" t="n">
        <v>204</v>
      </c>
      <c r="C143" s="9" t="s">
        <v>42</v>
      </c>
      <c r="D143" s="9" t="s">
        <v>42</v>
      </c>
      <c r="E143" s="9" t="n">
        <v>28</v>
      </c>
      <c r="F143" s="9" t="s">
        <v>498</v>
      </c>
      <c r="G143" s="9" t="s">
        <v>70</v>
      </c>
      <c r="H143" s="9" t="n">
        <v>6</v>
      </c>
      <c r="I143" s="9" t="s">
        <v>123</v>
      </c>
      <c r="J143" s="9" t="s">
        <v>1401</v>
      </c>
      <c r="K143" s="9" t="s">
        <v>1875</v>
      </c>
      <c r="L143" s="9" t="s">
        <v>502</v>
      </c>
      <c r="M143" s="9" t="s">
        <v>1876</v>
      </c>
      <c r="N143" s="9" t="s">
        <v>50</v>
      </c>
      <c r="O143" s="9" t="s">
        <v>50</v>
      </c>
      <c r="P143" s="9" t="s">
        <v>50</v>
      </c>
      <c r="Q143" s="9" t="s">
        <v>50</v>
      </c>
      <c r="R143" s="9" t="s">
        <v>50</v>
      </c>
      <c r="S143" s="9" t="s">
        <v>76</v>
      </c>
      <c r="T143" s="9" t="s">
        <v>1877</v>
      </c>
      <c r="U143" s="9" t="s">
        <v>1878</v>
      </c>
      <c r="V143" s="9" t="s">
        <v>53</v>
      </c>
      <c r="W143" s="9" t="s">
        <v>1879</v>
      </c>
      <c r="X143" s="9" t="s">
        <v>1880</v>
      </c>
      <c r="Y143" s="9" t="s">
        <v>131</v>
      </c>
      <c r="Z143" s="9" t="s">
        <v>204</v>
      </c>
      <c r="AA143" s="9" t="s">
        <v>1881</v>
      </c>
      <c r="AB143" s="9" t="s">
        <v>182</v>
      </c>
      <c r="AC143" s="9" t="s">
        <v>307</v>
      </c>
      <c r="AD143" s="9" t="s">
        <v>1882</v>
      </c>
      <c r="AE143" s="9" t="s">
        <v>48</v>
      </c>
      <c r="AF143" s="9" t="s">
        <v>1883</v>
      </c>
      <c r="AG143" s="9" t="s">
        <v>264</v>
      </c>
      <c r="AH143" s="9" t="s">
        <v>65</v>
      </c>
      <c r="AI143" s="9" t="s">
        <v>131</v>
      </c>
      <c r="AJ143" s="9" t="s">
        <v>1884</v>
      </c>
      <c r="AK143" s="9" t="s">
        <v>66</v>
      </c>
      <c r="AL143" s="9" t="s">
        <v>65</v>
      </c>
      <c r="AM143" s="9" t="s">
        <v>64</v>
      </c>
      <c r="AN143" s="9" t="s">
        <v>1885</v>
      </c>
      <c r="AO143" s="9" t="s">
        <v>1886</v>
      </c>
      <c r="AP143" s="9" t="s">
        <v>1887</v>
      </c>
      <c r="AQ143" s="10" t="s">
        <v>1888</v>
      </c>
    </row>
    <row r="144" customFormat="false" ht="15" hidden="false" customHeight="false" outlineLevel="0" collapsed="false">
      <c r="A144" s="1" t="n">
        <v>143</v>
      </c>
      <c r="B144" s="5" t="n">
        <v>205</v>
      </c>
      <c r="C144" s="6" t="s">
        <v>42</v>
      </c>
      <c r="D144" s="6" t="s">
        <v>42</v>
      </c>
      <c r="E144" s="6" t="n">
        <v>32</v>
      </c>
      <c r="F144" s="6" t="s">
        <v>69</v>
      </c>
      <c r="G144" s="6" t="s">
        <v>103</v>
      </c>
      <c r="H144" s="6" t="n">
        <v>10</v>
      </c>
      <c r="I144" s="6" t="s">
        <v>198</v>
      </c>
      <c r="J144" s="6" t="s">
        <v>324</v>
      </c>
      <c r="K144" s="6" t="s">
        <v>1889</v>
      </c>
      <c r="L144" s="6" t="s">
        <v>1890</v>
      </c>
      <c r="M144" s="6" t="s">
        <v>75</v>
      </c>
      <c r="N144" s="6" t="s">
        <v>76</v>
      </c>
      <c r="O144" s="6" t="s">
        <v>76</v>
      </c>
      <c r="P144" s="6" t="s">
        <v>76</v>
      </c>
      <c r="Q144" s="6" t="s">
        <v>76</v>
      </c>
      <c r="R144" s="6" t="s">
        <v>77</v>
      </c>
      <c r="S144" s="6" t="s">
        <v>50</v>
      </c>
      <c r="T144" s="6" t="s">
        <v>1891</v>
      </c>
      <c r="U144" s="6" t="s">
        <v>1892</v>
      </c>
      <c r="V144" s="6" t="s">
        <v>1218</v>
      </c>
      <c r="W144" s="6" t="s">
        <v>54</v>
      </c>
      <c r="X144" s="6" t="s">
        <v>1893</v>
      </c>
      <c r="Y144" s="6" t="s">
        <v>64</v>
      </c>
      <c r="Z144" s="6" t="s">
        <v>114</v>
      </c>
      <c r="AA144" s="6" t="s">
        <v>1894</v>
      </c>
      <c r="AB144" s="6" t="s">
        <v>182</v>
      </c>
      <c r="AC144" s="6" t="s">
        <v>166</v>
      </c>
      <c r="AD144" s="6" t="s">
        <v>1895</v>
      </c>
      <c r="AE144" s="6" t="s">
        <v>1012</v>
      </c>
      <c r="AF144" s="6" t="s">
        <v>1896</v>
      </c>
      <c r="AG144" s="6" t="s">
        <v>299</v>
      </c>
      <c r="AH144" s="6" t="s">
        <v>64</v>
      </c>
      <c r="AI144" s="6" t="s">
        <v>64</v>
      </c>
      <c r="AJ144" s="6" t="s">
        <v>56</v>
      </c>
      <c r="AK144" s="6" t="s">
        <v>300</v>
      </c>
      <c r="AL144" s="6" t="s">
        <v>56</v>
      </c>
      <c r="AM144" s="6" t="s">
        <v>64</v>
      </c>
      <c r="AN144" s="6" t="s">
        <v>54</v>
      </c>
      <c r="AO144" s="6" t="s">
        <v>64</v>
      </c>
      <c r="AP144" s="6"/>
      <c r="AQ144" s="7" t="s">
        <v>1897</v>
      </c>
    </row>
    <row r="145" customFormat="false" ht="15" hidden="false" customHeight="false" outlineLevel="0" collapsed="false">
      <c r="A145" s="1" t="n">
        <v>144</v>
      </c>
      <c r="B145" s="8" t="n">
        <v>206</v>
      </c>
      <c r="C145" s="9" t="s">
        <v>42</v>
      </c>
      <c r="D145" s="9" t="s">
        <v>42</v>
      </c>
      <c r="E145" s="9" t="n">
        <v>33</v>
      </c>
      <c r="F145" s="9" t="s">
        <v>69</v>
      </c>
      <c r="G145" s="9" t="s">
        <v>70</v>
      </c>
      <c r="H145" s="11" t="n">
        <v>1.3</v>
      </c>
      <c r="I145" s="9" t="s">
        <v>347</v>
      </c>
      <c r="J145" s="9" t="s">
        <v>88</v>
      </c>
      <c r="K145" s="9" t="s">
        <v>213</v>
      </c>
      <c r="L145" s="9" t="s">
        <v>548</v>
      </c>
      <c r="M145" s="9" t="s">
        <v>161</v>
      </c>
      <c r="N145" s="9" t="s">
        <v>50</v>
      </c>
      <c r="O145" s="9" t="s">
        <v>76</v>
      </c>
      <c r="P145" s="9" t="s">
        <v>65</v>
      </c>
      <c r="Q145" s="9" t="s">
        <v>65</v>
      </c>
      <c r="R145" s="9" t="s">
        <v>77</v>
      </c>
      <c r="S145" s="9" t="s">
        <v>76</v>
      </c>
      <c r="T145" s="9" t="s">
        <v>1899</v>
      </c>
      <c r="U145" s="9" t="s">
        <v>394</v>
      </c>
      <c r="V145" s="9" t="s">
        <v>53</v>
      </c>
      <c r="W145" s="9" t="s">
        <v>54</v>
      </c>
      <c r="X145" s="9" t="s">
        <v>1900</v>
      </c>
      <c r="Y145" s="9" t="s">
        <v>65</v>
      </c>
      <c r="Z145" s="9" t="s">
        <v>273</v>
      </c>
      <c r="AA145" s="9" t="s">
        <v>1901</v>
      </c>
      <c r="AB145" s="9" t="s">
        <v>59</v>
      </c>
      <c r="AC145" s="9" t="s">
        <v>83</v>
      </c>
      <c r="AD145" s="9" t="s">
        <v>54</v>
      </c>
      <c r="AE145" s="9" t="s">
        <v>54</v>
      </c>
      <c r="AF145" s="9" t="s">
        <v>1902</v>
      </c>
      <c r="AG145" s="9" t="s">
        <v>54</v>
      </c>
      <c r="AH145" s="9" t="s">
        <v>209</v>
      </c>
      <c r="AI145" s="9" t="s">
        <v>209</v>
      </c>
      <c r="AJ145" s="9" t="s">
        <v>131</v>
      </c>
      <c r="AK145" s="9" t="s">
        <v>66</v>
      </c>
      <c r="AL145" s="9" t="s">
        <v>65</v>
      </c>
      <c r="AM145" s="9" t="s">
        <v>64</v>
      </c>
      <c r="AN145" s="9" t="s">
        <v>1903</v>
      </c>
      <c r="AO145" s="9" t="s">
        <v>64</v>
      </c>
      <c r="AP145" s="9" t="s">
        <v>1904</v>
      </c>
      <c r="AQ145" s="10" t="s">
        <v>1905</v>
      </c>
    </row>
    <row r="146" customFormat="false" ht="15" hidden="false" customHeight="false" outlineLevel="0" collapsed="false">
      <c r="A146" s="1" t="n">
        <v>145</v>
      </c>
      <c r="B146" s="5" t="n">
        <v>207</v>
      </c>
      <c r="C146" s="6" t="s">
        <v>42</v>
      </c>
      <c r="D146" s="6" t="s">
        <v>42</v>
      </c>
      <c r="E146" s="6" t="n">
        <v>52</v>
      </c>
      <c r="F146" s="6" t="s">
        <v>69</v>
      </c>
      <c r="G146" s="6" t="s">
        <v>173</v>
      </c>
      <c r="H146" s="6" t="n">
        <v>30</v>
      </c>
      <c r="I146" s="6" t="s">
        <v>198</v>
      </c>
      <c r="J146" s="6" t="s">
        <v>993</v>
      </c>
      <c r="K146" s="6" t="s">
        <v>1906</v>
      </c>
      <c r="L146" s="6" t="s">
        <v>1907</v>
      </c>
      <c r="M146" s="6" t="s">
        <v>90</v>
      </c>
      <c r="N146" s="6" t="s">
        <v>50</v>
      </c>
      <c r="O146" s="6" t="s">
        <v>50</v>
      </c>
      <c r="P146" s="6" t="s">
        <v>50</v>
      </c>
      <c r="Q146" s="6" t="s">
        <v>50</v>
      </c>
      <c r="R146" s="6" t="s">
        <v>77</v>
      </c>
      <c r="S146" s="6" t="s">
        <v>50</v>
      </c>
      <c r="T146" s="6" t="s">
        <v>1908</v>
      </c>
      <c r="U146" s="6" t="s">
        <v>1909</v>
      </c>
      <c r="V146" s="6" t="s">
        <v>53</v>
      </c>
      <c r="W146" s="6" t="s">
        <v>54</v>
      </c>
      <c r="X146" s="6" t="s">
        <v>1910</v>
      </c>
      <c r="Y146" s="6" t="s">
        <v>56</v>
      </c>
      <c r="Z146" s="6" t="s">
        <v>94</v>
      </c>
      <c r="AA146" s="6" t="s">
        <v>1911</v>
      </c>
      <c r="AB146" s="6" t="s">
        <v>59</v>
      </c>
      <c r="AC146" s="6" t="s">
        <v>83</v>
      </c>
      <c r="AD146" s="6" t="s">
        <v>54</v>
      </c>
      <c r="AE146" s="6" t="s">
        <v>54</v>
      </c>
      <c r="AF146" s="6" t="s">
        <v>54</v>
      </c>
      <c r="AG146" s="6" t="s">
        <v>54</v>
      </c>
      <c r="AH146" s="6" t="s">
        <v>65</v>
      </c>
      <c r="AI146" s="6" t="s">
        <v>65</v>
      </c>
      <c r="AJ146" s="6" t="s">
        <v>56</v>
      </c>
      <c r="AK146" s="6" t="s">
        <v>143</v>
      </c>
      <c r="AL146" s="6" t="s">
        <v>65</v>
      </c>
      <c r="AM146" s="6" t="s">
        <v>65</v>
      </c>
      <c r="AN146" s="6" t="s">
        <v>284</v>
      </c>
      <c r="AO146" s="6" t="s">
        <v>65</v>
      </c>
      <c r="AP146" s="6"/>
      <c r="AQ146" s="7" t="s">
        <v>1912</v>
      </c>
    </row>
    <row r="147" customFormat="false" ht="15" hidden="false" customHeight="false" outlineLevel="0" collapsed="false">
      <c r="A147" s="1" t="n">
        <v>146</v>
      </c>
      <c r="B147" s="5" t="n">
        <v>209</v>
      </c>
      <c r="C147" s="6" t="s">
        <v>42</v>
      </c>
      <c r="D147" s="6" t="s">
        <v>42</v>
      </c>
      <c r="E147" s="6" t="n">
        <v>36</v>
      </c>
      <c r="F147" s="6" t="s">
        <v>498</v>
      </c>
      <c r="G147" s="6" t="s">
        <v>103</v>
      </c>
      <c r="H147" s="6" t="n">
        <v>4</v>
      </c>
      <c r="I147" s="6" t="s">
        <v>45</v>
      </c>
      <c r="J147" s="6" t="s">
        <v>46</v>
      </c>
      <c r="K147" s="6" t="s">
        <v>1925</v>
      </c>
      <c r="L147" s="6" t="s">
        <v>48</v>
      </c>
      <c r="M147" s="6" t="s">
        <v>75</v>
      </c>
      <c r="N147" s="6" t="s">
        <v>65</v>
      </c>
      <c r="O147" s="6" t="s">
        <v>65</v>
      </c>
      <c r="P147" s="6" t="s">
        <v>65</v>
      </c>
      <c r="Q147" s="6" t="s">
        <v>65</v>
      </c>
      <c r="R147" s="6" t="s">
        <v>50</v>
      </c>
      <c r="S147" s="6" t="s">
        <v>50</v>
      </c>
      <c r="T147" s="6" t="s">
        <v>1926</v>
      </c>
      <c r="U147" s="6" t="s">
        <v>1042</v>
      </c>
      <c r="V147" s="6" t="s">
        <v>53</v>
      </c>
      <c r="W147" s="6" t="s">
        <v>54</v>
      </c>
      <c r="X147" s="6" t="s">
        <v>1927</v>
      </c>
      <c r="Y147" s="6" t="s">
        <v>65</v>
      </c>
      <c r="Z147" s="6" t="s">
        <v>114</v>
      </c>
      <c r="AA147" s="6" t="s">
        <v>1928</v>
      </c>
      <c r="AB147" s="6" t="s">
        <v>82</v>
      </c>
      <c r="AC147" s="6" t="s">
        <v>60</v>
      </c>
      <c r="AD147" s="6" t="s">
        <v>48</v>
      </c>
      <c r="AE147" s="6" t="s">
        <v>1543</v>
      </c>
      <c r="AF147" s="6" t="s">
        <v>835</v>
      </c>
      <c r="AG147" s="6" t="s">
        <v>54</v>
      </c>
      <c r="AH147" s="6" t="s">
        <v>64</v>
      </c>
      <c r="AI147" s="6" t="s">
        <v>64</v>
      </c>
      <c r="AJ147" s="6" t="s">
        <v>65</v>
      </c>
      <c r="AK147" s="6" t="s">
        <v>300</v>
      </c>
      <c r="AL147" s="6" t="s">
        <v>56</v>
      </c>
      <c r="AM147" s="6" t="s">
        <v>56</v>
      </c>
      <c r="AN147" s="6" t="s">
        <v>210</v>
      </c>
      <c r="AO147" s="6" t="s">
        <v>65</v>
      </c>
      <c r="AP147" s="6"/>
      <c r="AQ147" s="7" t="s">
        <v>1929</v>
      </c>
    </row>
    <row r="148" customFormat="false" ht="15" hidden="false" customHeight="false" outlineLevel="0" collapsed="false">
      <c r="A148" s="1" t="n">
        <v>147</v>
      </c>
      <c r="B148" s="8" t="n">
        <v>216</v>
      </c>
      <c r="C148" s="9" t="s">
        <v>42</v>
      </c>
      <c r="D148" s="9" t="s">
        <v>42</v>
      </c>
      <c r="E148" s="9" t="n">
        <v>24</v>
      </c>
      <c r="F148" s="9" t="s">
        <v>69</v>
      </c>
      <c r="G148" s="9" t="s">
        <v>70</v>
      </c>
      <c r="H148" s="9" t="n">
        <v>3</v>
      </c>
      <c r="I148" s="9" t="s">
        <v>123</v>
      </c>
      <c r="J148" s="9" t="s">
        <v>132</v>
      </c>
      <c r="K148" s="9" t="s">
        <v>213</v>
      </c>
      <c r="L148" s="9" t="s">
        <v>190</v>
      </c>
      <c r="M148" s="9" t="s">
        <v>1976</v>
      </c>
      <c r="N148" s="9" t="s">
        <v>50</v>
      </c>
      <c r="O148" s="9" t="s">
        <v>50</v>
      </c>
      <c r="P148" s="9" t="s">
        <v>50</v>
      </c>
      <c r="Q148" s="9" t="s">
        <v>50</v>
      </c>
      <c r="R148" s="9" t="s">
        <v>77</v>
      </c>
      <c r="S148" s="9" t="s">
        <v>50</v>
      </c>
      <c r="T148" s="9" t="s">
        <v>1977</v>
      </c>
      <c r="U148" s="9" t="s">
        <v>1106</v>
      </c>
      <c r="V148" s="9" t="s">
        <v>111</v>
      </c>
      <c r="W148" s="9" t="s">
        <v>485</v>
      </c>
      <c r="X148" s="9" t="s">
        <v>138</v>
      </c>
      <c r="Y148" s="9" t="s">
        <v>56</v>
      </c>
      <c r="Z148" s="9" t="s">
        <v>204</v>
      </c>
      <c r="AA148" s="9" t="s">
        <v>165</v>
      </c>
      <c r="AB148" s="9" t="s">
        <v>244</v>
      </c>
      <c r="AC148" s="9" t="s">
        <v>166</v>
      </c>
      <c r="AD148" s="9" t="s">
        <v>54</v>
      </c>
      <c r="AE148" s="9" t="s">
        <v>54</v>
      </c>
      <c r="AF148" s="9" t="s">
        <v>54</v>
      </c>
      <c r="AG148" s="9" t="s">
        <v>54</v>
      </c>
      <c r="AH148" s="9" t="s">
        <v>56</v>
      </c>
      <c r="AI148" s="9" t="s">
        <v>64</v>
      </c>
      <c r="AJ148" s="9" t="s">
        <v>65</v>
      </c>
      <c r="AK148" s="9" t="s">
        <v>300</v>
      </c>
      <c r="AL148" s="9" t="s">
        <v>56</v>
      </c>
      <c r="AM148" s="9" t="s">
        <v>1978</v>
      </c>
      <c r="AN148" s="9" t="s">
        <v>301</v>
      </c>
      <c r="AO148" s="9" t="s">
        <v>65</v>
      </c>
      <c r="AP148" s="9"/>
      <c r="AQ148" s="10" t="s">
        <v>1979</v>
      </c>
    </row>
    <row r="149" customFormat="false" ht="15" hidden="false" customHeight="false" outlineLevel="0" collapsed="false">
      <c r="A149" s="1" t="n">
        <v>148</v>
      </c>
      <c r="B149" s="5" t="n">
        <v>217</v>
      </c>
      <c r="C149" s="6" t="s">
        <v>42</v>
      </c>
      <c r="D149" s="6" t="s">
        <v>42</v>
      </c>
      <c r="E149" s="6" t="n">
        <v>32</v>
      </c>
      <c r="F149" s="6" t="s">
        <v>69</v>
      </c>
      <c r="G149" s="6" t="s">
        <v>70</v>
      </c>
      <c r="H149" s="6" t="n">
        <v>4</v>
      </c>
      <c r="I149" s="6" t="s">
        <v>123</v>
      </c>
      <c r="J149" s="6" t="s">
        <v>1980</v>
      </c>
      <c r="K149" s="6" t="s">
        <v>1981</v>
      </c>
      <c r="L149" s="6" t="s">
        <v>456</v>
      </c>
      <c r="M149" s="6" t="s">
        <v>90</v>
      </c>
      <c r="N149" s="6" t="s">
        <v>77</v>
      </c>
      <c r="O149" s="6" t="s">
        <v>50</v>
      </c>
      <c r="P149" s="6" t="s">
        <v>77</v>
      </c>
      <c r="Q149" s="6" t="s">
        <v>76</v>
      </c>
      <c r="R149" s="6" t="s">
        <v>77</v>
      </c>
      <c r="S149" s="6" t="s">
        <v>50</v>
      </c>
      <c r="T149" s="6" t="s">
        <v>1982</v>
      </c>
      <c r="U149" s="6" t="s">
        <v>504</v>
      </c>
      <c r="V149" s="6" t="s">
        <v>53</v>
      </c>
      <c r="W149" s="6" t="s">
        <v>54</v>
      </c>
      <c r="X149" s="6" t="s">
        <v>1053</v>
      </c>
      <c r="Y149" s="6" t="s">
        <v>56</v>
      </c>
      <c r="Z149" s="6" t="s">
        <v>57</v>
      </c>
      <c r="AA149" s="6" t="s">
        <v>1983</v>
      </c>
      <c r="AB149" s="6" t="s">
        <v>82</v>
      </c>
      <c r="AC149" s="6" t="s">
        <v>83</v>
      </c>
      <c r="AD149" s="6" t="s">
        <v>1984</v>
      </c>
      <c r="AE149" s="6" t="s">
        <v>1985</v>
      </c>
      <c r="AF149" s="6" t="s">
        <v>1986</v>
      </c>
      <c r="AG149" s="6" t="s">
        <v>1987</v>
      </c>
      <c r="AH149" s="6" t="s">
        <v>64</v>
      </c>
      <c r="AI149" s="6" t="s">
        <v>64</v>
      </c>
      <c r="AJ149" s="6" t="s">
        <v>131</v>
      </c>
      <c r="AK149" s="6" t="s">
        <v>155</v>
      </c>
      <c r="AL149" s="6" t="s">
        <v>64</v>
      </c>
      <c r="AM149" s="6" t="s">
        <v>56</v>
      </c>
      <c r="AN149" s="6" t="s">
        <v>707</v>
      </c>
      <c r="AO149" s="6" t="s">
        <v>64</v>
      </c>
      <c r="AP149" s="6" t="s">
        <v>1988</v>
      </c>
      <c r="AQ149" s="7" t="s">
        <v>1989</v>
      </c>
    </row>
    <row r="150" customFormat="false" ht="15" hidden="false" customHeight="false" outlineLevel="0" collapsed="false">
      <c r="A150" s="1" t="n">
        <v>149</v>
      </c>
      <c r="B150" s="8" t="n">
        <v>218</v>
      </c>
      <c r="C150" s="9" t="s">
        <v>42</v>
      </c>
      <c r="D150" s="9" t="s">
        <v>42</v>
      </c>
      <c r="E150" s="9" t="n">
        <v>30</v>
      </c>
      <c r="F150" s="9" t="s">
        <v>69</v>
      </c>
      <c r="G150" s="9" t="s">
        <v>70</v>
      </c>
      <c r="H150" s="9" t="n">
        <v>0</v>
      </c>
      <c r="I150" s="9" t="s">
        <v>355</v>
      </c>
      <c r="J150" s="9" t="s">
        <v>132</v>
      </c>
      <c r="K150" s="9" t="s">
        <v>887</v>
      </c>
      <c r="L150" s="9" t="s">
        <v>240</v>
      </c>
      <c r="M150" s="9" t="s">
        <v>49</v>
      </c>
      <c r="N150" s="9" t="s">
        <v>65</v>
      </c>
      <c r="O150" s="9" t="s">
        <v>65</v>
      </c>
      <c r="P150" s="9" t="s">
        <v>65</v>
      </c>
      <c r="Q150" s="9" t="s">
        <v>65</v>
      </c>
      <c r="R150" s="9" t="s">
        <v>65</v>
      </c>
      <c r="S150" s="9" t="s">
        <v>65</v>
      </c>
      <c r="T150" s="9" t="s">
        <v>1991</v>
      </c>
      <c r="U150" s="9" t="s">
        <v>1992</v>
      </c>
      <c r="V150" s="9" t="s">
        <v>53</v>
      </c>
      <c r="W150" s="9" t="s">
        <v>54</v>
      </c>
      <c r="X150" s="9" t="s">
        <v>55</v>
      </c>
      <c r="Y150" s="9" t="s">
        <v>65</v>
      </c>
      <c r="Z150" s="9" t="s">
        <v>94</v>
      </c>
      <c r="AA150" s="9" t="s">
        <v>1993</v>
      </c>
      <c r="AB150" s="9" t="s">
        <v>82</v>
      </c>
      <c r="AC150" s="9" t="s">
        <v>166</v>
      </c>
      <c r="AD150" s="9" t="s">
        <v>1994</v>
      </c>
      <c r="AE150" s="9" t="s">
        <v>153</v>
      </c>
      <c r="AF150" s="9" t="s">
        <v>461</v>
      </c>
      <c r="AG150" s="9" t="s">
        <v>1266</v>
      </c>
      <c r="AH150" s="9" t="s">
        <v>64</v>
      </c>
      <c r="AI150" s="9" t="s">
        <v>56</v>
      </c>
      <c r="AJ150" s="9" t="s">
        <v>65</v>
      </c>
      <c r="AK150" s="9" t="s">
        <v>66</v>
      </c>
      <c r="AL150" s="9" t="s">
        <v>65</v>
      </c>
      <c r="AM150" s="9" t="s">
        <v>65</v>
      </c>
      <c r="AN150" s="9" t="s">
        <v>1139</v>
      </c>
      <c r="AO150" s="9" t="s">
        <v>65</v>
      </c>
      <c r="AP150" s="9"/>
      <c r="AQ150" s="10" t="s">
        <v>1995</v>
      </c>
    </row>
    <row r="151" customFormat="false" ht="15" hidden="false" customHeight="false" outlineLevel="0" collapsed="false">
      <c r="A151" s="1" t="n">
        <v>150</v>
      </c>
      <c r="B151" s="8" t="n">
        <v>220</v>
      </c>
      <c r="C151" s="9" t="s">
        <v>42</v>
      </c>
      <c r="D151" s="9" t="s">
        <v>42</v>
      </c>
      <c r="E151" s="9" t="n">
        <v>32</v>
      </c>
      <c r="F151" s="9" t="s">
        <v>69</v>
      </c>
      <c r="G151" s="9" t="s">
        <v>44</v>
      </c>
      <c r="H151" s="9" t="n">
        <v>7</v>
      </c>
      <c r="I151" s="9" t="s">
        <v>198</v>
      </c>
      <c r="J151" s="9" t="s">
        <v>1150</v>
      </c>
      <c r="K151" s="9" t="s">
        <v>482</v>
      </c>
      <c r="L151" s="9" t="s">
        <v>326</v>
      </c>
      <c r="M151" s="9" t="s">
        <v>161</v>
      </c>
      <c r="N151" s="9" t="s">
        <v>77</v>
      </c>
      <c r="O151" s="9" t="s">
        <v>50</v>
      </c>
      <c r="P151" s="9" t="s">
        <v>77</v>
      </c>
      <c r="Q151" s="9" t="s">
        <v>50</v>
      </c>
      <c r="R151" s="9" t="s">
        <v>77</v>
      </c>
      <c r="S151" s="9" t="s">
        <v>50</v>
      </c>
      <c r="T151" s="9" t="s">
        <v>2006</v>
      </c>
      <c r="U151" s="9" t="s">
        <v>2007</v>
      </c>
      <c r="V151" s="9" t="s">
        <v>111</v>
      </c>
      <c r="W151" s="9" t="s">
        <v>164</v>
      </c>
      <c r="X151" s="9" t="s">
        <v>138</v>
      </c>
      <c r="Y151" s="9" t="s">
        <v>65</v>
      </c>
      <c r="Z151" s="9" t="s">
        <v>114</v>
      </c>
      <c r="AA151" s="9" t="s">
        <v>2008</v>
      </c>
      <c r="AB151" s="9" t="s">
        <v>182</v>
      </c>
      <c r="AC151" s="9" t="s">
        <v>83</v>
      </c>
      <c r="AD151" s="9" t="s">
        <v>2009</v>
      </c>
      <c r="AE151" s="9" t="s">
        <v>488</v>
      </c>
      <c r="AF151" s="9" t="s">
        <v>2010</v>
      </c>
      <c r="AG151" s="9" t="s">
        <v>588</v>
      </c>
      <c r="AH151" s="9" t="s">
        <v>209</v>
      </c>
      <c r="AI151" s="9" t="s">
        <v>64</v>
      </c>
      <c r="AJ151" s="9" t="s">
        <v>56</v>
      </c>
      <c r="AK151" s="9" t="s">
        <v>300</v>
      </c>
      <c r="AL151" s="9" t="s">
        <v>56</v>
      </c>
      <c r="AM151" s="9" t="s">
        <v>64</v>
      </c>
      <c r="AN151" s="9" t="s">
        <v>2011</v>
      </c>
      <c r="AO151" s="9" t="s">
        <v>65</v>
      </c>
      <c r="AP151" s="9"/>
      <c r="AQ151" s="10" t="s">
        <v>2012</v>
      </c>
    </row>
    <row r="152" customFormat="false" ht="15" hidden="false" customHeight="false" outlineLevel="0" collapsed="false">
      <c r="A152" s="1" t="n">
        <v>151</v>
      </c>
      <c r="B152" s="5" t="n">
        <v>221</v>
      </c>
      <c r="C152" s="6" t="s">
        <v>42</v>
      </c>
      <c r="D152" s="6" t="s">
        <v>42</v>
      </c>
      <c r="E152" s="6" t="n">
        <v>54</v>
      </c>
      <c r="F152" s="6" t="s">
        <v>69</v>
      </c>
      <c r="G152" s="6" t="s">
        <v>44</v>
      </c>
      <c r="H152" s="6" t="n">
        <v>13</v>
      </c>
      <c r="I152" s="6" t="s">
        <v>123</v>
      </c>
      <c r="J152" s="6" t="s">
        <v>46</v>
      </c>
      <c r="K152" s="6" t="s">
        <v>2013</v>
      </c>
      <c r="L152" s="6" t="s">
        <v>740</v>
      </c>
      <c r="M152" s="6" t="s">
        <v>75</v>
      </c>
      <c r="N152" s="6" t="s">
        <v>76</v>
      </c>
      <c r="O152" s="6" t="s">
        <v>50</v>
      </c>
      <c r="P152" s="6" t="s">
        <v>50</v>
      </c>
      <c r="Q152" s="6" t="s">
        <v>50</v>
      </c>
      <c r="R152" s="6" t="s">
        <v>50</v>
      </c>
      <c r="S152" s="6" t="s">
        <v>76</v>
      </c>
      <c r="T152" s="6" t="s">
        <v>2014</v>
      </c>
      <c r="U152" s="6" t="s">
        <v>2015</v>
      </c>
      <c r="V152" s="6" t="s">
        <v>111</v>
      </c>
      <c r="W152" s="6" t="s">
        <v>54</v>
      </c>
      <c r="X152" s="6" t="s">
        <v>138</v>
      </c>
      <c r="Y152" s="6" t="s">
        <v>56</v>
      </c>
      <c r="Z152" s="6" t="s">
        <v>114</v>
      </c>
      <c r="AA152" s="6" t="s">
        <v>2016</v>
      </c>
      <c r="AB152" s="6" t="s">
        <v>219</v>
      </c>
      <c r="AC152" s="6" t="s">
        <v>166</v>
      </c>
      <c r="AD152" s="6" t="s">
        <v>2017</v>
      </c>
      <c r="AE152" s="6" t="s">
        <v>615</v>
      </c>
      <c r="AF152" s="6" t="s">
        <v>833</v>
      </c>
      <c r="AG152" s="6" t="s">
        <v>451</v>
      </c>
      <c r="AH152" s="6" t="s">
        <v>64</v>
      </c>
      <c r="AI152" s="6" t="s">
        <v>64</v>
      </c>
      <c r="AJ152" s="6" t="s">
        <v>131</v>
      </c>
      <c r="AK152" s="6" t="s">
        <v>143</v>
      </c>
      <c r="AL152" s="6" t="s">
        <v>56</v>
      </c>
      <c r="AM152" s="6" t="s">
        <v>65</v>
      </c>
      <c r="AN152" s="6" t="s">
        <v>796</v>
      </c>
      <c r="AO152" s="6" t="s">
        <v>65</v>
      </c>
      <c r="AP152" s="6" t="s">
        <v>2018</v>
      </c>
      <c r="AQ152" s="7" t="s">
        <v>2019</v>
      </c>
    </row>
    <row r="153" customFormat="false" ht="15" hidden="false" customHeight="false" outlineLevel="0" collapsed="false">
      <c r="A153" s="1" t="n">
        <v>152</v>
      </c>
      <c r="B153" s="8" t="n">
        <v>222</v>
      </c>
      <c r="C153" s="9" t="s">
        <v>42</v>
      </c>
      <c r="D153" s="9" t="s">
        <v>42</v>
      </c>
      <c r="E153" s="9" t="n">
        <v>49</v>
      </c>
      <c r="F153" s="9" t="s">
        <v>69</v>
      </c>
      <c r="G153" s="9" t="s">
        <v>103</v>
      </c>
      <c r="H153" s="9" t="n">
        <v>1</v>
      </c>
      <c r="I153" s="9" t="s">
        <v>268</v>
      </c>
      <c r="J153" s="9" t="s">
        <v>132</v>
      </c>
      <c r="K153" s="9" t="s">
        <v>2020</v>
      </c>
      <c r="L153" s="9" t="s">
        <v>1469</v>
      </c>
      <c r="M153" s="9" t="s">
        <v>75</v>
      </c>
      <c r="N153" s="9" t="s">
        <v>76</v>
      </c>
      <c r="O153" s="9" t="s">
        <v>65</v>
      </c>
      <c r="P153" s="9" t="s">
        <v>76</v>
      </c>
      <c r="Q153" s="9" t="s">
        <v>76</v>
      </c>
      <c r="R153" s="9" t="s">
        <v>135</v>
      </c>
      <c r="S153" s="9" t="s">
        <v>76</v>
      </c>
      <c r="T153" s="9" t="s">
        <v>2021</v>
      </c>
      <c r="U153" s="9" t="s">
        <v>2022</v>
      </c>
      <c r="V153" s="9" t="s">
        <v>53</v>
      </c>
      <c r="W153" s="9" t="s">
        <v>54</v>
      </c>
      <c r="X153" s="9" t="s">
        <v>2023</v>
      </c>
      <c r="Y153" s="9" t="s">
        <v>131</v>
      </c>
      <c r="Z153" s="9" t="s">
        <v>94</v>
      </c>
      <c r="AA153" s="9" t="s">
        <v>2024</v>
      </c>
      <c r="AB153" s="9" t="s">
        <v>82</v>
      </c>
      <c r="AC153" s="9" t="s">
        <v>83</v>
      </c>
      <c r="AD153" s="9" t="s">
        <v>2025</v>
      </c>
      <c r="AE153" s="9" t="s">
        <v>2026</v>
      </c>
      <c r="AF153" s="9" t="s">
        <v>2027</v>
      </c>
      <c r="AG153" s="9" t="s">
        <v>2028</v>
      </c>
      <c r="AH153" s="9" t="s">
        <v>64</v>
      </c>
      <c r="AI153" s="9" t="s">
        <v>65</v>
      </c>
      <c r="AJ153" s="9" t="s">
        <v>131</v>
      </c>
      <c r="AK153" s="9" t="s">
        <v>300</v>
      </c>
      <c r="AL153" s="9" t="s">
        <v>64</v>
      </c>
      <c r="AM153" s="9" t="s">
        <v>209</v>
      </c>
      <c r="AN153" s="9" t="s">
        <v>2029</v>
      </c>
      <c r="AO153" s="9" t="s">
        <v>56</v>
      </c>
      <c r="AP153" s="9"/>
      <c r="AQ153" s="10" t="s">
        <v>2030</v>
      </c>
    </row>
    <row r="154" customFormat="false" ht="15" hidden="false" customHeight="false" outlineLevel="0" collapsed="false">
      <c r="A154" s="1" t="n">
        <v>153</v>
      </c>
      <c r="B154" s="5" t="n">
        <v>223</v>
      </c>
      <c r="C154" s="6" t="s">
        <v>42</v>
      </c>
      <c r="D154" s="6" t="s">
        <v>42</v>
      </c>
      <c r="E154" s="6" t="n">
        <v>55</v>
      </c>
      <c r="F154" s="6" t="s">
        <v>69</v>
      </c>
      <c r="G154" s="6" t="s">
        <v>70</v>
      </c>
      <c r="H154" s="6" t="n">
        <v>24</v>
      </c>
      <c r="I154" s="6" t="s">
        <v>123</v>
      </c>
      <c r="J154" s="6" t="s">
        <v>46</v>
      </c>
      <c r="K154" s="6" t="s">
        <v>239</v>
      </c>
      <c r="L154" s="6" t="s">
        <v>160</v>
      </c>
      <c r="M154" s="6" t="s">
        <v>90</v>
      </c>
      <c r="N154" s="6" t="s">
        <v>76</v>
      </c>
      <c r="O154" s="6" t="s">
        <v>50</v>
      </c>
      <c r="P154" s="6" t="s">
        <v>50</v>
      </c>
      <c r="Q154" s="6" t="s">
        <v>50</v>
      </c>
      <c r="R154" s="6" t="s">
        <v>50</v>
      </c>
      <c r="S154" s="6" t="s">
        <v>76</v>
      </c>
      <c r="T154" s="6" t="s">
        <v>109</v>
      </c>
      <c r="U154" s="6" t="s">
        <v>2031</v>
      </c>
      <c r="V154" s="6" t="s">
        <v>53</v>
      </c>
      <c r="W154" s="6" t="s">
        <v>54</v>
      </c>
      <c r="X154" s="6" t="s">
        <v>217</v>
      </c>
      <c r="Y154" s="6" t="s">
        <v>56</v>
      </c>
      <c r="Z154" s="6" t="s">
        <v>114</v>
      </c>
      <c r="AA154" s="6" t="s">
        <v>2032</v>
      </c>
      <c r="AB154" s="6" t="s">
        <v>82</v>
      </c>
      <c r="AC154" s="6" t="s">
        <v>83</v>
      </c>
      <c r="AD154" s="6" t="s">
        <v>54</v>
      </c>
      <c r="AE154" s="6" t="s">
        <v>54</v>
      </c>
      <c r="AF154" s="6" t="s">
        <v>54</v>
      </c>
      <c r="AG154" s="6" t="s">
        <v>54</v>
      </c>
      <c r="AH154" s="6" t="s">
        <v>64</v>
      </c>
      <c r="AI154" s="6" t="s">
        <v>65</v>
      </c>
      <c r="AJ154" s="6" t="s">
        <v>131</v>
      </c>
      <c r="AK154" s="6" t="s">
        <v>66</v>
      </c>
      <c r="AL154" s="6" t="s">
        <v>56</v>
      </c>
      <c r="AM154" s="6" t="s">
        <v>2033</v>
      </c>
      <c r="AN154" s="6" t="s">
        <v>707</v>
      </c>
      <c r="AO154" s="6" t="s">
        <v>65</v>
      </c>
      <c r="AP154" s="6" t="s">
        <v>2034</v>
      </c>
      <c r="AQ154" s="7" t="s">
        <v>248</v>
      </c>
    </row>
    <row r="155" customFormat="false" ht="15" hidden="false" customHeight="false" outlineLevel="0" collapsed="false">
      <c r="A155" s="1" t="n">
        <v>154</v>
      </c>
      <c r="B155" s="8" t="n">
        <v>224</v>
      </c>
      <c r="C155" s="9" t="s">
        <v>42</v>
      </c>
      <c r="D155" s="9" t="s">
        <v>42</v>
      </c>
      <c r="E155" s="9" t="n">
        <v>25</v>
      </c>
      <c r="F155" s="9" t="s">
        <v>69</v>
      </c>
      <c r="G155" s="9" t="s">
        <v>70</v>
      </c>
      <c r="H155" s="9" t="n">
        <v>3</v>
      </c>
      <c r="I155" s="9" t="s">
        <v>123</v>
      </c>
      <c r="J155" s="9" t="s">
        <v>46</v>
      </c>
      <c r="K155" s="9" t="s">
        <v>685</v>
      </c>
      <c r="L155" s="9" t="s">
        <v>456</v>
      </c>
      <c r="M155" s="9" t="s">
        <v>49</v>
      </c>
      <c r="N155" s="9" t="s">
        <v>50</v>
      </c>
      <c r="O155" s="9" t="s">
        <v>76</v>
      </c>
      <c r="P155" s="9" t="s">
        <v>50</v>
      </c>
      <c r="Q155" s="9" t="s">
        <v>76</v>
      </c>
      <c r="R155" s="9" t="s">
        <v>77</v>
      </c>
      <c r="S155" s="9" t="s">
        <v>50</v>
      </c>
      <c r="T155" s="9" t="s">
        <v>2035</v>
      </c>
      <c r="U155" s="9" t="s">
        <v>2036</v>
      </c>
      <c r="V155" s="9" t="s">
        <v>53</v>
      </c>
      <c r="W155" s="9" t="s">
        <v>54</v>
      </c>
      <c r="X155" s="9" t="s">
        <v>2037</v>
      </c>
      <c r="Y155" s="9" t="s">
        <v>56</v>
      </c>
      <c r="Z155" s="9" t="s">
        <v>204</v>
      </c>
      <c r="AA155" s="9" t="s">
        <v>165</v>
      </c>
      <c r="AB155" s="9" t="s">
        <v>59</v>
      </c>
      <c r="AC155" s="9" t="s">
        <v>220</v>
      </c>
      <c r="AD155" s="9" t="s">
        <v>61</v>
      </c>
      <c r="AE155" s="9" t="s">
        <v>48</v>
      </c>
      <c r="AF155" s="9" t="s">
        <v>2038</v>
      </c>
      <c r="AG155" s="9" t="s">
        <v>54</v>
      </c>
      <c r="AH155" s="9" t="s">
        <v>56</v>
      </c>
      <c r="AI155" s="9" t="s">
        <v>209</v>
      </c>
      <c r="AJ155" s="9" t="s">
        <v>131</v>
      </c>
      <c r="AK155" s="9" t="s">
        <v>66</v>
      </c>
      <c r="AL155" s="9" t="s">
        <v>130</v>
      </c>
      <c r="AM155" s="9" t="s">
        <v>64</v>
      </c>
      <c r="AN155" s="9" t="s">
        <v>2039</v>
      </c>
      <c r="AO155" s="9" t="s">
        <v>64</v>
      </c>
      <c r="AP155" s="9" t="s">
        <v>2040</v>
      </c>
      <c r="AQ155" s="10" t="s">
        <v>2041</v>
      </c>
    </row>
    <row r="156" customFormat="false" ht="15" hidden="false" customHeight="false" outlineLevel="0" collapsed="false">
      <c r="A156" s="1" t="n">
        <v>155</v>
      </c>
      <c r="B156" s="8" t="n">
        <v>226</v>
      </c>
      <c r="C156" s="9" t="s">
        <v>42</v>
      </c>
      <c r="D156" s="9" t="s">
        <v>42</v>
      </c>
      <c r="E156" s="9" t="n">
        <v>51</v>
      </c>
      <c r="F156" s="9" t="s">
        <v>69</v>
      </c>
      <c r="G156" s="9" t="s">
        <v>70</v>
      </c>
      <c r="H156" s="9" t="n">
        <v>17</v>
      </c>
      <c r="I156" s="9" t="s">
        <v>123</v>
      </c>
      <c r="J156" s="9" t="s">
        <v>132</v>
      </c>
      <c r="K156" s="9" t="s">
        <v>1464</v>
      </c>
      <c r="L156" s="9" t="s">
        <v>303</v>
      </c>
      <c r="M156" s="9" t="s">
        <v>90</v>
      </c>
      <c r="N156" s="9" t="s">
        <v>50</v>
      </c>
      <c r="O156" s="9" t="s">
        <v>50</v>
      </c>
      <c r="P156" s="9" t="s">
        <v>50</v>
      </c>
      <c r="Q156" s="9" t="s">
        <v>50</v>
      </c>
      <c r="R156" s="9" t="s">
        <v>77</v>
      </c>
      <c r="S156" s="9" t="s">
        <v>50</v>
      </c>
      <c r="T156" s="9" t="s">
        <v>2051</v>
      </c>
      <c r="U156" s="9" t="s">
        <v>2052</v>
      </c>
      <c r="V156" s="9" t="s">
        <v>53</v>
      </c>
      <c r="W156" s="9" t="s">
        <v>54</v>
      </c>
      <c r="X156" s="9" t="s">
        <v>2053</v>
      </c>
      <c r="Y156" s="9" t="s">
        <v>131</v>
      </c>
      <c r="Z156" s="9" t="s">
        <v>273</v>
      </c>
      <c r="AA156" s="9" t="s">
        <v>54</v>
      </c>
      <c r="AB156" s="9" t="s">
        <v>219</v>
      </c>
      <c r="AC156" s="9" t="s">
        <v>307</v>
      </c>
      <c r="AD156" s="9" t="s">
        <v>2054</v>
      </c>
      <c r="AE156" s="9" t="s">
        <v>553</v>
      </c>
      <c r="AF156" s="9" t="s">
        <v>298</v>
      </c>
      <c r="AG156" s="9" t="s">
        <v>1266</v>
      </c>
      <c r="AH156" s="9" t="s">
        <v>56</v>
      </c>
      <c r="AI156" s="9" t="s">
        <v>56</v>
      </c>
      <c r="AJ156" s="9" t="s">
        <v>131</v>
      </c>
      <c r="AK156" s="9" t="s">
        <v>300</v>
      </c>
      <c r="AL156" s="9" t="s">
        <v>65</v>
      </c>
      <c r="AM156" s="9" t="s">
        <v>64</v>
      </c>
      <c r="AN156" s="9" t="s">
        <v>2055</v>
      </c>
      <c r="AO156" s="9" t="s">
        <v>65</v>
      </c>
      <c r="AP156" s="9"/>
      <c r="AQ156" s="10" t="s">
        <v>2056</v>
      </c>
    </row>
    <row r="157" customFormat="false" ht="15" hidden="false" customHeight="false" outlineLevel="0" collapsed="false">
      <c r="A157" s="1" t="n">
        <v>156</v>
      </c>
      <c r="B157" s="8" t="n">
        <v>228</v>
      </c>
      <c r="C157" s="9" t="s">
        <v>42</v>
      </c>
      <c r="D157" s="9" t="s">
        <v>42</v>
      </c>
      <c r="E157" s="9" t="n">
        <v>59</v>
      </c>
      <c r="F157" s="9" t="s">
        <v>69</v>
      </c>
      <c r="G157" s="9" t="s">
        <v>103</v>
      </c>
      <c r="H157" s="9" t="n">
        <v>35</v>
      </c>
      <c r="I157" s="9" t="s">
        <v>123</v>
      </c>
      <c r="J157" s="9" t="s">
        <v>2060</v>
      </c>
      <c r="K157" s="9" t="s">
        <v>2061</v>
      </c>
      <c r="L157" s="9" t="s">
        <v>2062</v>
      </c>
      <c r="M157" s="9" t="s">
        <v>75</v>
      </c>
      <c r="N157" s="9" t="s">
        <v>50</v>
      </c>
      <c r="O157" s="9" t="s">
        <v>50</v>
      </c>
      <c r="P157" s="9" t="s">
        <v>65</v>
      </c>
      <c r="Q157" s="9" t="s">
        <v>50</v>
      </c>
      <c r="R157" s="9" t="s">
        <v>50</v>
      </c>
      <c r="S157" s="9" t="s">
        <v>50</v>
      </c>
      <c r="T157" s="9" t="s">
        <v>2063</v>
      </c>
      <c r="U157" s="9" t="s">
        <v>2064</v>
      </c>
      <c r="V157" s="9" t="s">
        <v>53</v>
      </c>
      <c r="W157" s="9" t="s">
        <v>54</v>
      </c>
      <c r="X157" s="9" t="s">
        <v>2065</v>
      </c>
      <c r="Y157" s="9" t="s">
        <v>65</v>
      </c>
      <c r="Z157" s="9" t="s">
        <v>94</v>
      </c>
      <c r="AA157" s="9" t="s">
        <v>2066</v>
      </c>
      <c r="AB157" s="9" t="s">
        <v>82</v>
      </c>
      <c r="AC157" s="9" t="s">
        <v>83</v>
      </c>
      <c r="AD157" s="9" t="s">
        <v>2067</v>
      </c>
      <c r="AE157" s="9" t="s">
        <v>2068</v>
      </c>
      <c r="AF157" s="9" t="s">
        <v>2069</v>
      </c>
      <c r="AG157" s="9" t="s">
        <v>478</v>
      </c>
      <c r="AH157" s="9" t="s">
        <v>64</v>
      </c>
      <c r="AI157" s="9" t="s">
        <v>56</v>
      </c>
      <c r="AJ157" s="9" t="s">
        <v>64</v>
      </c>
      <c r="AK157" s="9" t="s">
        <v>66</v>
      </c>
      <c r="AL157" s="9" t="s">
        <v>56</v>
      </c>
      <c r="AM157" s="9" t="s">
        <v>65</v>
      </c>
      <c r="AN157" s="9" t="s">
        <v>707</v>
      </c>
      <c r="AO157" s="9" t="s">
        <v>65</v>
      </c>
      <c r="AP157" s="9"/>
      <c r="AQ157" s="10" t="s">
        <v>2070</v>
      </c>
    </row>
    <row r="158" customFormat="false" ht="15" hidden="false" customHeight="false" outlineLevel="0" collapsed="false">
      <c r="A158" s="1" t="n">
        <v>157</v>
      </c>
      <c r="B158" s="5" t="n">
        <v>229</v>
      </c>
      <c r="C158" s="6" t="s">
        <v>42</v>
      </c>
      <c r="D158" s="6" t="s">
        <v>42</v>
      </c>
      <c r="E158" s="6" t="n">
        <v>38</v>
      </c>
      <c r="F158" s="6" t="s">
        <v>69</v>
      </c>
      <c r="G158" s="6" t="s">
        <v>70</v>
      </c>
      <c r="H158" s="6" t="n">
        <v>15</v>
      </c>
      <c r="I158" s="6" t="s">
        <v>123</v>
      </c>
      <c r="J158" s="6" t="s">
        <v>72</v>
      </c>
      <c r="K158" s="6" t="s">
        <v>2071</v>
      </c>
      <c r="L158" s="6" t="s">
        <v>251</v>
      </c>
      <c r="M158" s="6" t="s">
        <v>75</v>
      </c>
      <c r="N158" s="6" t="s">
        <v>77</v>
      </c>
      <c r="O158" s="6" t="s">
        <v>65</v>
      </c>
      <c r="P158" s="6" t="s">
        <v>65</v>
      </c>
      <c r="Q158" s="6" t="s">
        <v>65</v>
      </c>
      <c r="R158" s="6" t="s">
        <v>50</v>
      </c>
      <c r="S158" s="6" t="s">
        <v>76</v>
      </c>
      <c r="T158" s="6" t="s">
        <v>2072</v>
      </c>
      <c r="U158" s="6" t="s">
        <v>1070</v>
      </c>
      <c r="V158" s="6" t="s">
        <v>53</v>
      </c>
      <c r="W158" s="6" t="s">
        <v>54</v>
      </c>
      <c r="X158" s="6" t="s">
        <v>2073</v>
      </c>
      <c r="Y158" s="6" t="s">
        <v>56</v>
      </c>
      <c r="Z158" s="6" t="s">
        <v>94</v>
      </c>
      <c r="AA158" s="6" t="s">
        <v>2074</v>
      </c>
      <c r="AB158" s="6" t="s">
        <v>244</v>
      </c>
      <c r="AC158" s="6" t="s">
        <v>83</v>
      </c>
      <c r="AD158" s="6" t="s">
        <v>2075</v>
      </c>
      <c r="AE158" s="6" t="s">
        <v>330</v>
      </c>
      <c r="AF158" s="6" t="s">
        <v>62</v>
      </c>
      <c r="AG158" s="6" t="s">
        <v>54</v>
      </c>
      <c r="AH158" s="6" t="s">
        <v>131</v>
      </c>
      <c r="AI158" s="6" t="s">
        <v>64</v>
      </c>
      <c r="AJ158" s="6" t="s">
        <v>56</v>
      </c>
      <c r="AK158" s="6" t="s">
        <v>66</v>
      </c>
      <c r="AL158" s="6" t="s">
        <v>56</v>
      </c>
      <c r="AM158" s="6" t="s">
        <v>65</v>
      </c>
      <c r="AN158" s="6" t="s">
        <v>2076</v>
      </c>
      <c r="AO158" s="6" t="s">
        <v>65</v>
      </c>
      <c r="AP158" s="6"/>
      <c r="AQ158" s="7"/>
    </row>
    <row r="159" customFormat="false" ht="15" hidden="false" customHeight="false" outlineLevel="0" collapsed="false">
      <c r="A159" s="1" t="n">
        <v>158</v>
      </c>
      <c r="B159" s="5" t="n">
        <v>231</v>
      </c>
      <c r="C159" s="6" t="s">
        <v>42</v>
      </c>
      <c r="D159" s="6" t="s">
        <v>42</v>
      </c>
      <c r="E159" s="6" t="n">
        <v>57</v>
      </c>
      <c r="F159" s="6" t="s">
        <v>69</v>
      </c>
      <c r="G159" s="6" t="s">
        <v>70</v>
      </c>
      <c r="H159" s="6" t="n">
        <v>11</v>
      </c>
      <c r="I159" s="6" t="s">
        <v>123</v>
      </c>
      <c r="J159" s="6" t="s">
        <v>132</v>
      </c>
      <c r="K159" s="6" t="s">
        <v>2082</v>
      </c>
      <c r="L159" s="6" t="s">
        <v>2083</v>
      </c>
      <c r="M159" s="6" t="s">
        <v>75</v>
      </c>
      <c r="N159" s="6" t="s">
        <v>50</v>
      </c>
      <c r="O159" s="6" t="s">
        <v>50</v>
      </c>
      <c r="P159" s="6" t="s">
        <v>50</v>
      </c>
      <c r="Q159" s="6" t="s">
        <v>50</v>
      </c>
      <c r="R159" s="6" t="s">
        <v>77</v>
      </c>
      <c r="S159" s="6" t="s">
        <v>50</v>
      </c>
      <c r="T159" s="6" t="s">
        <v>2084</v>
      </c>
      <c r="U159" s="6" t="s">
        <v>1693</v>
      </c>
      <c r="V159" s="6" t="s">
        <v>53</v>
      </c>
      <c r="W159" s="6" t="s">
        <v>54</v>
      </c>
      <c r="X159" s="6" t="s">
        <v>1639</v>
      </c>
      <c r="Y159" s="6" t="s">
        <v>56</v>
      </c>
      <c r="Z159" s="6" t="s">
        <v>94</v>
      </c>
      <c r="AA159" s="6" t="s">
        <v>2085</v>
      </c>
      <c r="AB159" s="6" t="s">
        <v>219</v>
      </c>
      <c r="AC159" s="6" t="s">
        <v>166</v>
      </c>
      <c r="AD159" s="6" t="s">
        <v>2086</v>
      </c>
      <c r="AE159" s="6" t="s">
        <v>2087</v>
      </c>
      <c r="AF159" s="6" t="s">
        <v>2088</v>
      </c>
      <c r="AG159" s="6" t="s">
        <v>264</v>
      </c>
      <c r="AH159" s="6" t="s">
        <v>64</v>
      </c>
      <c r="AI159" s="6" t="s">
        <v>64</v>
      </c>
      <c r="AJ159" s="6" t="s">
        <v>56</v>
      </c>
      <c r="AK159" s="6" t="s">
        <v>300</v>
      </c>
      <c r="AL159" s="6" t="s">
        <v>65</v>
      </c>
      <c r="AM159" s="6" t="s">
        <v>64</v>
      </c>
      <c r="AN159" s="6" t="s">
        <v>210</v>
      </c>
      <c r="AO159" s="6" t="s">
        <v>64</v>
      </c>
      <c r="AP159" s="6"/>
      <c r="AQ159" s="7" t="s">
        <v>2089</v>
      </c>
    </row>
    <row r="160" customFormat="false" ht="15" hidden="false" customHeight="false" outlineLevel="0" collapsed="false">
      <c r="A160" s="1" t="n">
        <v>159</v>
      </c>
      <c r="B160" s="8" t="n">
        <v>232</v>
      </c>
      <c r="C160" s="9" t="s">
        <v>42</v>
      </c>
      <c r="D160" s="9" t="s">
        <v>42</v>
      </c>
      <c r="E160" s="9" t="n">
        <v>30</v>
      </c>
      <c r="F160" s="9" t="s">
        <v>69</v>
      </c>
      <c r="G160" s="9" t="s">
        <v>70</v>
      </c>
      <c r="H160" s="9" t="n">
        <v>7</v>
      </c>
      <c r="I160" s="9" t="s">
        <v>123</v>
      </c>
      <c r="J160" s="9" t="s">
        <v>46</v>
      </c>
      <c r="K160" s="9" t="s">
        <v>2090</v>
      </c>
      <c r="L160" s="9" t="s">
        <v>326</v>
      </c>
      <c r="M160" s="9" t="s">
        <v>1976</v>
      </c>
      <c r="N160" s="9" t="s">
        <v>76</v>
      </c>
      <c r="O160" s="9" t="s">
        <v>76</v>
      </c>
      <c r="P160" s="9" t="s">
        <v>50</v>
      </c>
      <c r="Q160" s="9" t="s">
        <v>50</v>
      </c>
      <c r="R160" s="9" t="s">
        <v>77</v>
      </c>
      <c r="S160" s="9" t="s">
        <v>77</v>
      </c>
      <c r="T160" s="9" t="s">
        <v>2091</v>
      </c>
      <c r="U160" s="9" t="s">
        <v>2092</v>
      </c>
      <c r="V160" s="9" t="s">
        <v>111</v>
      </c>
      <c r="W160" s="9" t="s">
        <v>485</v>
      </c>
      <c r="X160" s="9" t="s">
        <v>138</v>
      </c>
      <c r="Y160" s="9" t="s">
        <v>56</v>
      </c>
      <c r="Z160" s="9" t="s">
        <v>204</v>
      </c>
      <c r="AA160" s="9" t="s">
        <v>2093</v>
      </c>
      <c r="AB160" s="9" t="s">
        <v>59</v>
      </c>
      <c r="AC160" s="9" t="s">
        <v>307</v>
      </c>
      <c r="AD160" s="9" t="s">
        <v>2094</v>
      </c>
      <c r="AE160" s="9" t="s">
        <v>330</v>
      </c>
      <c r="AF160" s="9" t="s">
        <v>461</v>
      </c>
      <c r="AG160" s="9" t="s">
        <v>1342</v>
      </c>
      <c r="AH160" s="9" t="s">
        <v>56</v>
      </c>
      <c r="AI160" s="9" t="s">
        <v>65</v>
      </c>
      <c r="AJ160" s="9" t="s">
        <v>56</v>
      </c>
      <c r="AK160" s="9" t="s">
        <v>143</v>
      </c>
      <c r="AL160" s="9" t="s">
        <v>56</v>
      </c>
      <c r="AM160" s="9" t="s">
        <v>2095</v>
      </c>
      <c r="AN160" s="9" t="s">
        <v>2096</v>
      </c>
      <c r="AO160" s="9" t="s">
        <v>64</v>
      </c>
      <c r="AP160" s="9" t="s">
        <v>2097</v>
      </c>
      <c r="AQ160" s="10" t="n">
        <v>2699318291</v>
      </c>
    </row>
    <row r="161" customFormat="false" ht="15" hidden="false" customHeight="false" outlineLevel="0" collapsed="false">
      <c r="A161" s="1" t="n">
        <v>160</v>
      </c>
      <c r="B161" s="8" t="n">
        <v>234</v>
      </c>
      <c r="C161" s="9" t="s">
        <v>42</v>
      </c>
      <c r="D161" s="9" t="s">
        <v>42</v>
      </c>
      <c r="E161" s="9" t="n">
        <v>48</v>
      </c>
      <c r="F161" s="9" t="s">
        <v>69</v>
      </c>
      <c r="G161" s="9" t="s">
        <v>173</v>
      </c>
      <c r="H161" s="9" t="n">
        <v>25</v>
      </c>
      <c r="I161" s="9" t="s">
        <v>45</v>
      </c>
      <c r="J161" s="9" t="s">
        <v>312</v>
      </c>
      <c r="K161" s="9" t="s">
        <v>2113</v>
      </c>
      <c r="L161" s="9" t="s">
        <v>326</v>
      </c>
      <c r="M161" s="9" t="s">
        <v>49</v>
      </c>
      <c r="N161" s="9" t="s">
        <v>50</v>
      </c>
      <c r="O161" s="9" t="s">
        <v>65</v>
      </c>
      <c r="P161" s="9" t="s">
        <v>50</v>
      </c>
      <c r="Q161" s="9" t="s">
        <v>65</v>
      </c>
      <c r="R161" s="9" t="s">
        <v>50</v>
      </c>
      <c r="S161" s="9" t="s">
        <v>65</v>
      </c>
      <c r="T161" s="9" t="s">
        <v>2114</v>
      </c>
      <c r="U161" s="9" t="s">
        <v>1761</v>
      </c>
      <c r="V161" s="9" t="s">
        <v>53</v>
      </c>
      <c r="W161" s="9" t="s">
        <v>54</v>
      </c>
      <c r="X161" s="9" t="s">
        <v>2115</v>
      </c>
      <c r="Y161" s="9" t="s">
        <v>56</v>
      </c>
      <c r="Z161" s="9" t="s">
        <v>94</v>
      </c>
      <c r="AA161" s="9" t="s">
        <v>2116</v>
      </c>
      <c r="AB161" s="9" t="s">
        <v>244</v>
      </c>
      <c r="AC161" s="9" t="s">
        <v>220</v>
      </c>
      <c r="AD161" s="9" t="s">
        <v>2117</v>
      </c>
      <c r="AE161" s="9" t="s">
        <v>2118</v>
      </c>
      <c r="AF161" s="9" t="s">
        <v>2119</v>
      </c>
      <c r="AG161" s="9" t="s">
        <v>299</v>
      </c>
      <c r="AH161" s="9" t="s">
        <v>65</v>
      </c>
      <c r="AI161" s="9" t="s">
        <v>65</v>
      </c>
      <c r="AJ161" s="9" t="s">
        <v>56</v>
      </c>
      <c r="AK161" s="9" t="s">
        <v>66</v>
      </c>
      <c r="AL161" s="9" t="s">
        <v>64</v>
      </c>
      <c r="AM161" s="9" t="s">
        <v>2120</v>
      </c>
      <c r="AN161" s="9" t="s">
        <v>2121</v>
      </c>
      <c r="AO161" s="9" t="s">
        <v>56</v>
      </c>
      <c r="AP161" s="9"/>
      <c r="AQ161" s="10" t="s">
        <v>2122</v>
      </c>
    </row>
    <row r="162" customFormat="false" ht="15" hidden="false" customHeight="false" outlineLevel="0" collapsed="false">
      <c r="A162" s="1" t="n">
        <v>161</v>
      </c>
      <c r="B162" s="5" t="n">
        <v>235</v>
      </c>
      <c r="C162" s="6" t="s">
        <v>42</v>
      </c>
      <c r="D162" s="6" t="s">
        <v>42</v>
      </c>
      <c r="E162" s="6" t="n">
        <v>38</v>
      </c>
      <c r="F162" s="6" t="s">
        <v>69</v>
      </c>
      <c r="G162" s="6" t="s">
        <v>70</v>
      </c>
      <c r="H162" s="6" t="n">
        <v>7</v>
      </c>
      <c r="I162" s="6" t="s">
        <v>198</v>
      </c>
      <c r="J162" s="6" t="s">
        <v>46</v>
      </c>
      <c r="K162" s="6" t="s">
        <v>537</v>
      </c>
      <c r="L162" s="6" t="s">
        <v>48</v>
      </c>
      <c r="M162" s="6" t="s">
        <v>49</v>
      </c>
      <c r="N162" s="6" t="s">
        <v>65</v>
      </c>
      <c r="O162" s="6" t="s">
        <v>50</v>
      </c>
      <c r="P162" s="6" t="s">
        <v>65</v>
      </c>
      <c r="Q162" s="6" t="s">
        <v>50</v>
      </c>
      <c r="R162" s="6" t="s">
        <v>50</v>
      </c>
      <c r="S162" s="6" t="s">
        <v>50</v>
      </c>
      <c r="T162" s="6" t="s">
        <v>241</v>
      </c>
      <c r="U162" s="6" t="s">
        <v>569</v>
      </c>
      <c r="V162" s="6" t="s">
        <v>53</v>
      </c>
      <c r="W162" s="6" t="s">
        <v>54</v>
      </c>
      <c r="X162" s="6" t="s">
        <v>2123</v>
      </c>
      <c r="Y162" s="6" t="s">
        <v>56</v>
      </c>
      <c r="Z162" s="6" t="s">
        <v>94</v>
      </c>
      <c r="AA162" s="6" t="s">
        <v>2124</v>
      </c>
      <c r="AB162" s="6" t="s">
        <v>82</v>
      </c>
      <c r="AC162" s="6" t="s">
        <v>220</v>
      </c>
      <c r="AD162" s="6" t="s">
        <v>61</v>
      </c>
      <c r="AE162" s="6" t="s">
        <v>2125</v>
      </c>
      <c r="AF162" s="6" t="s">
        <v>62</v>
      </c>
      <c r="AG162" s="6" t="s">
        <v>264</v>
      </c>
      <c r="AH162" s="6" t="s">
        <v>64</v>
      </c>
      <c r="AI162" s="6" t="s">
        <v>64</v>
      </c>
      <c r="AJ162" s="6" t="s">
        <v>65</v>
      </c>
      <c r="AK162" s="6" t="s">
        <v>66</v>
      </c>
      <c r="AL162" s="6" t="s">
        <v>56</v>
      </c>
      <c r="AM162" s="6" t="s">
        <v>64</v>
      </c>
      <c r="AN162" s="6" t="s">
        <v>284</v>
      </c>
      <c r="AO162" s="6" t="s">
        <v>64</v>
      </c>
      <c r="AP162" s="6"/>
      <c r="AQ162" s="7"/>
    </row>
    <row r="163" customFormat="false" ht="15" hidden="false" customHeight="false" outlineLevel="0" collapsed="false">
      <c r="A163" s="1" t="n">
        <v>162</v>
      </c>
      <c r="B163" s="8" t="n">
        <v>236</v>
      </c>
      <c r="C163" s="9" t="s">
        <v>42</v>
      </c>
      <c r="D163" s="9" t="s">
        <v>42</v>
      </c>
      <c r="E163" s="9" t="n">
        <v>45</v>
      </c>
      <c r="F163" s="9" t="s">
        <v>69</v>
      </c>
      <c r="G163" s="9" t="s">
        <v>44</v>
      </c>
      <c r="H163" s="9" t="n">
        <v>8</v>
      </c>
      <c r="I163" s="9" t="s">
        <v>323</v>
      </c>
      <c r="J163" s="9" t="s">
        <v>132</v>
      </c>
      <c r="K163" s="9" t="s">
        <v>421</v>
      </c>
      <c r="L163" s="9" t="s">
        <v>108</v>
      </c>
      <c r="M163" s="9" t="s">
        <v>2126</v>
      </c>
      <c r="N163" s="9" t="s">
        <v>76</v>
      </c>
      <c r="O163" s="9" t="s">
        <v>76</v>
      </c>
      <c r="P163" s="9" t="s">
        <v>76</v>
      </c>
      <c r="Q163" s="9" t="s">
        <v>76</v>
      </c>
      <c r="R163" s="9" t="s">
        <v>77</v>
      </c>
      <c r="S163" s="9" t="s">
        <v>135</v>
      </c>
      <c r="T163" s="9" t="s">
        <v>393</v>
      </c>
      <c r="U163" s="9" t="s">
        <v>2127</v>
      </c>
      <c r="V163" s="9" t="s">
        <v>111</v>
      </c>
      <c r="W163" s="9" t="s">
        <v>395</v>
      </c>
      <c r="X163" s="9" t="s">
        <v>138</v>
      </c>
      <c r="Y163" s="9" t="s">
        <v>56</v>
      </c>
      <c r="Z163" s="9" t="s">
        <v>114</v>
      </c>
      <c r="AA163" s="9" t="s">
        <v>2128</v>
      </c>
      <c r="AB163" s="9" t="s">
        <v>219</v>
      </c>
      <c r="AC163" s="9" t="s">
        <v>83</v>
      </c>
      <c r="AD163" s="9" t="s">
        <v>2129</v>
      </c>
      <c r="AE163" s="9" t="s">
        <v>2130</v>
      </c>
      <c r="AF163" s="9" t="s">
        <v>2129</v>
      </c>
      <c r="AG163" s="9" t="s">
        <v>264</v>
      </c>
      <c r="AH163" s="9" t="s">
        <v>65</v>
      </c>
      <c r="AI163" s="9" t="s">
        <v>2131</v>
      </c>
      <c r="AJ163" s="9" t="s">
        <v>131</v>
      </c>
      <c r="AK163" s="9" t="s">
        <v>300</v>
      </c>
      <c r="AL163" s="9" t="s">
        <v>64</v>
      </c>
      <c r="AM163" s="9" t="s">
        <v>64</v>
      </c>
      <c r="AN163" s="9" t="s">
        <v>54</v>
      </c>
      <c r="AO163" s="9" t="s">
        <v>56</v>
      </c>
      <c r="AP163" s="9"/>
      <c r="AQ163" s="10" t="s">
        <v>2132</v>
      </c>
    </row>
    <row r="164" customFormat="false" ht="15" hidden="false" customHeight="false" outlineLevel="0" collapsed="false">
      <c r="A164" s="1" t="n">
        <v>163</v>
      </c>
      <c r="B164" s="5" t="n">
        <v>237</v>
      </c>
      <c r="C164" s="6" t="s">
        <v>42</v>
      </c>
      <c r="D164" s="6" t="s">
        <v>42</v>
      </c>
      <c r="E164" s="6" t="n">
        <v>34</v>
      </c>
      <c r="F164" s="6" t="s">
        <v>69</v>
      </c>
      <c r="G164" s="6" t="s">
        <v>103</v>
      </c>
      <c r="H164" s="6" t="n">
        <v>10</v>
      </c>
      <c r="I164" s="6" t="s">
        <v>500</v>
      </c>
      <c r="J164" s="6" t="s">
        <v>132</v>
      </c>
      <c r="K164" s="6" t="s">
        <v>514</v>
      </c>
      <c r="L164" s="6" t="s">
        <v>2133</v>
      </c>
      <c r="M164" s="6" t="s">
        <v>636</v>
      </c>
      <c r="N164" s="6" t="s">
        <v>50</v>
      </c>
      <c r="O164" s="6" t="s">
        <v>50</v>
      </c>
      <c r="P164" s="6" t="s">
        <v>65</v>
      </c>
      <c r="Q164" s="6" t="s">
        <v>65</v>
      </c>
      <c r="R164" s="6" t="s">
        <v>65</v>
      </c>
      <c r="S164" s="6" t="s">
        <v>76</v>
      </c>
      <c r="T164" s="6" t="s">
        <v>2134</v>
      </c>
      <c r="U164" s="6" t="s">
        <v>2135</v>
      </c>
      <c r="V164" s="6" t="s">
        <v>53</v>
      </c>
      <c r="W164" s="6" t="s">
        <v>54</v>
      </c>
      <c r="X164" s="6" t="s">
        <v>93</v>
      </c>
      <c r="Y164" s="6" t="s">
        <v>65</v>
      </c>
      <c r="Z164" s="6" t="s">
        <v>57</v>
      </c>
      <c r="AA164" s="6" t="s">
        <v>2136</v>
      </c>
      <c r="AB164" s="6" t="s">
        <v>59</v>
      </c>
      <c r="AC164" s="6" t="s">
        <v>83</v>
      </c>
      <c r="AD164" s="6" t="s">
        <v>2137</v>
      </c>
      <c r="AE164" s="6" t="s">
        <v>2138</v>
      </c>
      <c r="AF164" s="6" t="s">
        <v>2139</v>
      </c>
      <c r="AG164" s="6" t="s">
        <v>1607</v>
      </c>
      <c r="AH164" s="6" t="s">
        <v>56</v>
      </c>
      <c r="AI164" s="6" t="s">
        <v>65</v>
      </c>
      <c r="AJ164" s="6" t="s">
        <v>65</v>
      </c>
      <c r="AK164" s="6" t="s">
        <v>66</v>
      </c>
      <c r="AL164" s="6" t="s">
        <v>65</v>
      </c>
      <c r="AM164" s="6" t="s">
        <v>65</v>
      </c>
      <c r="AN164" s="6" t="s">
        <v>891</v>
      </c>
      <c r="AO164" s="6" t="s">
        <v>65</v>
      </c>
      <c r="AP164" s="6" t="s">
        <v>2140</v>
      </c>
      <c r="AQ164" s="7" t="s">
        <v>2141</v>
      </c>
    </row>
    <row r="165" customFormat="false" ht="15" hidden="false" customHeight="false" outlineLevel="0" collapsed="false">
      <c r="A165" s="1" t="n">
        <v>164</v>
      </c>
      <c r="B165" s="8" t="n">
        <v>238</v>
      </c>
      <c r="C165" s="9" t="s">
        <v>42</v>
      </c>
      <c r="D165" s="9" t="s">
        <v>42</v>
      </c>
      <c r="E165" s="9" t="n">
        <v>25</v>
      </c>
      <c r="F165" s="9" t="s">
        <v>69</v>
      </c>
      <c r="G165" s="9" t="s">
        <v>103</v>
      </c>
      <c r="H165" s="9" t="n">
        <v>1</v>
      </c>
      <c r="I165" s="9" t="s">
        <v>45</v>
      </c>
      <c r="J165" s="9" t="s">
        <v>88</v>
      </c>
      <c r="K165" s="9" t="s">
        <v>124</v>
      </c>
      <c r="L165" s="9" t="s">
        <v>228</v>
      </c>
      <c r="M165" s="9" t="s">
        <v>49</v>
      </c>
      <c r="N165" s="9" t="s">
        <v>50</v>
      </c>
      <c r="O165" s="9" t="s">
        <v>50</v>
      </c>
      <c r="P165" s="9" t="s">
        <v>50</v>
      </c>
      <c r="Q165" s="9" t="s">
        <v>50</v>
      </c>
      <c r="R165" s="9" t="s">
        <v>76</v>
      </c>
      <c r="S165" s="9" t="s">
        <v>50</v>
      </c>
      <c r="T165" s="9" t="s">
        <v>2142</v>
      </c>
      <c r="U165" s="9" t="s">
        <v>2143</v>
      </c>
      <c r="V165" s="9" t="s">
        <v>724</v>
      </c>
      <c r="W165" s="9" t="s">
        <v>54</v>
      </c>
      <c r="X165" s="9" t="s">
        <v>2144</v>
      </c>
      <c r="Y165" s="9" t="s">
        <v>64</v>
      </c>
      <c r="Z165" s="9" t="s">
        <v>204</v>
      </c>
      <c r="AA165" s="9" t="s">
        <v>2145</v>
      </c>
      <c r="AB165" s="9" t="s">
        <v>59</v>
      </c>
      <c r="AC165" s="9" t="s">
        <v>83</v>
      </c>
      <c r="AD165" s="9" t="s">
        <v>2146</v>
      </c>
      <c r="AE165" s="9" t="s">
        <v>48</v>
      </c>
      <c r="AF165" s="9" t="s">
        <v>2147</v>
      </c>
      <c r="AG165" s="9" t="s">
        <v>63</v>
      </c>
      <c r="AH165" s="9" t="s">
        <v>64</v>
      </c>
      <c r="AI165" s="9" t="s">
        <v>56</v>
      </c>
      <c r="AJ165" s="9" t="s">
        <v>131</v>
      </c>
      <c r="AK165" s="9" t="s">
        <v>143</v>
      </c>
      <c r="AL165" s="9" t="s">
        <v>65</v>
      </c>
      <c r="AM165" s="9" t="s">
        <v>65</v>
      </c>
      <c r="AN165" s="9" t="s">
        <v>707</v>
      </c>
      <c r="AO165" s="9" t="s">
        <v>64</v>
      </c>
      <c r="AP165" s="9"/>
      <c r="AQ165" s="10" t="s">
        <v>2148</v>
      </c>
    </row>
    <row r="166" customFormat="false" ht="15" hidden="false" customHeight="false" outlineLevel="0" collapsed="false">
      <c r="A166" s="1" t="n">
        <v>165</v>
      </c>
      <c r="B166" s="5" t="n">
        <v>239</v>
      </c>
      <c r="C166" s="6" t="s">
        <v>42</v>
      </c>
      <c r="D166" s="6" t="s">
        <v>42</v>
      </c>
      <c r="E166" s="6" t="n">
        <v>27</v>
      </c>
      <c r="F166" s="6" t="s">
        <v>69</v>
      </c>
      <c r="G166" s="6" t="s">
        <v>44</v>
      </c>
      <c r="H166" s="6" t="n">
        <v>1</v>
      </c>
      <c r="I166" s="6" t="s">
        <v>2149</v>
      </c>
      <c r="J166" s="6" t="s">
        <v>88</v>
      </c>
      <c r="K166" s="6" t="s">
        <v>47</v>
      </c>
      <c r="L166" s="6" t="s">
        <v>228</v>
      </c>
      <c r="M166" s="6" t="s">
        <v>392</v>
      </c>
      <c r="N166" s="6" t="s">
        <v>76</v>
      </c>
      <c r="O166" s="6" t="s">
        <v>76</v>
      </c>
      <c r="P166" s="6" t="s">
        <v>76</v>
      </c>
      <c r="Q166" s="6" t="s">
        <v>76</v>
      </c>
      <c r="R166" s="6" t="s">
        <v>135</v>
      </c>
      <c r="S166" s="6" t="s">
        <v>50</v>
      </c>
      <c r="T166" s="6" t="s">
        <v>2150</v>
      </c>
      <c r="U166" s="6" t="s">
        <v>1556</v>
      </c>
      <c r="V166" s="6" t="s">
        <v>53</v>
      </c>
      <c r="W166" s="6" t="s">
        <v>395</v>
      </c>
      <c r="X166" s="6" t="s">
        <v>2151</v>
      </c>
      <c r="Y166" s="6" t="s">
        <v>131</v>
      </c>
      <c r="Z166" s="6" t="s">
        <v>114</v>
      </c>
      <c r="AA166" s="6" t="s">
        <v>2152</v>
      </c>
      <c r="AB166" s="6" t="s">
        <v>219</v>
      </c>
      <c r="AC166" s="6" t="s">
        <v>307</v>
      </c>
      <c r="AD166" s="6" t="s">
        <v>1156</v>
      </c>
      <c r="AE166" s="6" t="s">
        <v>1003</v>
      </c>
      <c r="AF166" s="6" t="s">
        <v>522</v>
      </c>
      <c r="AG166" s="6" t="s">
        <v>195</v>
      </c>
      <c r="AH166" s="6" t="s">
        <v>131</v>
      </c>
      <c r="AI166" s="6" t="s">
        <v>65</v>
      </c>
      <c r="AJ166" s="6" t="s">
        <v>131</v>
      </c>
      <c r="AK166" s="6" t="s">
        <v>623</v>
      </c>
      <c r="AL166" s="6" t="s">
        <v>209</v>
      </c>
      <c r="AM166" s="6" t="s">
        <v>65</v>
      </c>
      <c r="AN166" s="6" t="s">
        <v>465</v>
      </c>
      <c r="AO166" s="6" t="s">
        <v>64</v>
      </c>
      <c r="AP166" s="6"/>
      <c r="AQ166" s="7" t="s">
        <v>2153</v>
      </c>
    </row>
    <row r="167" customFormat="false" ht="15" hidden="false" customHeight="false" outlineLevel="0" collapsed="false">
      <c r="A167" s="1" t="n">
        <v>166</v>
      </c>
      <c r="B167" s="5" t="n">
        <v>241</v>
      </c>
      <c r="C167" s="6" t="s">
        <v>42</v>
      </c>
      <c r="D167" s="6" t="s">
        <v>42</v>
      </c>
      <c r="E167" s="6" t="n">
        <v>45</v>
      </c>
      <c r="F167" s="6" t="s">
        <v>69</v>
      </c>
      <c r="G167" s="6" t="s">
        <v>103</v>
      </c>
      <c r="H167" s="6" t="n">
        <v>6</v>
      </c>
      <c r="I167" s="6" t="s">
        <v>45</v>
      </c>
      <c r="J167" s="6" t="s">
        <v>132</v>
      </c>
      <c r="K167" s="6" t="s">
        <v>1487</v>
      </c>
      <c r="L167" s="6" t="s">
        <v>160</v>
      </c>
      <c r="M167" s="6" t="s">
        <v>49</v>
      </c>
      <c r="N167" s="6" t="s">
        <v>50</v>
      </c>
      <c r="O167" s="6" t="s">
        <v>50</v>
      </c>
      <c r="P167" s="6" t="s">
        <v>50</v>
      </c>
      <c r="Q167" s="6" t="s">
        <v>50</v>
      </c>
      <c r="R167" s="6" t="s">
        <v>65</v>
      </c>
      <c r="S167" s="6" t="s">
        <v>76</v>
      </c>
      <c r="T167" s="6" t="s">
        <v>2158</v>
      </c>
      <c r="U167" s="6" t="s">
        <v>1210</v>
      </c>
      <c r="V167" s="6" t="s">
        <v>53</v>
      </c>
      <c r="W167" s="6" t="s">
        <v>54</v>
      </c>
      <c r="X167" s="6" t="s">
        <v>2159</v>
      </c>
      <c r="Y167" s="6" t="s">
        <v>56</v>
      </c>
      <c r="Z167" s="6" t="s">
        <v>94</v>
      </c>
      <c r="AA167" s="6" t="s">
        <v>2160</v>
      </c>
      <c r="AB167" s="6" t="s">
        <v>219</v>
      </c>
      <c r="AC167" s="6" t="s">
        <v>60</v>
      </c>
      <c r="AD167" s="6" t="s">
        <v>2161</v>
      </c>
      <c r="AE167" s="6" t="s">
        <v>2162</v>
      </c>
      <c r="AF167" s="6" t="s">
        <v>2163</v>
      </c>
      <c r="AG167" s="6" t="s">
        <v>63</v>
      </c>
      <c r="AH167" s="6" t="s">
        <v>56</v>
      </c>
      <c r="AI167" s="6" t="s">
        <v>65</v>
      </c>
      <c r="AJ167" s="6" t="s">
        <v>56</v>
      </c>
      <c r="AK167" s="6" t="s">
        <v>66</v>
      </c>
      <c r="AL167" s="6" t="s">
        <v>64</v>
      </c>
      <c r="AM167" s="6" t="s">
        <v>64</v>
      </c>
      <c r="AN167" s="6" t="s">
        <v>210</v>
      </c>
      <c r="AO167" s="6" t="s">
        <v>2164</v>
      </c>
      <c r="AP167" s="6"/>
      <c r="AQ167" s="7" t="s">
        <v>2165</v>
      </c>
    </row>
    <row r="168" customFormat="false" ht="15" hidden="false" customHeight="false" outlineLevel="0" collapsed="false">
      <c r="A168" s="1" t="n">
        <v>167</v>
      </c>
      <c r="B168" s="8" t="n">
        <v>246</v>
      </c>
      <c r="C168" s="9" t="s">
        <v>42</v>
      </c>
      <c r="D168" s="9" t="s">
        <v>42</v>
      </c>
      <c r="E168" s="9" t="n">
        <v>38</v>
      </c>
      <c r="F168" s="9" t="s">
        <v>69</v>
      </c>
      <c r="G168" s="9" t="s">
        <v>173</v>
      </c>
      <c r="H168" s="9" t="n">
        <v>15</v>
      </c>
      <c r="I168" s="9" t="s">
        <v>45</v>
      </c>
      <c r="J168" s="9" t="s">
        <v>526</v>
      </c>
      <c r="K168" s="9" t="s">
        <v>47</v>
      </c>
      <c r="L168" s="9" t="s">
        <v>326</v>
      </c>
      <c r="M168" s="9" t="s">
        <v>2192</v>
      </c>
      <c r="N168" s="9" t="s">
        <v>76</v>
      </c>
      <c r="O168" s="9" t="s">
        <v>50</v>
      </c>
      <c r="P168" s="9" t="s">
        <v>50</v>
      </c>
      <c r="Q168" s="9" t="s">
        <v>50</v>
      </c>
      <c r="R168" s="9" t="s">
        <v>50</v>
      </c>
      <c r="S168" s="9" t="s">
        <v>50</v>
      </c>
      <c r="T168" s="9" t="s">
        <v>1167</v>
      </c>
      <c r="U168" s="9" t="s">
        <v>2193</v>
      </c>
      <c r="V168" s="9" t="s">
        <v>53</v>
      </c>
      <c r="W168" s="9" t="s">
        <v>54</v>
      </c>
      <c r="X168" s="9" t="s">
        <v>93</v>
      </c>
      <c r="Y168" s="9" t="s">
        <v>56</v>
      </c>
      <c r="Z168" s="9" t="s">
        <v>94</v>
      </c>
      <c r="AA168" s="9" t="s">
        <v>1732</v>
      </c>
      <c r="AB168" s="9" t="s">
        <v>59</v>
      </c>
      <c r="AC168" s="9" t="s">
        <v>307</v>
      </c>
      <c r="AD168" s="9" t="s">
        <v>2194</v>
      </c>
      <c r="AE168" s="9" t="s">
        <v>48</v>
      </c>
      <c r="AF168" s="9" t="s">
        <v>745</v>
      </c>
      <c r="AG168" s="9" t="s">
        <v>2195</v>
      </c>
      <c r="AH168" s="9" t="s">
        <v>56</v>
      </c>
      <c r="AI168" s="9" t="s">
        <v>131</v>
      </c>
      <c r="AJ168" s="9" t="s">
        <v>64</v>
      </c>
      <c r="AK168" s="9" t="s">
        <v>300</v>
      </c>
      <c r="AL168" s="9" t="s">
        <v>64</v>
      </c>
      <c r="AM168" s="9" t="s">
        <v>64</v>
      </c>
      <c r="AN168" s="9" t="s">
        <v>120</v>
      </c>
      <c r="AO168" s="9" t="s">
        <v>65</v>
      </c>
      <c r="AP168" s="9"/>
      <c r="AQ168" s="10"/>
    </row>
    <row r="169" customFormat="false" ht="15" hidden="false" customHeight="false" outlineLevel="0" collapsed="false">
      <c r="A169" s="1" t="n">
        <v>168</v>
      </c>
      <c r="B169" s="5" t="n">
        <v>247</v>
      </c>
      <c r="C169" s="6" t="s">
        <v>42</v>
      </c>
      <c r="D169" s="6" t="s">
        <v>42</v>
      </c>
      <c r="E169" s="6" t="n">
        <v>44</v>
      </c>
      <c r="F169" s="6" t="s">
        <v>69</v>
      </c>
      <c r="G169" s="6" t="s">
        <v>103</v>
      </c>
      <c r="H169" s="6" t="n">
        <v>13</v>
      </c>
      <c r="I169" s="6" t="s">
        <v>45</v>
      </c>
      <c r="J169" s="6" t="s">
        <v>2196</v>
      </c>
      <c r="K169" s="6" t="s">
        <v>2197</v>
      </c>
      <c r="L169" s="6" t="s">
        <v>108</v>
      </c>
      <c r="M169" s="6" t="s">
        <v>90</v>
      </c>
      <c r="N169" s="6" t="s">
        <v>76</v>
      </c>
      <c r="O169" s="6" t="s">
        <v>76</v>
      </c>
      <c r="P169" s="6" t="s">
        <v>76</v>
      </c>
      <c r="Q169" s="6" t="s">
        <v>76</v>
      </c>
      <c r="R169" s="6" t="s">
        <v>77</v>
      </c>
      <c r="S169" s="6" t="s">
        <v>77</v>
      </c>
      <c r="T169" s="6" t="s">
        <v>1145</v>
      </c>
      <c r="U169" s="6" t="s">
        <v>1042</v>
      </c>
      <c r="V169" s="6" t="s">
        <v>111</v>
      </c>
      <c r="W169" s="6" t="s">
        <v>485</v>
      </c>
      <c r="X169" s="6" t="s">
        <v>138</v>
      </c>
      <c r="Y169" s="6" t="s">
        <v>131</v>
      </c>
      <c r="Z169" s="6" t="s">
        <v>57</v>
      </c>
      <c r="AA169" s="6" t="s">
        <v>2198</v>
      </c>
      <c r="AB169" s="6" t="s">
        <v>82</v>
      </c>
      <c r="AC169" s="6" t="s">
        <v>83</v>
      </c>
      <c r="AD169" s="6" t="s">
        <v>2199</v>
      </c>
      <c r="AE169" s="6" t="s">
        <v>54</v>
      </c>
      <c r="AF169" s="6" t="s">
        <v>54</v>
      </c>
      <c r="AG169" s="6" t="s">
        <v>54</v>
      </c>
      <c r="AH169" s="6" t="s">
        <v>64</v>
      </c>
      <c r="AI169" s="6" t="s">
        <v>64</v>
      </c>
      <c r="AJ169" s="6" t="s">
        <v>56</v>
      </c>
      <c r="AK169" s="6" t="s">
        <v>143</v>
      </c>
      <c r="AL169" s="6" t="s">
        <v>65</v>
      </c>
      <c r="AM169" s="6" t="s">
        <v>209</v>
      </c>
      <c r="AN169" s="6" t="s">
        <v>210</v>
      </c>
      <c r="AO169" s="6" t="s">
        <v>65</v>
      </c>
      <c r="AP169" s="6"/>
      <c r="AQ169" s="7" t="s">
        <v>2200</v>
      </c>
    </row>
    <row r="170" customFormat="false" ht="15" hidden="false" customHeight="false" outlineLevel="0" collapsed="false">
      <c r="A170" s="1" t="n">
        <v>169</v>
      </c>
      <c r="B170" s="8" t="n">
        <v>248</v>
      </c>
      <c r="C170" s="9" t="s">
        <v>42</v>
      </c>
      <c r="D170" s="9" t="s">
        <v>42</v>
      </c>
      <c r="E170" s="9" t="n">
        <v>31</v>
      </c>
      <c r="F170" s="9" t="s">
        <v>69</v>
      </c>
      <c r="G170" s="9" t="s">
        <v>173</v>
      </c>
      <c r="H170" s="9" t="n">
        <v>6</v>
      </c>
      <c r="I170" s="9" t="s">
        <v>347</v>
      </c>
      <c r="J170" s="9" t="s">
        <v>1446</v>
      </c>
      <c r="K170" s="9" t="s">
        <v>2201</v>
      </c>
      <c r="L170" s="9" t="s">
        <v>326</v>
      </c>
      <c r="M170" s="9" t="s">
        <v>1470</v>
      </c>
      <c r="N170" s="9" t="s">
        <v>76</v>
      </c>
      <c r="O170" s="9" t="s">
        <v>76</v>
      </c>
      <c r="P170" s="9" t="s">
        <v>76</v>
      </c>
      <c r="Q170" s="9" t="s">
        <v>76</v>
      </c>
      <c r="R170" s="9" t="s">
        <v>77</v>
      </c>
      <c r="S170" s="9" t="s">
        <v>76</v>
      </c>
      <c r="T170" s="9" t="s">
        <v>1977</v>
      </c>
      <c r="U170" s="9" t="s">
        <v>2202</v>
      </c>
      <c r="V170" s="9" t="s">
        <v>111</v>
      </c>
      <c r="W170" s="9" t="s">
        <v>485</v>
      </c>
      <c r="X170" s="9" t="s">
        <v>138</v>
      </c>
      <c r="Y170" s="9" t="s">
        <v>131</v>
      </c>
      <c r="Z170" s="9" t="s">
        <v>57</v>
      </c>
      <c r="AA170" s="9" t="s">
        <v>2203</v>
      </c>
      <c r="AB170" s="9" t="s">
        <v>82</v>
      </c>
      <c r="AC170" s="9" t="s">
        <v>307</v>
      </c>
      <c r="AD170" s="9" t="s">
        <v>84</v>
      </c>
      <c r="AE170" s="9" t="s">
        <v>2204</v>
      </c>
      <c r="AF170" s="9" t="s">
        <v>2205</v>
      </c>
      <c r="AG170" s="9" t="s">
        <v>588</v>
      </c>
      <c r="AH170" s="9" t="s">
        <v>64</v>
      </c>
      <c r="AI170" s="9" t="s">
        <v>56</v>
      </c>
      <c r="AJ170" s="9" t="s">
        <v>56</v>
      </c>
      <c r="AK170" s="9" t="s">
        <v>143</v>
      </c>
      <c r="AL170" s="9" t="s">
        <v>56</v>
      </c>
      <c r="AM170" s="9" t="s">
        <v>56</v>
      </c>
      <c r="AN170" s="9" t="s">
        <v>401</v>
      </c>
      <c r="AO170" s="9" t="s">
        <v>56</v>
      </c>
      <c r="AP170" s="9"/>
      <c r="AQ170" s="10" t="s">
        <v>2206</v>
      </c>
    </row>
    <row r="171" customFormat="false" ht="15" hidden="false" customHeight="false" outlineLevel="0" collapsed="false">
      <c r="A171" s="1" t="n">
        <v>170</v>
      </c>
      <c r="B171" s="5" t="n">
        <v>249</v>
      </c>
      <c r="C171" s="6" t="s">
        <v>42</v>
      </c>
      <c r="D171" s="6" t="s">
        <v>42</v>
      </c>
      <c r="E171" s="6" t="n">
        <v>35</v>
      </c>
      <c r="F171" s="6" t="s">
        <v>69</v>
      </c>
      <c r="G171" s="6" t="s">
        <v>103</v>
      </c>
      <c r="H171" s="6" t="n">
        <v>10</v>
      </c>
      <c r="I171" s="6" t="s">
        <v>45</v>
      </c>
      <c r="J171" s="6" t="s">
        <v>578</v>
      </c>
      <c r="K171" s="6" t="s">
        <v>2207</v>
      </c>
      <c r="L171" s="6" t="s">
        <v>1193</v>
      </c>
      <c r="M171" s="6" t="s">
        <v>90</v>
      </c>
      <c r="N171" s="6" t="s">
        <v>76</v>
      </c>
      <c r="O171" s="6" t="s">
        <v>65</v>
      </c>
      <c r="P171" s="6" t="s">
        <v>50</v>
      </c>
      <c r="Q171" s="6" t="s">
        <v>76</v>
      </c>
      <c r="R171" s="6" t="s">
        <v>77</v>
      </c>
      <c r="S171" s="6" t="s">
        <v>50</v>
      </c>
      <c r="T171" s="6" t="s">
        <v>2208</v>
      </c>
      <c r="U171" s="6" t="s">
        <v>394</v>
      </c>
      <c r="V171" s="6" t="s">
        <v>111</v>
      </c>
      <c r="W171" s="6" t="s">
        <v>316</v>
      </c>
      <c r="X171" s="6" t="s">
        <v>138</v>
      </c>
      <c r="Y171" s="6" t="s">
        <v>56</v>
      </c>
      <c r="Z171" s="6" t="s">
        <v>114</v>
      </c>
      <c r="AA171" s="6" t="s">
        <v>2008</v>
      </c>
      <c r="AB171" s="6" t="s">
        <v>244</v>
      </c>
      <c r="AC171" s="6" t="s">
        <v>83</v>
      </c>
      <c r="AD171" s="6" t="s">
        <v>320</v>
      </c>
      <c r="AE171" s="6" t="s">
        <v>48</v>
      </c>
      <c r="AF171" s="6" t="s">
        <v>62</v>
      </c>
      <c r="AG171" s="6" t="s">
        <v>54</v>
      </c>
      <c r="AH171" s="6" t="s">
        <v>64</v>
      </c>
      <c r="AI171" s="6" t="s">
        <v>64</v>
      </c>
      <c r="AJ171" s="6" t="s">
        <v>56</v>
      </c>
      <c r="AK171" s="6" t="s">
        <v>143</v>
      </c>
      <c r="AL171" s="6" t="s">
        <v>65</v>
      </c>
      <c r="AM171" s="6" t="s">
        <v>65</v>
      </c>
      <c r="AN171" s="6" t="s">
        <v>321</v>
      </c>
      <c r="AO171" s="6" t="s">
        <v>64</v>
      </c>
      <c r="AP171" s="6"/>
      <c r="AQ171" s="7" t="s">
        <v>2209</v>
      </c>
    </row>
    <row r="172" customFormat="false" ht="15" hidden="false" customHeight="false" outlineLevel="0" collapsed="false">
      <c r="A172" s="1" t="n">
        <v>171</v>
      </c>
      <c r="B172" s="8" t="n">
        <v>250</v>
      </c>
      <c r="C172" s="9" t="s">
        <v>42</v>
      </c>
      <c r="D172" s="9" t="s">
        <v>42</v>
      </c>
      <c r="E172" s="9" t="n">
        <v>37</v>
      </c>
      <c r="F172" s="9" t="s">
        <v>69</v>
      </c>
      <c r="G172" s="9" t="s">
        <v>44</v>
      </c>
      <c r="H172" s="9" t="n">
        <v>4</v>
      </c>
      <c r="I172" s="9" t="s">
        <v>123</v>
      </c>
      <c r="J172" s="9" t="s">
        <v>2210</v>
      </c>
      <c r="K172" s="9" t="s">
        <v>357</v>
      </c>
      <c r="L172" s="9" t="s">
        <v>2211</v>
      </c>
      <c r="M172" s="9" t="s">
        <v>90</v>
      </c>
      <c r="N172" s="9" t="s">
        <v>77</v>
      </c>
      <c r="O172" s="9" t="s">
        <v>50</v>
      </c>
      <c r="P172" s="9" t="s">
        <v>77</v>
      </c>
      <c r="Q172" s="9" t="s">
        <v>50</v>
      </c>
      <c r="R172" s="9" t="s">
        <v>77</v>
      </c>
      <c r="S172" s="9" t="s">
        <v>50</v>
      </c>
      <c r="T172" s="9" t="s">
        <v>2212</v>
      </c>
      <c r="U172" s="9" t="s">
        <v>2213</v>
      </c>
      <c r="V172" s="9" t="s">
        <v>53</v>
      </c>
      <c r="W172" s="9" t="s">
        <v>54</v>
      </c>
      <c r="X172" s="9" t="s">
        <v>1865</v>
      </c>
      <c r="Y172" s="9" t="s">
        <v>64</v>
      </c>
      <c r="Z172" s="9" t="s">
        <v>94</v>
      </c>
      <c r="AA172" s="9" t="s">
        <v>832</v>
      </c>
      <c r="AB172" s="9" t="s">
        <v>59</v>
      </c>
      <c r="AC172" s="9" t="s">
        <v>60</v>
      </c>
      <c r="AD172" s="9" t="s">
        <v>48</v>
      </c>
      <c r="AE172" s="9" t="s">
        <v>1156</v>
      </c>
      <c r="AF172" s="9" t="s">
        <v>522</v>
      </c>
      <c r="AG172" s="9" t="s">
        <v>54</v>
      </c>
      <c r="AH172" s="9" t="s">
        <v>64</v>
      </c>
      <c r="AI172" s="9" t="s">
        <v>65</v>
      </c>
      <c r="AJ172" s="9" t="s">
        <v>56</v>
      </c>
      <c r="AK172" s="9" t="s">
        <v>66</v>
      </c>
      <c r="AL172" s="9" t="s">
        <v>64</v>
      </c>
      <c r="AM172" s="9" t="s">
        <v>64</v>
      </c>
      <c r="AN172" s="9" t="s">
        <v>2214</v>
      </c>
      <c r="AO172" s="9" t="s">
        <v>64</v>
      </c>
      <c r="AP172" s="9" t="s">
        <v>2215</v>
      </c>
      <c r="AQ172" s="10" t="s">
        <v>2216</v>
      </c>
    </row>
    <row r="173" customFormat="false" ht="15" hidden="false" customHeight="false" outlineLevel="0" collapsed="false">
      <c r="A173" s="1" t="n">
        <v>172</v>
      </c>
      <c r="B173" s="5" t="n">
        <v>251</v>
      </c>
      <c r="C173" s="6" t="s">
        <v>42</v>
      </c>
      <c r="D173" s="6" t="s">
        <v>42</v>
      </c>
      <c r="E173" s="6" t="n">
        <v>47</v>
      </c>
      <c r="F173" s="6" t="s">
        <v>69</v>
      </c>
      <c r="G173" s="6" t="s">
        <v>103</v>
      </c>
      <c r="H173" s="6" t="n">
        <v>19</v>
      </c>
      <c r="I173" s="6" t="s">
        <v>123</v>
      </c>
      <c r="J173" s="6" t="s">
        <v>132</v>
      </c>
      <c r="K173" s="6" t="s">
        <v>2218</v>
      </c>
      <c r="L173" s="6" t="s">
        <v>2219</v>
      </c>
      <c r="M173" s="6" t="s">
        <v>49</v>
      </c>
      <c r="N173" s="6" t="s">
        <v>50</v>
      </c>
      <c r="O173" s="6" t="s">
        <v>50</v>
      </c>
      <c r="P173" s="6" t="s">
        <v>50</v>
      </c>
      <c r="Q173" s="6" t="s">
        <v>50</v>
      </c>
      <c r="R173" s="6" t="s">
        <v>77</v>
      </c>
      <c r="S173" s="6" t="s">
        <v>50</v>
      </c>
      <c r="T173" s="6" t="s">
        <v>2220</v>
      </c>
      <c r="U173" s="6" t="s">
        <v>179</v>
      </c>
      <c r="V173" s="6" t="s">
        <v>53</v>
      </c>
      <c r="W173" s="6" t="s">
        <v>2221</v>
      </c>
      <c r="X173" s="6" t="s">
        <v>2222</v>
      </c>
      <c r="Y173" s="6" t="s">
        <v>65</v>
      </c>
      <c r="Z173" s="6" t="s">
        <v>94</v>
      </c>
      <c r="AA173" s="6" t="s">
        <v>2223</v>
      </c>
      <c r="AB173" s="6" t="s">
        <v>82</v>
      </c>
      <c r="AC173" s="6" t="s">
        <v>60</v>
      </c>
      <c r="AD173" s="6" t="s">
        <v>330</v>
      </c>
      <c r="AE173" s="6" t="s">
        <v>2224</v>
      </c>
      <c r="AF173" s="6" t="s">
        <v>184</v>
      </c>
      <c r="AG173" s="6" t="s">
        <v>54</v>
      </c>
      <c r="AH173" s="6" t="s">
        <v>209</v>
      </c>
      <c r="AI173" s="6" t="s">
        <v>65</v>
      </c>
      <c r="AJ173" s="6" t="s">
        <v>56</v>
      </c>
      <c r="AK173" s="6" t="s">
        <v>143</v>
      </c>
      <c r="AL173" s="6" t="s">
        <v>56</v>
      </c>
      <c r="AM173" s="6" t="s">
        <v>56</v>
      </c>
      <c r="AN173" s="6" t="s">
        <v>999</v>
      </c>
      <c r="AO173" s="6" t="s">
        <v>2225</v>
      </c>
      <c r="AP173" s="6"/>
      <c r="AQ173" s="7" t="s">
        <v>2226</v>
      </c>
    </row>
    <row r="174" customFormat="false" ht="15" hidden="false" customHeight="false" outlineLevel="0" collapsed="false">
      <c r="A174" s="1" t="n">
        <v>173</v>
      </c>
      <c r="B174" s="5" t="n">
        <v>253</v>
      </c>
      <c r="C174" s="6" t="s">
        <v>42</v>
      </c>
      <c r="D174" s="6" t="s">
        <v>42</v>
      </c>
      <c r="E174" s="6" t="n">
        <v>23</v>
      </c>
      <c r="F174" s="6" t="s">
        <v>69</v>
      </c>
      <c r="G174" s="6" t="s">
        <v>70</v>
      </c>
      <c r="H174" s="6" t="n">
        <v>1</v>
      </c>
      <c r="I174" s="6" t="s">
        <v>347</v>
      </c>
      <c r="J174" s="6" t="s">
        <v>132</v>
      </c>
      <c r="K174" s="6" t="s">
        <v>288</v>
      </c>
      <c r="L174" s="6" t="s">
        <v>2234</v>
      </c>
      <c r="M174" s="6" t="s">
        <v>90</v>
      </c>
      <c r="N174" s="6" t="s">
        <v>65</v>
      </c>
      <c r="O174" s="6" t="s">
        <v>50</v>
      </c>
      <c r="P174" s="6" t="s">
        <v>65</v>
      </c>
      <c r="Q174" s="6" t="s">
        <v>77</v>
      </c>
      <c r="R174" s="6" t="s">
        <v>77</v>
      </c>
      <c r="S174" s="6" t="s">
        <v>76</v>
      </c>
      <c r="T174" s="6" t="s">
        <v>369</v>
      </c>
      <c r="U174" s="6" t="s">
        <v>804</v>
      </c>
      <c r="V174" s="6" t="s">
        <v>53</v>
      </c>
      <c r="W174" s="6" t="s">
        <v>54</v>
      </c>
      <c r="X174" s="6" t="s">
        <v>93</v>
      </c>
      <c r="Y174" s="6" t="s">
        <v>56</v>
      </c>
      <c r="Z174" s="6" t="s">
        <v>114</v>
      </c>
      <c r="AA174" s="6" t="s">
        <v>2235</v>
      </c>
      <c r="AB174" s="6" t="s">
        <v>82</v>
      </c>
      <c r="AC174" s="6" t="s">
        <v>166</v>
      </c>
      <c r="AD174" s="6" t="s">
        <v>61</v>
      </c>
      <c r="AE174" s="6" t="s">
        <v>61</v>
      </c>
      <c r="AF174" s="6" t="s">
        <v>62</v>
      </c>
      <c r="AG174" s="6" t="s">
        <v>63</v>
      </c>
      <c r="AH174" s="6" t="s">
        <v>56</v>
      </c>
      <c r="AI174" s="6" t="s">
        <v>64</v>
      </c>
      <c r="AJ174" s="6" t="s">
        <v>131</v>
      </c>
      <c r="AK174" s="6" t="s">
        <v>143</v>
      </c>
      <c r="AL174" s="6" t="s">
        <v>56</v>
      </c>
      <c r="AM174" s="6" t="s">
        <v>64</v>
      </c>
      <c r="AN174" s="6" t="s">
        <v>823</v>
      </c>
      <c r="AO174" s="6" t="s">
        <v>65</v>
      </c>
      <c r="AP174" s="6" t="s">
        <v>2236</v>
      </c>
      <c r="AQ174" s="7" t="s">
        <v>2237</v>
      </c>
    </row>
    <row r="175" customFormat="false" ht="15" hidden="false" customHeight="false" outlineLevel="0" collapsed="false">
      <c r="A175" s="1" t="n">
        <v>174</v>
      </c>
      <c r="B175" s="8" t="n">
        <v>254</v>
      </c>
      <c r="C175" s="9" t="s">
        <v>42</v>
      </c>
      <c r="D175" s="9" t="s">
        <v>42</v>
      </c>
      <c r="E175" s="9" t="n">
        <v>34</v>
      </c>
      <c r="F175" s="9" t="s">
        <v>69</v>
      </c>
      <c r="G175" s="9" t="s">
        <v>103</v>
      </c>
      <c r="H175" s="9" t="n">
        <v>13</v>
      </c>
      <c r="I175" s="9" t="s">
        <v>123</v>
      </c>
      <c r="J175" s="9" t="s">
        <v>46</v>
      </c>
      <c r="K175" s="9" t="s">
        <v>2238</v>
      </c>
      <c r="L175" s="9" t="s">
        <v>767</v>
      </c>
      <c r="M175" s="9" t="s">
        <v>290</v>
      </c>
      <c r="N175" s="9" t="s">
        <v>76</v>
      </c>
      <c r="O175" s="9" t="s">
        <v>76</v>
      </c>
      <c r="P175" s="9" t="s">
        <v>76</v>
      </c>
      <c r="Q175" s="9" t="s">
        <v>76</v>
      </c>
      <c r="R175" s="9" t="s">
        <v>77</v>
      </c>
      <c r="S175" s="9" t="s">
        <v>50</v>
      </c>
      <c r="T175" s="9" t="s">
        <v>2239</v>
      </c>
      <c r="U175" s="9" t="s">
        <v>610</v>
      </c>
      <c r="V175" s="9" t="s">
        <v>111</v>
      </c>
      <c r="W175" s="9" t="s">
        <v>54</v>
      </c>
      <c r="X175" s="9" t="s">
        <v>2240</v>
      </c>
      <c r="Y175" s="9" t="s">
        <v>56</v>
      </c>
      <c r="Z175" s="9" t="s">
        <v>473</v>
      </c>
      <c r="AA175" s="9" t="s">
        <v>2241</v>
      </c>
      <c r="AB175" s="9" t="s">
        <v>59</v>
      </c>
      <c r="AC175" s="9" t="s">
        <v>166</v>
      </c>
      <c r="AD175" s="9" t="s">
        <v>2242</v>
      </c>
      <c r="AE175" s="9" t="s">
        <v>833</v>
      </c>
      <c r="AF175" s="9" t="s">
        <v>964</v>
      </c>
      <c r="AG175" s="9" t="s">
        <v>54</v>
      </c>
      <c r="AH175" s="9" t="s">
        <v>64</v>
      </c>
      <c r="AI175" s="9" t="s">
        <v>64</v>
      </c>
      <c r="AJ175" s="9" t="s">
        <v>56</v>
      </c>
      <c r="AK175" s="9" t="s">
        <v>66</v>
      </c>
      <c r="AL175" s="9" t="s">
        <v>64</v>
      </c>
      <c r="AM175" s="9" t="s">
        <v>2243</v>
      </c>
      <c r="AN175" s="9" t="s">
        <v>2244</v>
      </c>
      <c r="AO175" s="9" t="s">
        <v>65</v>
      </c>
      <c r="AP175" s="9" t="s">
        <v>2245</v>
      </c>
      <c r="AQ175" s="10" t="s">
        <v>2246</v>
      </c>
    </row>
    <row r="176" customFormat="false" ht="15" hidden="false" customHeight="false" outlineLevel="0" collapsed="false">
      <c r="A176" s="1" t="n">
        <v>175</v>
      </c>
      <c r="B176" s="5" t="n">
        <v>257</v>
      </c>
      <c r="C176" s="6" t="s">
        <v>42</v>
      </c>
      <c r="D176" s="6" t="s">
        <v>42</v>
      </c>
      <c r="E176" s="6" t="n">
        <v>28</v>
      </c>
      <c r="F176" s="6" t="s">
        <v>69</v>
      </c>
      <c r="G176" s="6" t="s">
        <v>44</v>
      </c>
      <c r="H176" s="6" t="n">
        <v>4</v>
      </c>
      <c r="I176" s="6" t="s">
        <v>87</v>
      </c>
      <c r="J176" s="6" t="s">
        <v>2098</v>
      </c>
      <c r="K176" s="6" t="s">
        <v>2266</v>
      </c>
      <c r="L176" s="6" t="s">
        <v>2267</v>
      </c>
      <c r="M176" s="6" t="s">
        <v>148</v>
      </c>
      <c r="N176" s="6" t="s">
        <v>76</v>
      </c>
      <c r="O176" s="6" t="s">
        <v>76</v>
      </c>
      <c r="P176" s="6" t="s">
        <v>76</v>
      </c>
      <c r="Q176" s="6" t="s">
        <v>50</v>
      </c>
      <c r="R176" s="6" t="s">
        <v>50</v>
      </c>
      <c r="S176" s="6" t="s">
        <v>65</v>
      </c>
      <c r="T176" s="6" t="s">
        <v>516</v>
      </c>
      <c r="U176" s="6" t="s">
        <v>2268</v>
      </c>
      <c r="V176" s="6" t="s">
        <v>111</v>
      </c>
      <c r="W176" s="6" t="s">
        <v>485</v>
      </c>
      <c r="X176" s="6" t="s">
        <v>1871</v>
      </c>
      <c r="Y176" s="6" t="s">
        <v>56</v>
      </c>
      <c r="Z176" s="6" t="s">
        <v>114</v>
      </c>
      <c r="AA176" s="6" t="s">
        <v>2269</v>
      </c>
      <c r="AB176" s="6" t="s">
        <v>59</v>
      </c>
      <c r="AC176" s="6" t="s">
        <v>166</v>
      </c>
      <c r="AD176" s="6" t="s">
        <v>2270</v>
      </c>
      <c r="AE176" s="6" t="s">
        <v>2271</v>
      </c>
      <c r="AF176" s="6" t="s">
        <v>2272</v>
      </c>
      <c r="AG176" s="6" t="s">
        <v>54</v>
      </c>
      <c r="AH176" s="6" t="s">
        <v>64</v>
      </c>
      <c r="AI176" s="6" t="s">
        <v>64</v>
      </c>
      <c r="AJ176" s="6" t="s">
        <v>64</v>
      </c>
      <c r="AK176" s="6" t="s">
        <v>300</v>
      </c>
      <c r="AL176" s="6" t="s">
        <v>65</v>
      </c>
      <c r="AM176" s="6" t="s">
        <v>65</v>
      </c>
      <c r="AN176" s="6" t="s">
        <v>401</v>
      </c>
      <c r="AO176" s="6" t="s">
        <v>56</v>
      </c>
      <c r="AP176" s="6"/>
      <c r="AQ176" s="7" t="s">
        <v>2273</v>
      </c>
    </row>
    <row r="177" customFormat="false" ht="15" hidden="false" customHeight="false" outlineLevel="0" collapsed="false">
      <c r="A177" s="1" t="n">
        <v>176</v>
      </c>
      <c r="B177" s="8" t="n">
        <v>258</v>
      </c>
      <c r="C177" s="9" t="s">
        <v>42</v>
      </c>
      <c r="D177" s="9" t="s">
        <v>42</v>
      </c>
      <c r="E177" s="9" t="n">
        <v>43</v>
      </c>
      <c r="F177" s="9" t="s">
        <v>69</v>
      </c>
      <c r="G177" s="9" t="s">
        <v>70</v>
      </c>
      <c r="H177" s="9" t="n">
        <v>19</v>
      </c>
      <c r="I177" s="9" t="s">
        <v>355</v>
      </c>
      <c r="J177" s="9" t="s">
        <v>1033</v>
      </c>
      <c r="K177" s="9" t="s">
        <v>695</v>
      </c>
      <c r="L177" s="9" t="s">
        <v>48</v>
      </c>
      <c r="M177" s="9" t="s">
        <v>90</v>
      </c>
      <c r="N177" s="9" t="s">
        <v>50</v>
      </c>
      <c r="O177" s="9" t="s">
        <v>50</v>
      </c>
      <c r="P177" s="9" t="s">
        <v>50</v>
      </c>
      <c r="Q177" s="9" t="s">
        <v>50</v>
      </c>
      <c r="R177" s="9" t="s">
        <v>65</v>
      </c>
      <c r="S177" s="9" t="s">
        <v>50</v>
      </c>
      <c r="T177" s="9" t="s">
        <v>2274</v>
      </c>
      <c r="U177" s="9" t="s">
        <v>1450</v>
      </c>
      <c r="V177" s="9" t="s">
        <v>53</v>
      </c>
      <c r="W177" s="9" t="s">
        <v>54</v>
      </c>
      <c r="X177" s="9" t="s">
        <v>2275</v>
      </c>
      <c r="Y177" s="9" t="s">
        <v>65</v>
      </c>
      <c r="Z177" s="9" t="s">
        <v>94</v>
      </c>
      <c r="AA177" s="9" t="s">
        <v>2276</v>
      </c>
      <c r="AB177" s="9" t="s">
        <v>59</v>
      </c>
      <c r="AC177" s="9" t="s">
        <v>307</v>
      </c>
      <c r="AD177" s="9" t="s">
        <v>2277</v>
      </c>
      <c r="AE177" s="9" t="s">
        <v>2278</v>
      </c>
      <c r="AF177" s="9" t="s">
        <v>2279</v>
      </c>
      <c r="AG177" s="9" t="s">
        <v>2280</v>
      </c>
      <c r="AH177" s="9" t="s">
        <v>64</v>
      </c>
      <c r="AI177" s="9" t="s">
        <v>56</v>
      </c>
      <c r="AJ177" s="9" t="s">
        <v>2281</v>
      </c>
      <c r="AK177" s="9" t="s">
        <v>300</v>
      </c>
      <c r="AL177" s="9" t="s">
        <v>56</v>
      </c>
      <c r="AM177" s="9" t="s">
        <v>2282</v>
      </c>
      <c r="AN177" s="9" t="s">
        <v>246</v>
      </c>
      <c r="AO177" s="9" t="s">
        <v>2283</v>
      </c>
      <c r="AP177" s="9" t="s">
        <v>2284</v>
      </c>
      <c r="AQ177" s="9"/>
    </row>
    <row r="178" customFormat="false" ht="15" hidden="false" customHeight="false" outlineLevel="0" collapsed="false">
      <c r="A178" s="1" t="n">
        <v>177</v>
      </c>
      <c r="B178" s="5" t="n">
        <v>259</v>
      </c>
      <c r="C178" s="6" t="s">
        <v>42</v>
      </c>
      <c r="D178" s="6" t="s">
        <v>42</v>
      </c>
      <c r="E178" s="6" t="n">
        <v>42</v>
      </c>
      <c r="F178" s="6" t="s">
        <v>69</v>
      </c>
      <c r="G178" s="6" t="s">
        <v>103</v>
      </c>
      <c r="H178" s="6" t="n">
        <v>16</v>
      </c>
      <c r="I178" s="6" t="s">
        <v>268</v>
      </c>
      <c r="J178" s="6" t="s">
        <v>46</v>
      </c>
      <c r="K178" s="6" t="s">
        <v>887</v>
      </c>
      <c r="L178" s="6" t="s">
        <v>899</v>
      </c>
      <c r="M178" s="6" t="s">
        <v>75</v>
      </c>
      <c r="N178" s="6" t="s">
        <v>50</v>
      </c>
      <c r="O178" s="6" t="s">
        <v>50</v>
      </c>
      <c r="P178" s="6" t="s">
        <v>50</v>
      </c>
      <c r="Q178" s="6" t="s">
        <v>50</v>
      </c>
      <c r="R178" s="6" t="s">
        <v>65</v>
      </c>
      <c r="S178" s="6" t="s">
        <v>65</v>
      </c>
      <c r="T178" s="6" t="s">
        <v>2285</v>
      </c>
      <c r="U178" s="6" t="s">
        <v>539</v>
      </c>
      <c r="V178" s="6" t="s">
        <v>53</v>
      </c>
      <c r="W178" s="6" t="s">
        <v>54</v>
      </c>
      <c r="X178" s="6" t="s">
        <v>2286</v>
      </c>
      <c r="Y178" s="6" t="s">
        <v>65</v>
      </c>
      <c r="Z178" s="6" t="s">
        <v>94</v>
      </c>
      <c r="AA178" s="6" t="s">
        <v>2287</v>
      </c>
      <c r="AB178" s="6" t="s">
        <v>82</v>
      </c>
      <c r="AC178" s="6" t="s">
        <v>166</v>
      </c>
      <c r="AD178" s="6" t="s">
        <v>330</v>
      </c>
      <c r="AE178" s="6" t="s">
        <v>330</v>
      </c>
      <c r="AF178" s="6" t="s">
        <v>461</v>
      </c>
      <c r="AG178" s="6" t="s">
        <v>2288</v>
      </c>
      <c r="AH178" s="6" t="s">
        <v>65</v>
      </c>
      <c r="AI178" s="6" t="s">
        <v>65</v>
      </c>
      <c r="AJ178" s="6" t="s">
        <v>56</v>
      </c>
      <c r="AK178" s="6" t="s">
        <v>66</v>
      </c>
      <c r="AL178" s="6" t="s">
        <v>65</v>
      </c>
      <c r="AM178" s="6" t="s">
        <v>64</v>
      </c>
      <c r="AN178" s="6" t="s">
        <v>100</v>
      </c>
      <c r="AO178" s="6" t="s">
        <v>65</v>
      </c>
      <c r="AP178" s="6"/>
      <c r="AQ178" s="7" t="s">
        <v>2289</v>
      </c>
    </row>
    <row r="179" customFormat="false" ht="15" hidden="false" customHeight="false" outlineLevel="0" collapsed="false">
      <c r="A179" s="1" t="n">
        <v>178</v>
      </c>
      <c r="B179" s="8" t="n">
        <v>260</v>
      </c>
      <c r="C179" s="9" t="s">
        <v>42</v>
      </c>
      <c r="D179" s="9" t="s">
        <v>42</v>
      </c>
      <c r="E179" s="9" t="n">
        <v>30</v>
      </c>
      <c r="F179" s="9" t="s">
        <v>498</v>
      </c>
      <c r="G179" s="9" t="s">
        <v>70</v>
      </c>
      <c r="H179" s="9" t="n">
        <v>1</v>
      </c>
      <c r="I179" s="9" t="s">
        <v>355</v>
      </c>
      <c r="J179" s="9" t="s">
        <v>356</v>
      </c>
      <c r="K179" s="9" t="s">
        <v>2238</v>
      </c>
      <c r="L179" s="9" t="s">
        <v>228</v>
      </c>
      <c r="M179" s="9" t="s">
        <v>75</v>
      </c>
      <c r="N179" s="9" t="s">
        <v>50</v>
      </c>
      <c r="O179" s="9" t="s">
        <v>50</v>
      </c>
      <c r="P179" s="9" t="s">
        <v>50</v>
      </c>
      <c r="Q179" s="9" t="s">
        <v>50</v>
      </c>
      <c r="R179" s="9" t="s">
        <v>77</v>
      </c>
      <c r="S179" s="9" t="s">
        <v>76</v>
      </c>
      <c r="T179" s="9" t="s">
        <v>2290</v>
      </c>
      <c r="U179" s="9" t="s">
        <v>2291</v>
      </c>
      <c r="V179" s="9" t="s">
        <v>111</v>
      </c>
      <c r="W179" s="9" t="s">
        <v>2292</v>
      </c>
      <c r="X179" s="9" t="s">
        <v>138</v>
      </c>
      <c r="Y179" s="9" t="s">
        <v>131</v>
      </c>
      <c r="Z179" s="9" t="s">
        <v>57</v>
      </c>
      <c r="AA179" s="9" t="s">
        <v>2293</v>
      </c>
      <c r="AB179" s="9" t="s">
        <v>59</v>
      </c>
      <c r="AC179" s="9" t="s">
        <v>307</v>
      </c>
      <c r="AD179" s="9" t="s">
        <v>1156</v>
      </c>
      <c r="AE179" s="9" t="s">
        <v>2294</v>
      </c>
      <c r="AF179" s="9" t="s">
        <v>2295</v>
      </c>
      <c r="AG179" s="9" t="s">
        <v>2296</v>
      </c>
      <c r="AH179" s="9" t="s">
        <v>56</v>
      </c>
      <c r="AI179" s="9" t="s">
        <v>65</v>
      </c>
      <c r="AJ179" s="9" t="s">
        <v>131</v>
      </c>
      <c r="AK179" s="9" t="s">
        <v>143</v>
      </c>
      <c r="AL179" s="9" t="s">
        <v>64</v>
      </c>
      <c r="AM179" s="9" t="s">
        <v>209</v>
      </c>
      <c r="AN179" s="9" t="s">
        <v>210</v>
      </c>
      <c r="AO179" s="9" t="s">
        <v>56</v>
      </c>
      <c r="AP179" s="9"/>
      <c r="AQ179" s="10" t="s">
        <v>2297</v>
      </c>
    </row>
    <row r="180" customFormat="false" ht="15" hidden="false" customHeight="false" outlineLevel="0" collapsed="false">
      <c r="A180" s="1" t="n">
        <v>179</v>
      </c>
      <c r="B180" s="5" t="n">
        <v>261</v>
      </c>
      <c r="C180" s="6" t="s">
        <v>42</v>
      </c>
      <c r="D180" s="6" t="s">
        <v>42</v>
      </c>
      <c r="E180" s="6" t="n">
        <v>52</v>
      </c>
      <c r="F180" s="6" t="s">
        <v>69</v>
      </c>
      <c r="G180" s="6" t="s">
        <v>70</v>
      </c>
      <c r="H180" s="6" t="n">
        <v>11</v>
      </c>
      <c r="I180" s="6" t="s">
        <v>347</v>
      </c>
      <c r="J180" s="6" t="s">
        <v>46</v>
      </c>
      <c r="K180" s="6" t="s">
        <v>537</v>
      </c>
      <c r="L180" s="6" t="s">
        <v>326</v>
      </c>
      <c r="M180" s="6" t="s">
        <v>49</v>
      </c>
      <c r="N180" s="6" t="s">
        <v>50</v>
      </c>
      <c r="O180" s="6" t="s">
        <v>50</v>
      </c>
      <c r="P180" s="6" t="s">
        <v>50</v>
      </c>
      <c r="Q180" s="6" t="s">
        <v>50</v>
      </c>
      <c r="R180" s="6" t="s">
        <v>65</v>
      </c>
      <c r="S180" s="6" t="s">
        <v>50</v>
      </c>
      <c r="T180" s="6" t="s">
        <v>2021</v>
      </c>
      <c r="U180" s="6" t="s">
        <v>179</v>
      </c>
      <c r="V180" s="6" t="s">
        <v>53</v>
      </c>
      <c r="W180" s="6" t="s">
        <v>54</v>
      </c>
      <c r="X180" s="6" t="s">
        <v>2298</v>
      </c>
      <c r="Y180" s="6" t="s">
        <v>56</v>
      </c>
      <c r="Z180" s="6" t="s">
        <v>204</v>
      </c>
      <c r="AA180" s="6" t="s">
        <v>2299</v>
      </c>
      <c r="AB180" s="6" t="s">
        <v>82</v>
      </c>
      <c r="AC180" s="6" t="s">
        <v>60</v>
      </c>
      <c r="AD180" s="6" t="s">
        <v>2300</v>
      </c>
      <c r="AE180" s="6" t="s">
        <v>61</v>
      </c>
      <c r="AF180" s="6" t="s">
        <v>298</v>
      </c>
      <c r="AG180" s="6" t="s">
        <v>534</v>
      </c>
      <c r="AH180" s="6" t="s">
        <v>64</v>
      </c>
      <c r="AI180" s="6" t="s">
        <v>65</v>
      </c>
      <c r="AJ180" s="6" t="s">
        <v>56</v>
      </c>
      <c r="AK180" s="6" t="s">
        <v>300</v>
      </c>
      <c r="AL180" s="6" t="s">
        <v>56</v>
      </c>
      <c r="AM180" s="6" t="s">
        <v>56</v>
      </c>
      <c r="AN180" s="6" t="s">
        <v>284</v>
      </c>
      <c r="AO180" s="6" t="s">
        <v>64</v>
      </c>
      <c r="AP180" s="6"/>
      <c r="AQ180" s="7" t="s">
        <v>2301</v>
      </c>
    </row>
    <row r="181" customFormat="false" ht="15" hidden="false" customHeight="false" outlineLevel="0" collapsed="false">
      <c r="A181" s="1" t="n">
        <v>180</v>
      </c>
      <c r="B181" s="8" t="n">
        <v>262</v>
      </c>
      <c r="C181" s="9" t="s">
        <v>42</v>
      </c>
      <c r="D181" s="9" t="s">
        <v>42</v>
      </c>
      <c r="E181" s="9" t="n">
        <v>33</v>
      </c>
      <c r="F181" s="9" t="s">
        <v>69</v>
      </c>
      <c r="G181" s="9" t="s">
        <v>103</v>
      </c>
      <c r="H181" s="9" t="n">
        <v>10</v>
      </c>
      <c r="I181" s="9" t="s">
        <v>2302</v>
      </c>
      <c r="J181" s="9" t="s">
        <v>2303</v>
      </c>
      <c r="K181" s="9" t="s">
        <v>2304</v>
      </c>
      <c r="L181" s="9" t="s">
        <v>2305</v>
      </c>
      <c r="M181" s="9" t="s">
        <v>90</v>
      </c>
      <c r="N181" s="9" t="s">
        <v>76</v>
      </c>
      <c r="O181" s="9" t="s">
        <v>76</v>
      </c>
      <c r="P181" s="9" t="s">
        <v>50</v>
      </c>
      <c r="Q181" s="9" t="s">
        <v>50</v>
      </c>
      <c r="R181" s="9" t="s">
        <v>77</v>
      </c>
      <c r="S181" s="9" t="s">
        <v>77</v>
      </c>
      <c r="T181" s="9" t="s">
        <v>2306</v>
      </c>
      <c r="U181" s="9" t="s">
        <v>2307</v>
      </c>
      <c r="V181" s="9" t="s">
        <v>111</v>
      </c>
      <c r="W181" s="9" t="s">
        <v>2308</v>
      </c>
      <c r="X181" s="9" t="s">
        <v>138</v>
      </c>
      <c r="Y181" s="9" t="s">
        <v>131</v>
      </c>
      <c r="Z181" s="9" t="s">
        <v>473</v>
      </c>
      <c r="AA181" s="9" t="s">
        <v>2309</v>
      </c>
      <c r="AB181" s="9" t="s">
        <v>219</v>
      </c>
      <c r="AC181" s="9" t="s">
        <v>307</v>
      </c>
      <c r="AD181" s="9" t="s">
        <v>2310</v>
      </c>
      <c r="AE181" s="9" t="s">
        <v>2311</v>
      </c>
      <c r="AF181" s="9" t="s">
        <v>2312</v>
      </c>
      <c r="AG181" s="9" t="s">
        <v>224</v>
      </c>
      <c r="AH181" s="9" t="s">
        <v>131</v>
      </c>
      <c r="AI181" s="9" t="s">
        <v>64</v>
      </c>
      <c r="AJ181" s="9" t="s">
        <v>56</v>
      </c>
      <c r="AK181" s="9" t="s">
        <v>623</v>
      </c>
      <c r="AL181" s="9" t="s">
        <v>209</v>
      </c>
      <c r="AM181" s="9" t="s">
        <v>209</v>
      </c>
      <c r="AN181" s="9" t="s">
        <v>100</v>
      </c>
      <c r="AO181" s="9" t="s">
        <v>56</v>
      </c>
      <c r="AP181" s="9"/>
      <c r="AQ181" s="10" t="s">
        <v>2313</v>
      </c>
    </row>
    <row r="182" customFormat="false" ht="15" hidden="false" customHeight="false" outlineLevel="0" collapsed="false">
      <c r="A182" s="1" t="n">
        <v>181</v>
      </c>
      <c r="B182" s="8" t="n">
        <v>264</v>
      </c>
      <c r="C182" s="9" t="s">
        <v>42</v>
      </c>
      <c r="D182" s="9" t="s">
        <v>42</v>
      </c>
      <c r="E182" s="9" t="n">
        <v>40</v>
      </c>
      <c r="F182" s="9" t="s">
        <v>69</v>
      </c>
      <c r="G182" s="9" t="s">
        <v>44</v>
      </c>
      <c r="H182" s="9" t="n">
        <v>6</v>
      </c>
      <c r="I182" s="9" t="s">
        <v>500</v>
      </c>
      <c r="J182" s="9" t="s">
        <v>2323</v>
      </c>
      <c r="K182" s="9" t="s">
        <v>357</v>
      </c>
      <c r="L182" s="9" t="s">
        <v>635</v>
      </c>
      <c r="M182" s="9" t="s">
        <v>75</v>
      </c>
      <c r="N182" s="9" t="s">
        <v>76</v>
      </c>
      <c r="O182" s="9" t="s">
        <v>76</v>
      </c>
      <c r="P182" s="9" t="s">
        <v>65</v>
      </c>
      <c r="Q182" s="9" t="s">
        <v>50</v>
      </c>
      <c r="R182" s="9" t="s">
        <v>135</v>
      </c>
      <c r="S182" s="9" t="s">
        <v>77</v>
      </c>
      <c r="T182" s="9" t="s">
        <v>2324</v>
      </c>
      <c r="U182" s="9" t="s">
        <v>1210</v>
      </c>
      <c r="V182" s="9" t="s">
        <v>53</v>
      </c>
      <c r="W182" s="9" t="s">
        <v>54</v>
      </c>
      <c r="X182" s="9" t="s">
        <v>1053</v>
      </c>
      <c r="Y182" s="9" t="s">
        <v>56</v>
      </c>
      <c r="Z182" s="9" t="s">
        <v>94</v>
      </c>
      <c r="AA182" s="9" t="s">
        <v>2325</v>
      </c>
      <c r="AB182" s="9" t="s">
        <v>244</v>
      </c>
      <c r="AC182" s="9" t="s">
        <v>166</v>
      </c>
      <c r="AD182" s="9" t="s">
        <v>405</v>
      </c>
      <c r="AE182" s="9" t="s">
        <v>2326</v>
      </c>
      <c r="AF182" s="9" t="s">
        <v>184</v>
      </c>
      <c r="AG182" s="9" t="s">
        <v>1266</v>
      </c>
      <c r="AH182" s="9" t="s">
        <v>64</v>
      </c>
      <c r="AI182" s="9" t="s">
        <v>65</v>
      </c>
      <c r="AJ182" s="9" t="s">
        <v>56</v>
      </c>
      <c r="AK182" s="9" t="s">
        <v>155</v>
      </c>
      <c r="AL182" s="9" t="s">
        <v>64</v>
      </c>
      <c r="AM182" s="9" t="s">
        <v>64</v>
      </c>
      <c r="AN182" s="9" t="s">
        <v>86</v>
      </c>
      <c r="AO182" s="9" t="s">
        <v>65</v>
      </c>
      <c r="AP182" s="9"/>
      <c r="AQ182" s="10" t="s">
        <v>2327</v>
      </c>
    </row>
    <row r="183" customFormat="false" ht="15" hidden="false" customHeight="false" outlineLevel="0" collapsed="false">
      <c r="A183" s="1" t="n">
        <v>182</v>
      </c>
      <c r="B183" s="5" t="n">
        <v>265</v>
      </c>
      <c r="C183" s="6" t="s">
        <v>42</v>
      </c>
      <c r="D183" s="6" t="s">
        <v>42</v>
      </c>
      <c r="E183" s="6" t="n">
        <v>26</v>
      </c>
      <c r="F183" s="6" t="s">
        <v>69</v>
      </c>
      <c r="G183" s="6" t="s">
        <v>103</v>
      </c>
      <c r="H183" s="6" t="n">
        <v>3</v>
      </c>
      <c r="I183" s="6" t="s">
        <v>45</v>
      </c>
      <c r="J183" s="6" t="s">
        <v>72</v>
      </c>
      <c r="K183" s="6" t="s">
        <v>2328</v>
      </c>
      <c r="L183" s="6" t="s">
        <v>409</v>
      </c>
      <c r="M183" s="6" t="s">
        <v>703</v>
      </c>
      <c r="N183" s="6" t="s">
        <v>50</v>
      </c>
      <c r="O183" s="6" t="s">
        <v>50</v>
      </c>
      <c r="P183" s="6" t="s">
        <v>50</v>
      </c>
      <c r="Q183" s="6" t="s">
        <v>50</v>
      </c>
      <c r="R183" s="6" t="s">
        <v>50</v>
      </c>
      <c r="S183" s="6" t="s">
        <v>50</v>
      </c>
      <c r="T183" s="6" t="s">
        <v>191</v>
      </c>
      <c r="U183" s="6" t="s">
        <v>2329</v>
      </c>
      <c r="V183" s="6" t="s">
        <v>111</v>
      </c>
      <c r="W183" s="6" t="s">
        <v>2330</v>
      </c>
      <c r="X183" s="6" t="s">
        <v>138</v>
      </c>
      <c r="Y183" s="6" t="s">
        <v>56</v>
      </c>
      <c r="Z183" s="6" t="s">
        <v>94</v>
      </c>
      <c r="AA183" s="6" t="s">
        <v>2331</v>
      </c>
      <c r="AB183" s="6" t="s">
        <v>182</v>
      </c>
      <c r="AC183" s="6" t="s">
        <v>83</v>
      </c>
      <c r="AD183" s="6" t="s">
        <v>1779</v>
      </c>
      <c r="AE183" s="6" t="s">
        <v>2332</v>
      </c>
      <c r="AF183" s="6" t="s">
        <v>2333</v>
      </c>
      <c r="AG183" s="6" t="s">
        <v>2334</v>
      </c>
      <c r="AH183" s="6" t="s">
        <v>65</v>
      </c>
      <c r="AI183" s="6" t="s">
        <v>56</v>
      </c>
      <c r="AJ183" s="6" t="s">
        <v>65</v>
      </c>
      <c r="AK183" s="6" t="s">
        <v>155</v>
      </c>
      <c r="AL183" s="6" t="s">
        <v>209</v>
      </c>
      <c r="AM183" s="6" t="s">
        <v>65</v>
      </c>
      <c r="AN183" s="6" t="s">
        <v>823</v>
      </c>
      <c r="AO183" s="6" t="s">
        <v>56</v>
      </c>
      <c r="AP183" s="6"/>
      <c r="AQ183" s="7" t="s">
        <v>2335</v>
      </c>
    </row>
    <row r="184" customFormat="false" ht="15" hidden="false" customHeight="false" outlineLevel="0" collapsed="false">
      <c r="A184" s="1" t="n">
        <v>183</v>
      </c>
      <c r="B184" s="8" t="n">
        <v>266</v>
      </c>
      <c r="C184" s="9" t="s">
        <v>42</v>
      </c>
      <c r="D184" s="9" t="s">
        <v>42</v>
      </c>
      <c r="E184" s="9" t="n">
        <v>27</v>
      </c>
      <c r="F184" s="9" t="s">
        <v>69</v>
      </c>
      <c r="G184" s="9" t="s">
        <v>103</v>
      </c>
      <c r="H184" s="9" t="n">
        <v>4</v>
      </c>
      <c r="I184" s="9" t="s">
        <v>198</v>
      </c>
      <c r="J184" s="9" t="s">
        <v>132</v>
      </c>
      <c r="K184" s="9" t="s">
        <v>239</v>
      </c>
      <c r="L184" s="9" t="s">
        <v>2337</v>
      </c>
      <c r="M184" s="9" t="s">
        <v>49</v>
      </c>
      <c r="N184" s="9" t="s">
        <v>76</v>
      </c>
      <c r="O184" s="9" t="s">
        <v>50</v>
      </c>
      <c r="P184" s="9" t="s">
        <v>65</v>
      </c>
      <c r="Q184" s="9" t="s">
        <v>50</v>
      </c>
      <c r="R184" s="9" t="s">
        <v>77</v>
      </c>
      <c r="S184" s="9" t="s">
        <v>50</v>
      </c>
      <c r="T184" s="9" t="s">
        <v>2338</v>
      </c>
      <c r="U184" s="9" t="s">
        <v>192</v>
      </c>
      <c r="V184" s="9" t="s">
        <v>53</v>
      </c>
      <c r="W184" s="9" t="s">
        <v>54</v>
      </c>
      <c r="X184" s="9" t="s">
        <v>138</v>
      </c>
      <c r="Y184" s="9" t="s">
        <v>56</v>
      </c>
      <c r="Z184" s="9" t="s">
        <v>57</v>
      </c>
      <c r="AA184" s="9" t="s">
        <v>2339</v>
      </c>
      <c r="AB184" s="9" t="s">
        <v>182</v>
      </c>
      <c r="AC184" s="9" t="s">
        <v>307</v>
      </c>
      <c r="AD184" s="9" t="s">
        <v>2340</v>
      </c>
      <c r="AE184" s="9" t="s">
        <v>2341</v>
      </c>
      <c r="AF184" s="9" t="s">
        <v>2342</v>
      </c>
      <c r="AG184" s="9" t="s">
        <v>2343</v>
      </c>
      <c r="AH184" s="9" t="s">
        <v>56</v>
      </c>
      <c r="AI184" s="9" t="s">
        <v>65</v>
      </c>
      <c r="AJ184" s="9" t="s">
        <v>131</v>
      </c>
      <c r="AK184" s="9" t="s">
        <v>155</v>
      </c>
      <c r="AL184" s="9" t="s">
        <v>209</v>
      </c>
      <c r="AM184" s="9" t="s">
        <v>209</v>
      </c>
      <c r="AN184" s="9" t="s">
        <v>2344</v>
      </c>
      <c r="AO184" s="9" t="s">
        <v>65</v>
      </c>
      <c r="AP184" s="9"/>
      <c r="AQ184" s="10" t="s">
        <v>2345</v>
      </c>
    </row>
    <row r="185" customFormat="false" ht="15" hidden="false" customHeight="false" outlineLevel="0" collapsed="false">
      <c r="A185" s="1" t="n">
        <v>184</v>
      </c>
      <c r="B185" s="5" t="n">
        <v>267</v>
      </c>
      <c r="C185" s="6" t="s">
        <v>42</v>
      </c>
      <c r="D185" s="6" t="s">
        <v>42</v>
      </c>
      <c r="E185" s="6" t="n">
        <v>34</v>
      </c>
      <c r="F185" s="6" t="s">
        <v>69</v>
      </c>
      <c r="G185" s="6" t="s">
        <v>70</v>
      </c>
      <c r="H185" s="6" t="n">
        <v>9</v>
      </c>
      <c r="I185" s="6" t="s">
        <v>123</v>
      </c>
      <c r="J185" s="6" t="s">
        <v>312</v>
      </c>
      <c r="K185" s="6" t="s">
        <v>379</v>
      </c>
      <c r="L185" s="6" t="s">
        <v>160</v>
      </c>
      <c r="M185" s="6" t="s">
        <v>290</v>
      </c>
      <c r="N185" s="6" t="s">
        <v>76</v>
      </c>
      <c r="O185" s="6" t="s">
        <v>76</v>
      </c>
      <c r="P185" s="6" t="s">
        <v>76</v>
      </c>
      <c r="Q185" s="6" t="s">
        <v>76</v>
      </c>
      <c r="R185" s="6" t="s">
        <v>135</v>
      </c>
      <c r="S185" s="6" t="s">
        <v>50</v>
      </c>
      <c r="T185" s="6" t="s">
        <v>2346</v>
      </c>
      <c r="U185" s="6" t="s">
        <v>2347</v>
      </c>
      <c r="V185" s="6" t="s">
        <v>111</v>
      </c>
      <c r="W185" s="6" t="s">
        <v>583</v>
      </c>
      <c r="X185" s="6" t="s">
        <v>138</v>
      </c>
      <c r="Y185" s="6" t="s">
        <v>56</v>
      </c>
      <c r="Z185" s="6" t="s">
        <v>114</v>
      </c>
      <c r="AA185" s="6" t="s">
        <v>2348</v>
      </c>
      <c r="AB185" s="6" t="s">
        <v>82</v>
      </c>
      <c r="AC185" s="6" t="s">
        <v>166</v>
      </c>
      <c r="AD185" s="6" t="s">
        <v>2349</v>
      </c>
      <c r="AE185" s="6" t="s">
        <v>2350</v>
      </c>
      <c r="AF185" s="6" t="s">
        <v>2351</v>
      </c>
      <c r="AG185" s="6" t="s">
        <v>54</v>
      </c>
      <c r="AH185" s="6" t="s">
        <v>56</v>
      </c>
      <c r="AI185" s="6" t="s">
        <v>64</v>
      </c>
      <c r="AJ185" s="6" t="s">
        <v>56</v>
      </c>
      <c r="AK185" s="6" t="s">
        <v>143</v>
      </c>
      <c r="AL185" s="6" t="s">
        <v>64</v>
      </c>
      <c r="AM185" s="6" t="s">
        <v>209</v>
      </c>
      <c r="AN185" s="6" t="s">
        <v>718</v>
      </c>
      <c r="AO185" s="6" t="s">
        <v>65</v>
      </c>
      <c r="AP185" s="6" t="s">
        <v>2352</v>
      </c>
      <c r="AQ185" s="7" t="n">
        <v>1503198934</v>
      </c>
    </row>
    <row r="186" customFormat="false" ht="15" hidden="false" customHeight="false" outlineLevel="0" collapsed="false">
      <c r="A186" s="1" t="n">
        <v>185</v>
      </c>
      <c r="B186" s="8" t="n">
        <v>268</v>
      </c>
      <c r="C186" s="9" t="s">
        <v>42</v>
      </c>
      <c r="D186" s="9" t="s">
        <v>42</v>
      </c>
      <c r="E186" s="9" t="n">
        <v>28</v>
      </c>
      <c r="F186" s="9" t="s">
        <v>69</v>
      </c>
      <c r="G186" s="9" t="s">
        <v>70</v>
      </c>
      <c r="H186" s="9" t="n">
        <v>4</v>
      </c>
      <c r="I186" s="9" t="s">
        <v>1331</v>
      </c>
      <c r="J186" s="9" t="s">
        <v>1033</v>
      </c>
      <c r="K186" s="9" t="s">
        <v>2353</v>
      </c>
      <c r="L186" s="9" t="s">
        <v>190</v>
      </c>
      <c r="M186" s="9" t="s">
        <v>392</v>
      </c>
      <c r="N186" s="9" t="s">
        <v>50</v>
      </c>
      <c r="O186" s="9" t="s">
        <v>50</v>
      </c>
      <c r="P186" s="9" t="s">
        <v>50</v>
      </c>
      <c r="Q186" s="9" t="s">
        <v>50</v>
      </c>
      <c r="R186" s="9" t="s">
        <v>77</v>
      </c>
      <c r="S186" s="9" t="s">
        <v>77</v>
      </c>
      <c r="T186" s="9" t="s">
        <v>2354</v>
      </c>
      <c r="U186" s="9" t="s">
        <v>150</v>
      </c>
      <c r="V186" s="9" t="s">
        <v>111</v>
      </c>
      <c r="W186" s="9" t="s">
        <v>395</v>
      </c>
      <c r="X186" s="9" t="s">
        <v>138</v>
      </c>
      <c r="Y186" s="9" t="s">
        <v>131</v>
      </c>
      <c r="Z186" s="9" t="s">
        <v>94</v>
      </c>
      <c r="AA186" s="9" t="s">
        <v>2355</v>
      </c>
      <c r="AB186" s="9" t="s">
        <v>82</v>
      </c>
      <c r="AC186" s="9" t="s">
        <v>83</v>
      </c>
      <c r="AD186" s="9" t="s">
        <v>2356</v>
      </c>
      <c r="AE186" s="9" t="s">
        <v>385</v>
      </c>
      <c r="AF186" s="9" t="s">
        <v>48</v>
      </c>
      <c r="AG186" s="9" t="s">
        <v>1005</v>
      </c>
      <c r="AH186" s="9" t="s">
        <v>131</v>
      </c>
      <c r="AI186" s="9" t="s">
        <v>64</v>
      </c>
      <c r="AJ186" s="9" t="s">
        <v>56</v>
      </c>
      <c r="AK186" s="9" t="s">
        <v>623</v>
      </c>
      <c r="AL186" s="9" t="s">
        <v>56</v>
      </c>
      <c r="AM186" s="9" t="s">
        <v>56</v>
      </c>
      <c r="AN186" s="9" t="s">
        <v>2357</v>
      </c>
      <c r="AO186" s="9" t="s">
        <v>65</v>
      </c>
      <c r="AP186" s="9"/>
      <c r="AQ186" s="10" t="s">
        <v>2358</v>
      </c>
    </row>
    <row r="187" customFormat="false" ht="15" hidden="false" customHeight="false" outlineLevel="0" collapsed="false">
      <c r="A187" s="1" t="n">
        <v>186</v>
      </c>
      <c r="B187" s="8" t="n">
        <v>270</v>
      </c>
      <c r="C187" s="9" t="s">
        <v>42</v>
      </c>
      <c r="D187" s="9" t="s">
        <v>42</v>
      </c>
      <c r="E187" s="9" t="n">
        <v>54</v>
      </c>
      <c r="F187" s="9" t="s">
        <v>69</v>
      </c>
      <c r="G187" s="9" t="s">
        <v>44</v>
      </c>
      <c r="H187" s="9" t="n">
        <v>18</v>
      </c>
      <c r="I187" s="9" t="s">
        <v>2149</v>
      </c>
      <c r="J187" s="9" t="s">
        <v>46</v>
      </c>
      <c r="K187" s="9" t="s">
        <v>2371</v>
      </c>
      <c r="L187" s="9" t="s">
        <v>502</v>
      </c>
      <c r="M187" s="9" t="s">
        <v>75</v>
      </c>
      <c r="N187" s="9" t="s">
        <v>77</v>
      </c>
      <c r="O187" s="9" t="s">
        <v>77</v>
      </c>
      <c r="P187" s="9" t="s">
        <v>77</v>
      </c>
      <c r="Q187" s="9" t="s">
        <v>77</v>
      </c>
      <c r="R187" s="9" t="s">
        <v>50</v>
      </c>
      <c r="S187" s="9" t="s">
        <v>50</v>
      </c>
      <c r="T187" s="9" t="s">
        <v>2372</v>
      </c>
      <c r="U187" s="9" t="s">
        <v>2373</v>
      </c>
      <c r="V187" s="9" t="s">
        <v>53</v>
      </c>
      <c r="W187" s="9" t="s">
        <v>54</v>
      </c>
      <c r="X187" s="9" t="s">
        <v>180</v>
      </c>
      <c r="Y187" s="9" t="s">
        <v>64</v>
      </c>
      <c r="Z187" s="9" t="s">
        <v>94</v>
      </c>
      <c r="AA187" s="9" t="s">
        <v>2374</v>
      </c>
      <c r="AB187" s="9" t="s">
        <v>59</v>
      </c>
      <c r="AC187" s="9" t="s">
        <v>83</v>
      </c>
      <c r="AD187" s="9" t="s">
        <v>54</v>
      </c>
      <c r="AE187" s="9" t="s">
        <v>48</v>
      </c>
      <c r="AF187" s="9" t="s">
        <v>48</v>
      </c>
      <c r="AG187" s="9" t="s">
        <v>299</v>
      </c>
      <c r="AH187" s="9" t="s">
        <v>65</v>
      </c>
      <c r="AI187" s="9" t="s">
        <v>65</v>
      </c>
      <c r="AJ187" s="9" t="s">
        <v>64</v>
      </c>
      <c r="AK187" s="9" t="s">
        <v>66</v>
      </c>
      <c r="AL187" s="9" t="s">
        <v>65</v>
      </c>
      <c r="AM187" s="9" t="s">
        <v>2375</v>
      </c>
      <c r="AN187" s="9" t="s">
        <v>54</v>
      </c>
      <c r="AO187" s="9" t="s">
        <v>2376</v>
      </c>
      <c r="AP187" s="9" t="s">
        <v>2377</v>
      </c>
      <c r="AQ187" s="10" t="s">
        <v>2378</v>
      </c>
    </row>
    <row r="188" customFormat="false" ht="15" hidden="false" customHeight="false" outlineLevel="0" collapsed="false">
      <c r="A188" s="1" t="n">
        <v>187</v>
      </c>
      <c r="B188" s="5" t="n">
        <v>271</v>
      </c>
      <c r="C188" s="6" t="s">
        <v>42</v>
      </c>
      <c r="D188" s="6" t="s">
        <v>42</v>
      </c>
      <c r="E188" s="6" t="n">
        <v>44</v>
      </c>
      <c r="F188" s="6" t="s">
        <v>69</v>
      </c>
      <c r="G188" s="6" t="s">
        <v>103</v>
      </c>
      <c r="H188" s="6" t="n">
        <v>21</v>
      </c>
      <c r="I188" s="6" t="s">
        <v>45</v>
      </c>
      <c r="J188" s="6" t="s">
        <v>2379</v>
      </c>
      <c r="K188" s="6" t="s">
        <v>2380</v>
      </c>
      <c r="L188" s="6" t="s">
        <v>1601</v>
      </c>
      <c r="M188" s="6" t="s">
        <v>75</v>
      </c>
      <c r="N188" s="6" t="s">
        <v>76</v>
      </c>
      <c r="O188" s="6" t="s">
        <v>76</v>
      </c>
      <c r="P188" s="6" t="s">
        <v>76</v>
      </c>
      <c r="Q188" s="6" t="s">
        <v>76</v>
      </c>
      <c r="R188" s="6" t="s">
        <v>76</v>
      </c>
      <c r="S188" s="6" t="s">
        <v>50</v>
      </c>
      <c r="T188" s="6" t="s">
        <v>2381</v>
      </c>
      <c r="U188" s="6" t="s">
        <v>2382</v>
      </c>
      <c r="V188" s="6" t="s">
        <v>53</v>
      </c>
      <c r="W188" s="6" t="s">
        <v>54</v>
      </c>
      <c r="X188" s="6" t="s">
        <v>138</v>
      </c>
      <c r="Y188" s="6" t="s">
        <v>131</v>
      </c>
      <c r="Z188" s="6" t="s">
        <v>57</v>
      </c>
      <c r="AA188" s="6" t="s">
        <v>2383</v>
      </c>
      <c r="AB188" s="6" t="s">
        <v>82</v>
      </c>
      <c r="AC188" s="6" t="s">
        <v>166</v>
      </c>
      <c r="AD188" s="6" t="s">
        <v>2384</v>
      </c>
      <c r="AE188" s="6" t="s">
        <v>833</v>
      </c>
      <c r="AF188" s="6" t="s">
        <v>2385</v>
      </c>
      <c r="AG188" s="6" t="s">
        <v>54</v>
      </c>
      <c r="AH188" s="6" t="s">
        <v>64</v>
      </c>
      <c r="AI188" s="6" t="s">
        <v>64</v>
      </c>
      <c r="AJ188" s="6" t="s">
        <v>2386</v>
      </c>
      <c r="AK188" s="6" t="s">
        <v>155</v>
      </c>
      <c r="AL188" s="6" t="s">
        <v>65</v>
      </c>
      <c r="AM188" s="6" t="s">
        <v>64</v>
      </c>
      <c r="AN188" s="6" t="s">
        <v>401</v>
      </c>
      <c r="AO188" s="6" t="s">
        <v>56</v>
      </c>
      <c r="AP188" s="6"/>
      <c r="AQ188" s="7" t="s">
        <v>2387</v>
      </c>
    </row>
    <row r="189" customFormat="false" ht="15" hidden="false" customHeight="false" outlineLevel="0" collapsed="false">
      <c r="A189" s="1" t="n">
        <v>188</v>
      </c>
      <c r="B189" s="8" t="n">
        <v>272</v>
      </c>
      <c r="C189" s="9" t="s">
        <v>42</v>
      </c>
      <c r="D189" s="9" t="s">
        <v>42</v>
      </c>
      <c r="E189" s="9" t="n">
        <v>37</v>
      </c>
      <c r="F189" s="9" t="s">
        <v>69</v>
      </c>
      <c r="G189" s="9" t="s">
        <v>173</v>
      </c>
      <c r="H189" s="9" t="n">
        <v>14</v>
      </c>
      <c r="I189" s="9" t="s">
        <v>123</v>
      </c>
      <c r="J189" s="9" t="s">
        <v>993</v>
      </c>
      <c r="K189" s="9" t="s">
        <v>124</v>
      </c>
      <c r="L189" s="9" t="s">
        <v>2388</v>
      </c>
      <c r="M189" s="9" t="s">
        <v>49</v>
      </c>
      <c r="N189" s="9" t="s">
        <v>50</v>
      </c>
      <c r="O189" s="9" t="s">
        <v>50</v>
      </c>
      <c r="P189" s="9" t="s">
        <v>65</v>
      </c>
      <c r="Q189" s="9" t="s">
        <v>65</v>
      </c>
      <c r="R189" s="9" t="s">
        <v>77</v>
      </c>
      <c r="S189" s="9" t="s">
        <v>50</v>
      </c>
      <c r="T189" s="9" t="s">
        <v>2389</v>
      </c>
      <c r="U189" s="9" t="s">
        <v>150</v>
      </c>
      <c r="V189" s="9" t="s">
        <v>53</v>
      </c>
      <c r="W189" s="9" t="s">
        <v>54</v>
      </c>
      <c r="X189" s="9" t="s">
        <v>2390</v>
      </c>
      <c r="Y189" s="9" t="s">
        <v>56</v>
      </c>
      <c r="Z189" s="9" t="s">
        <v>273</v>
      </c>
      <c r="AA189" s="9" t="s">
        <v>54</v>
      </c>
      <c r="AB189" s="9" t="s">
        <v>219</v>
      </c>
      <c r="AC189" s="9" t="s">
        <v>220</v>
      </c>
      <c r="AD189" s="9" t="s">
        <v>330</v>
      </c>
      <c r="AE189" s="9" t="s">
        <v>48</v>
      </c>
      <c r="AF189" s="9" t="s">
        <v>835</v>
      </c>
      <c r="AG189" s="9" t="s">
        <v>478</v>
      </c>
      <c r="AH189" s="9" t="s">
        <v>64</v>
      </c>
      <c r="AI189" s="9" t="s">
        <v>65</v>
      </c>
      <c r="AJ189" s="9" t="s">
        <v>65</v>
      </c>
      <c r="AK189" s="9" t="s">
        <v>300</v>
      </c>
      <c r="AL189" s="9" t="s">
        <v>56</v>
      </c>
      <c r="AM189" s="9" t="s">
        <v>65</v>
      </c>
      <c r="AN189" s="9" t="s">
        <v>54</v>
      </c>
      <c r="AO189" s="9" t="s">
        <v>209</v>
      </c>
      <c r="AP189" s="9"/>
      <c r="AQ189" s="10" t="s">
        <v>2391</v>
      </c>
    </row>
    <row r="190" customFormat="false" ht="15" hidden="false" customHeight="false" outlineLevel="0" collapsed="false">
      <c r="A190" s="1" t="n">
        <v>189</v>
      </c>
      <c r="B190" s="5" t="n">
        <v>273</v>
      </c>
      <c r="C190" s="6" t="s">
        <v>42</v>
      </c>
      <c r="D190" s="6" t="s">
        <v>42</v>
      </c>
      <c r="E190" s="6" t="n">
        <v>57</v>
      </c>
      <c r="F190" s="6" t="s">
        <v>69</v>
      </c>
      <c r="G190" s="6" t="s">
        <v>103</v>
      </c>
      <c r="H190" s="6" t="n">
        <v>8</v>
      </c>
      <c r="I190" s="6" t="s">
        <v>323</v>
      </c>
      <c r="J190" s="6" t="s">
        <v>2392</v>
      </c>
      <c r="K190" s="6" t="s">
        <v>2393</v>
      </c>
      <c r="L190" s="6" t="s">
        <v>2394</v>
      </c>
      <c r="M190" s="6" t="s">
        <v>49</v>
      </c>
      <c r="N190" s="6" t="s">
        <v>65</v>
      </c>
      <c r="O190" s="6" t="s">
        <v>65</v>
      </c>
      <c r="P190" s="6" t="s">
        <v>77</v>
      </c>
      <c r="Q190" s="6" t="s">
        <v>50</v>
      </c>
      <c r="R190" s="6" t="s">
        <v>76</v>
      </c>
      <c r="S190" s="6" t="s">
        <v>77</v>
      </c>
      <c r="T190" s="6" t="s">
        <v>2395</v>
      </c>
      <c r="U190" s="6" t="s">
        <v>2396</v>
      </c>
      <c r="V190" s="6" t="s">
        <v>53</v>
      </c>
      <c r="W190" s="6" t="s">
        <v>54</v>
      </c>
      <c r="X190" s="6" t="s">
        <v>2397</v>
      </c>
      <c r="Y190" s="6" t="s">
        <v>56</v>
      </c>
      <c r="Z190" s="6" t="s">
        <v>114</v>
      </c>
      <c r="AA190" s="6" t="s">
        <v>2398</v>
      </c>
      <c r="AB190" s="6" t="s">
        <v>244</v>
      </c>
      <c r="AC190" s="6" t="s">
        <v>60</v>
      </c>
      <c r="AD190" s="6" t="s">
        <v>2399</v>
      </c>
      <c r="AE190" s="6" t="s">
        <v>2400</v>
      </c>
      <c r="AF190" s="6" t="s">
        <v>543</v>
      </c>
      <c r="AG190" s="6" t="s">
        <v>2401</v>
      </c>
      <c r="AH190" s="6" t="s">
        <v>64</v>
      </c>
      <c r="AI190" s="6" t="s">
        <v>64</v>
      </c>
      <c r="AJ190" s="6" t="s">
        <v>56</v>
      </c>
      <c r="AK190" s="6" t="s">
        <v>143</v>
      </c>
      <c r="AL190" s="6" t="s">
        <v>65</v>
      </c>
      <c r="AM190" s="6" t="s">
        <v>65</v>
      </c>
      <c r="AN190" s="6" t="s">
        <v>1559</v>
      </c>
      <c r="AO190" s="6" t="s">
        <v>64</v>
      </c>
      <c r="AP190" s="6"/>
      <c r="AQ190" s="7" t="s">
        <v>2402</v>
      </c>
    </row>
    <row r="191" customFormat="false" ht="15" hidden="false" customHeight="false" outlineLevel="0" collapsed="false">
      <c r="A191" s="1" t="n">
        <v>190</v>
      </c>
      <c r="B191" s="8" t="n">
        <v>274</v>
      </c>
      <c r="C191" s="9" t="s">
        <v>42</v>
      </c>
      <c r="D191" s="9" t="s">
        <v>42</v>
      </c>
      <c r="E191" s="9" t="n">
        <v>22</v>
      </c>
      <c r="F191" s="9" t="s">
        <v>69</v>
      </c>
      <c r="G191" s="9" t="s">
        <v>70</v>
      </c>
      <c r="H191" s="9" t="n">
        <v>0</v>
      </c>
      <c r="I191" s="9" t="s">
        <v>198</v>
      </c>
      <c r="J191" s="9" t="s">
        <v>1727</v>
      </c>
      <c r="K191" s="9" t="s">
        <v>2403</v>
      </c>
      <c r="L191" s="9" t="s">
        <v>251</v>
      </c>
      <c r="M191" s="9" t="s">
        <v>90</v>
      </c>
      <c r="N191" s="9" t="s">
        <v>76</v>
      </c>
      <c r="O191" s="9" t="s">
        <v>76</v>
      </c>
      <c r="P191" s="9" t="s">
        <v>76</v>
      </c>
      <c r="Q191" s="9" t="s">
        <v>76</v>
      </c>
      <c r="R191" s="9" t="s">
        <v>77</v>
      </c>
      <c r="S191" s="9" t="s">
        <v>76</v>
      </c>
      <c r="T191" s="9" t="s">
        <v>1167</v>
      </c>
      <c r="U191" s="9" t="s">
        <v>394</v>
      </c>
      <c r="V191" s="9" t="s">
        <v>53</v>
      </c>
      <c r="W191" s="9" t="s">
        <v>54</v>
      </c>
      <c r="X191" s="9" t="s">
        <v>2404</v>
      </c>
      <c r="Y191" s="9" t="s">
        <v>131</v>
      </c>
      <c r="Z191" s="9" t="s">
        <v>94</v>
      </c>
      <c r="AA191" s="9" t="s">
        <v>2405</v>
      </c>
      <c r="AB191" s="9" t="s">
        <v>59</v>
      </c>
      <c r="AC191" s="9" t="s">
        <v>60</v>
      </c>
      <c r="AD191" s="9" t="s">
        <v>2406</v>
      </c>
      <c r="AE191" s="9" t="s">
        <v>2105</v>
      </c>
      <c r="AF191" s="9" t="s">
        <v>2407</v>
      </c>
      <c r="AG191" s="9" t="s">
        <v>1780</v>
      </c>
      <c r="AH191" s="9" t="s">
        <v>64</v>
      </c>
      <c r="AI191" s="9" t="s">
        <v>131</v>
      </c>
      <c r="AJ191" s="9" t="s">
        <v>131</v>
      </c>
      <c r="AK191" s="9" t="s">
        <v>300</v>
      </c>
      <c r="AL191" s="9" t="s">
        <v>65</v>
      </c>
      <c r="AM191" s="9" t="s">
        <v>56</v>
      </c>
      <c r="AN191" s="9" t="s">
        <v>54</v>
      </c>
      <c r="AO191" s="9" t="s">
        <v>56</v>
      </c>
      <c r="AP191" s="9" t="s">
        <v>2408</v>
      </c>
      <c r="AQ191" s="10" t="s">
        <v>2409</v>
      </c>
    </row>
    <row r="192" customFormat="false" ht="15" hidden="false" customHeight="false" outlineLevel="0" collapsed="false">
      <c r="A192" s="1" t="n">
        <v>191</v>
      </c>
      <c r="B192" s="5" t="n">
        <v>275</v>
      </c>
      <c r="C192" s="6" t="s">
        <v>42</v>
      </c>
      <c r="D192" s="6" t="s">
        <v>42</v>
      </c>
      <c r="E192" s="6" t="n">
        <v>41</v>
      </c>
      <c r="F192" s="6" t="s">
        <v>69</v>
      </c>
      <c r="G192" s="6" t="s">
        <v>70</v>
      </c>
      <c r="H192" s="6" t="n">
        <v>15</v>
      </c>
      <c r="I192" s="6" t="s">
        <v>123</v>
      </c>
      <c r="J192" s="6" t="s">
        <v>132</v>
      </c>
      <c r="K192" s="6" t="s">
        <v>2410</v>
      </c>
      <c r="L192" s="6" t="s">
        <v>1801</v>
      </c>
      <c r="M192" s="6" t="s">
        <v>90</v>
      </c>
      <c r="N192" s="6" t="s">
        <v>76</v>
      </c>
      <c r="O192" s="6" t="s">
        <v>76</v>
      </c>
      <c r="P192" s="6" t="s">
        <v>76</v>
      </c>
      <c r="Q192" s="6" t="s">
        <v>76</v>
      </c>
      <c r="R192" s="6" t="s">
        <v>135</v>
      </c>
      <c r="S192" s="6" t="s">
        <v>50</v>
      </c>
      <c r="T192" s="6" t="s">
        <v>2411</v>
      </c>
      <c r="U192" s="6" t="s">
        <v>2412</v>
      </c>
      <c r="V192" s="6" t="s">
        <v>53</v>
      </c>
      <c r="W192" s="6" t="s">
        <v>54</v>
      </c>
      <c r="X192" s="6" t="s">
        <v>2413</v>
      </c>
      <c r="Y192" s="6" t="s">
        <v>131</v>
      </c>
      <c r="Z192" s="6" t="s">
        <v>94</v>
      </c>
      <c r="AA192" s="6" t="s">
        <v>2414</v>
      </c>
      <c r="AB192" s="6" t="s">
        <v>244</v>
      </c>
      <c r="AC192" s="6" t="s">
        <v>166</v>
      </c>
      <c r="AD192" s="6" t="s">
        <v>2415</v>
      </c>
      <c r="AE192" s="6" t="s">
        <v>2416</v>
      </c>
      <c r="AF192" s="6" t="s">
        <v>2417</v>
      </c>
      <c r="AG192" s="6" t="s">
        <v>54</v>
      </c>
      <c r="AH192" s="6" t="s">
        <v>64</v>
      </c>
      <c r="AI192" s="6" t="s">
        <v>64</v>
      </c>
      <c r="AJ192" s="6" t="s">
        <v>131</v>
      </c>
      <c r="AK192" s="6" t="s">
        <v>300</v>
      </c>
      <c r="AL192" s="6" t="s">
        <v>65</v>
      </c>
      <c r="AM192" s="6" t="s">
        <v>64</v>
      </c>
      <c r="AN192" s="6" t="s">
        <v>156</v>
      </c>
      <c r="AO192" s="6" t="s">
        <v>64</v>
      </c>
      <c r="AP192" s="6" t="s">
        <v>878</v>
      </c>
      <c r="AQ192" s="7" t="s">
        <v>2418</v>
      </c>
    </row>
    <row r="193" customFormat="false" ht="15" hidden="false" customHeight="false" outlineLevel="0" collapsed="false">
      <c r="A193" s="1" t="n">
        <v>192</v>
      </c>
      <c r="B193" s="8" t="n">
        <v>276</v>
      </c>
      <c r="C193" s="9" t="s">
        <v>42</v>
      </c>
      <c r="D193" s="9" t="s">
        <v>42</v>
      </c>
      <c r="E193" s="9" t="n">
        <v>24</v>
      </c>
      <c r="F193" s="9" t="s">
        <v>69</v>
      </c>
      <c r="G193" s="9" t="s">
        <v>70</v>
      </c>
      <c r="H193" s="9" t="n">
        <v>2</v>
      </c>
      <c r="I193" s="9" t="s">
        <v>198</v>
      </c>
      <c r="J193" s="9" t="s">
        <v>46</v>
      </c>
      <c r="K193" s="9" t="s">
        <v>1113</v>
      </c>
      <c r="L193" s="9" t="s">
        <v>177</v>
      </c>
      <c r="M193" s="9" t="s">
        <v>90</v>
      </c>
      <c r="N193" s="9" t="s">
        <v>65</v>
      </c>
      <c r="O193" s="9" t="s">
        <v>65</v>
      </c>
      <c r="P193" s="9" t="s">
        <v>65</v>
      </c>
      <c r="Q193" s="9" t="s">
        <v>65</v>
      </c>
      <c r="R193" s="9" t="s">
        <v>50</v>
      </c>
      <c r="S193" s="9" t="s">
        <v>50</v>
      </c>
      <c r="T193" s="9" t="s">
        <v>2419</v>
      </c>
      <c r="U193" s="9" t="s">
        <v>2420</v>
      </c>
      <c r="V193" s="9" t="s">
        <v>53</v>
      </c>
      <c r="W193" s="9" t="s">
        <v>54</v>
      </c>
      <c r="X193" s="9" t="s">
        <v>2421</v>
      </c>
      <c r="Y193" s="9" t="s">
        <v>64</v>
      </c>
      <c r="Z193" s="9" t="s">
        <v>204</v>
      </c>
      <c r="AA193" s="9" t="s">
        <v>2422</v>
      </c>
      <c r="AB193" s="9" t="s">
        <v>59</v>
      </c>
      <c r="AC193" s="9" t="s">
        <v>166</v>
      </c>
      <c r="AD193" s="9" t="s">
        <v>2423</v>
      </c>
      <c r="AE193" s="9" t="s">
        <v>820</v>
      </c>
      <c r="AF193" s="9" t="s">
        <v>806</v>
      </c>
      <c r="AG193" s="9" t="s">
        <v>1171</v>
      </c>
      <c r="AH193" s="9" t="s">
        <v>209</v>
      </c>
      <c r="AI193" s="9" t="s">
        <v>209</v>
      </c>
      <c r="AJ193" s="9" t="s">
        <v>56</v>
      </c>
      <c r="AK193" s="9" t="s">
        <v>143</v>
      </c>
      <c r="AL193" s="9" t="s">
        <v>56</v>
      </c>
      <c r="AM193" s="9" t="s">
        <v>65</v>
      </c>
      <c r="AN193" s="9" t="s">
        <v>246</v>
      </c>
      <c r="AO193" s="9" t="s">
        <v>65</v>
      </c>
      <c r="AP193" s="9" t="s">
        <v>2424</v>
      </c>
      <c r="AQ193" s="10" t="n">
        <v>39825</v>
      </c>
    </row>
    <row r="194" customFormat="false" ht="15" hidden="false" customHeight="false" outlineLevel="0" collapsed="false">
      <c r="A194" s="1" t="n">
        <v>193</v>
      </c>
      <c r="B194" s="5" t="n">
        <v>277</v>
      </c>
      <c r="C194" s="6" t="s">
        <v>42</v>
      </c>
      <c r="D194" s="6" t="s">
        <v>42</v>
      </c>
      <c r="E194" s="6" t="n">
        <v>35</v>
      </c>
      <c r="F194" s="6" t="s">
        <v>69</v>
      </c>
      <c r="G194" s="6" t="s">
        <v>70</v>
      </c>
      <c r="H194" s="6" t="n">
        <v>9</v>
      </c>
      <c r="I194" s="6" t="s">
        <v>45</v>
      </c>
      <c r="J194" s="6" t="s">
        <v>132</v>
      </c>
      <c r="K194" s="6" t="s">
        <v>710</v>
      </c>
      <c r="L194" s="6" t="s">
        <v>1862</v>
      </c>
      <c r="M194" s="6" t="s">
        <v>90</v>
      </c>
      <c r="N194" s="6" t="s">
        <v>50</v>
      </c>
      <c r="O194" s="6" t="s">
        <v>50</v>
      </c>
      <c r="P194" s="6" t="s">
        <v>50</v>
      </c>
      <c r="Q194" s="6" t="s">
        <v>50</v>
      </c>
      <c r="R194" s="6" t="s">
        <v>77</v>
      </c>
      <c r="S194" s="6" t="s">
        <v>76</v>
      </c>
      <c r="T194" s="6" t="s">
        <v>2426</v>
      </c>
      <c r="U194" s="6" t="s">
        <v>2427</v>
      </c>
      <c r="V194" s="6" t="s">
        <v>53</v>
      </c>
      <c r="W194" s="6" t="s">
        <v>54</v>
      </c>
      <c r="X194" s="6" t="s">
        <v>2428</v>
      </c>
      <c r="Y194" s="6" t="s">
        <v>65</v>
      </c>
      <c r="Z194" s="6" t="s">
        <v>204</v>
      </c>
      <c r="AA194" s="6" t="s">
        <v>2429</v>
      </c>
      <c r="AB194" s="6" t="s">
        <v>82</v>
      </c>
      <c r="AC194" s="6" t="s">
        <v>60</v>
      </c>
      <c r="AD194" s="6" t="s">
        <v>2430</v>
      </c>
      <c r="AE194" s="6" t="s">
        <v>61</v>
      </c>
      <c r="AF194" s="6" t="s">
        <v>2431</v>
      </c>
      <c r="AG194" s="6" t="s">
        <v>154</v>
      </c>
      <c r="AH194" s="6" t="s">
        <v>209</v>
      </c>
      <c r="AI194" s="6" t="s">
        <v>65</v>
      </c>
      <c r="AJ194" s="6" t="s">
        <v>2432</v>
      </c>
      <c r="AK194" s="6" t="s">
        <v>300</v>
      </c>
      <c r="AL194" s="6" t="s">
        <v>65</v>
      </c>
      <c r="AM194" s="6" t="s">
        <v>131</v>
      </c>
      <c r="AN194" s="6" t="s">
        <v>257</v>
      </c>
      <c r="AO194" s="6" t="s">
        <v>64</v>
      </c>
      <c r="AP194" s="6"/>
      <c r="AQ194" s="7" t="s">
        <v>2433</v>
      </c>
    </row>
    <row r="195" customFormat="false" ht="15" hidden="false" customHeight="false" outlineLevel="0" collapsed="false">
      <c r="A195" s="1" t="n">
        <v>194</v>
      </c>
      <c r="B195" s="8" t="n">
        <v>280</v>
      </c>
      <c r="C195" s="9" t="s">
        <v>42</v>
      </c>
      <c r="D195" s="9" t="s">
        <v>42</v>
      </c>
      <c r="E195" s="9" t="n">
        <v>24</v>
      </c>
      <c r="F195" s="9" t="s">
        <v>69</v>
      </c>
      <c r="G195" s="9" t="s">
        <v>103</v>
      </c>
      <c r="H195" s="9" t="n">
        <v>3</v>
      </c>
      <c r="I195" s="9" t="s">
        <v>2453</v>
      </c>
      <c r="J195" s="9" t="s">
        <v>312</v>
      </c>
      <c r="K195" s="9" t="s">
        <v>866</v>
      </c>
      <c r="L195" s="9" t="s">
        <v>190</v>
      </c>
      <c r="M195" s="9" t="s">
        <v>290</v>
      </c>
      <c r="N195" s="9" t="s">
        <v>50</v>
      </c>
      <c r="O195" s="9" t="s">
        <v>77</v>
      </c>
      <c r="P195" s="9" t="s">
        <v>50</v>
      </c>
      <c r="Q195" s="9" t="s">
        <v>50</v>
      </c>
      <c r="R195" s="9" t="s">
        <v>76</v>
      </c>
      <c r="S195" s="9" t="s">
        <v>76</v>
      </c>
      <c r="T195" s="9" t="s">
        <v>2454</v>
      </c>
      <c r="U195" s="9" t="s">
        <v>202</v>
      </c>
      <c r="V195" s="9" t="s">
        <v>111</v>
      </c>
      <c r="W195" s="9" t="s">
        <v>316</v>
      </c>
      <c r="X195" s="9" t="s">
        <v>138</v>
      </c>
      <c r="Y195" s="9" t="s">
        <v>65</v>
      </c>
      <c r="Z195" s="9" t="s">
        <v>94</v>
      </c>
      <c r="AA195" s="9" t="s">
        <v>2455</v>
      </c>
      <c r="AB195" s="9" t="s">
        <v>82</v>
      </c>
      <c r="AC195" s="9" t="s">
        <v>60</v>
      </c>
      <c r="AD195" s="9" t="s">
        <v>2456</v>
      </c>
      <c r="AE195" s="9" t="s">
        <v>85</v>
      </c>
      <c r="AF195" s="9" t="s">
        <v>2457</v>
      </c>
      <c r="AG195" s="9" t="s">
        <v>2458</v>
      </c>
      <c r="AH195" s="9" t="s">
        <v>131</v>
      </c>
      <c r="AI195" s="9" t="s">
        <v>56</v>
      </c>
      <c r="AJ195" s="9" t="s">
        <v>65</v>
      </c>
      <c r="AK195" s="9" t="s">
        <v>143</v>
      </c>
      <c r="AL195" s="9" t="s">
        <v>56</v>
      </c>
      <c r="AM195" s="9" t="s">
        <v>65</v>
      </c>
      <c r="AN195" s="9" t="s">
        <v>2459</v>
      </c>
      <c r="AO195" s="9" t="s">
        <v>65</v>
      </c>
      <c r="AP195" s="9"/>
      <c r="AQ195" s="10" t="s">
        <v>2460</v>
      </c>
    </row>
    <row r="196" customFormat="false" ht="15" hidden="false" customHeight="false" outlineLevel="0" collapsed="false">
      <c r="A196" s="1" t="n">
        <v>195</v>
      </c>
      <c r="B196" s="5" t="n">
        <v>281</v>
      </c>
      <c r="C196" s="6" t="s">
        <v>42</v>
      </c>
      <c r="D196" s="6" t="s">
        <v>42</v>
      </c>
      <c r="E196" s="6" t="n">
        <v>39</v>
      </c>
      <c r="F196" s="6" t="s">
        <v>69</v>
      </c>
      <c r="G196" s="6" t="s">
        <v>173</v>
      </c>
      <c r="H196" s="6" t="n">
        <v>10</v>
      </c>
      <c r="I196" s="6" t="s">
        <v>198</v>
      </c>
      <c r="J196" s="6" t="s">
        <v>526</v>
      </c>
      <c r="K196" s="6" t="s">
        <v>1113</v>
      </c>
      <c r="L196" s="6" t="s">
        <v>177</v>
      </c>
      <c r="M196" s="6" t="s">
        <v>49</v>
      </c>
      <c r="N196" s="6" t="s">
        <v>76</v>
      </c>
      <c r="O196" s="6" t="s">
        <v>76</v>
      </c>
      <c r="P196" s="6" t="s">
        <v>50</v>
      </c>
      <c r="Q196" s="6" t="s">
        <v>50</v>
      </c>
      <c r="R196" s="6" t="s">
        <v>77</v>
      </c>
      <c r="S196" s="6" t="s">
        <v>76</v>
      </c>
      <c r="T196" s="6" t="s">
        <v>1114</v>
      </c>
      <c r="U196" s="6" t="s">
        <v>2461</v>
      </c>
      <c r="V196" s="6" t="s">
        <v>53</v>
      </c>
      <c r="W196" s="6" t="s">
        <v>54</v>
      </c>
      <c r="X196" s="6" t="s">
        <v>80</v>
      </c>
      <c r="Y196" s="6" t="s">
        <v>65</v>
      </c>
      <c r="Z196" s="6" t="s">
        <v>114</v>
      </c>
      <c r="AA196" s="6" t="s">
        <v>1983</v>
      </c>
      <c r="AB196" s="6" t="s">
        <v>82</v>
      </c>
      <c r="AC196" s="6" t="s">
        <v>83</v>
      </c>
      <c r="AD196" s="6" t="s">
        <v>2462</v>
      </c>
      <c r="AE196" s="6" t="s">
        <v>488</v>
      </c>
      <c r="AF196" s="6" t="s">
        <v>2463</v>
      </c>
      <c r="AG196" s="6" t="s">
        <v>264</v>
      </c>
      <c r="AH196" s="6" t="s">
        <v>65</v>
      </c>
      <c r="AI196" s="6" t="s">
        <v>56</v>
      </c>
      <c r="AJ196" s="6" t="s">
        <v>64</v>
      </c>
      <c r="AK196" s="6" t="s">
        <v>66</v>
      </c>
      <c r="AL196" s="6" t="s">
        <v>64</v>
      </c>
      <c r="AM196" s="6" t="s">
        <v>65</v>
      </c>
      <c r="AN196" s="6" t="s">
        <v>120</v>
      </c>
      <c r="AO196" s="6" t="s">
        <v>65</v>
      </c>
      <c r="AP196" s="6"/>
      <c r="AQ196" s="7" t="s">
        <v>2464</v>
      </c>
    </row>
    <row r="197" customFormat="false" ht="15" hidden="false" customHeight="false" outlineLevel="0" collapsed="false">
      <c r="A197" s="1" t="n">
        <v>196</v>
      </c>
      <c r="B197" s="5" t="n">
        <v>283</v>
      </c>
      <c r="C197" s="6" t="s">
        <v>42</v>
      </c>
      <c r="D197" s="6" t="s">
        <v>42</v>
      </c>
      <c r="E197" s="6" t="n">
        <v>33</v>
      </c>
      <c r="F197" s="6" t="s">
        <v>69</v>
      </c>
      <c r="G197" s="6" t="s">
        <v>103</v>
      </c>
      <c r="H197" s="6" t="n">
        <v>9</v>
      </c>
      <c r="I197" s="6" t="s">
        <v>123</v>
      </c>
      <c r="J197" s="6" t="s">
        <v>132</v>
      </c>
      <c r="K197" s="6" t="s">
        <v>887</v>
      </c>
      <c r="L197" s="6" t="s">
        <v>2476</v>
      </c>
      <c r="M197" s="6" t="s">
        <v>75</v>
      </c>
      <c r="N197" s="6" t="s">
        <v>65</v>
      </c>
      <c r="O197" s="6" t="s">
        <v>50</v>
      </c>
      <c r="P197" s="6" t="s">
        <v>65</v>
      </c>
      <c r="Q197" s="6" t="s">
        <v>50</v>
      </c>
      <c r="R197" s="6" t="s">
        <v>77</v>
      </c>
      <c r="S197" s="6" t="s">
        <v>65</v>
      </c>
      <c r="T197" s="6" t="s">
        <v>2477</v>
      </c>
      <c r="U197" s="6" t="s">
        <v>2478</v>
      </c>
      <c r="V197" s="6" t="s">
        <v>1218</v>
      </c>
      <c r="W197" s="6" t="s">
        <v>316</v>
      </c>
      <c r="X197" s="6" t="s">
        <v>138</v>
      </c>
      <c r="Y197" s="6" t="s">
        <v>56</v>
      </c>
      <c r="Z197" s="6" t="s">
        <v>114</v>
      </c>
      <c r="AA197" s="6" t="s">
        <v>115</v>
      </c>
      <c r="AB197" s="6" t="s">
        <v>82</v>
      </c>
      <c r="AC197" s="6" t="s">
        <v>166</v>
      </c>
      <c r="AD197" s="6" t="s">
        <v>61</v>
      </c>
      <c r="AE197" s="6" t="s">
        <v>820</v>
      </c>
      <c r="AF197" s="6" t="s">
        <v>62</v>
      </c>
      <c r="AG197" s="6" t="s">
        <v>2479</v>
      </c>
      <c r="AH197" s="6" t="s">
        <v>64</v>
      </c>
      <c r="AI197" s="6" t="s">
        <v>65</v>
      </c>
      <c r="AJ197" s="6" t="s">
        <v>65</v>
      </c>
      <c r="AK197" s="6" t="s">
        <v>66</v>
      </c>
      <c r="AL197" s="6" t="s">
        <v>64</v>
      </c>
      <c r="AM197" s="6" t="s">
        <v>64</v>
      </c>
      <c r="AN197" s="6" t="s">
        <v>54</v>
      </c>
      <c r="AO197" s="6" t="s">
        <v>65</v>
      </c>
      <c r="AP197" s="6"/>
      <c r="AQ197" s="7" t="s">
        <v>2480</v>
      </c>
    </row>
    <row r="198" customFormat="false" ht="15" hidden="false" customHeight="false" outlineLevel="0" collapsed="false">
      <c r="A198" s="1" t="n">
        <v>197</v>
      </c>
      <c r="B198" s="8" t="n">
        <v>284</v>
      </c>
      <c r="C198" s="9" t="s">
        <v>42</v>
      </c>
      <c r="D198" s="9" t="s">
        <v>42</v>
      </c>
      <c r="E198" s="9" t="n">
        <v>29</v>
      </c>
      <c r="F198" s="9" t="s">
        <v>498</v>
      </c>
      <c r="G198" s="9" t="s">
        <v>70</v>
      </c>
      <c r="H198" s="9" t="n">
        <v>6</v>
      </c>
      <c r="I198" s="9" t="s">
        <v>87</v>
      </c>
      <c r="J198" s="9" t="s">
        <v>2481</v>
      </c>
      <c r="K198" s="9" t="s">
        <v>2482</v>
      </c>
      <c r="L198" s="9" t="s">
        <v>767</v>
      </c>
      <c r="M198" s="9" t="s">
        <v>49</v>
      </c>
      <c r="N198" s="9" t="s">
        <v>50</v>
      </c>
      <c r="O198" s="9" t="s">
        <v>50</v>
      </c>
      <c r="P198" s="9" t="s">
        <v>50</v>
      </c>
      <c r="Q198" s="9" t="s">
        <v>50</v>
      </c>
      <c r="R198" s="9" t="s">
        <v>50</v>
      </c>
      <c r="S198" s="9" t="s">
        <v>76</v>
      </c>
      <c r="T198" s="9" t="s">
        <v>2483</v>
      </c>
      <c r="U198" s="9" t="s">
        <v>2484</v>
      </c>
      <c r="V198" s="9" t="s">
        <v>53</v>
      </c>
      <c r="W198" s="9" t="s">
        <v>54</v>
      </c>
      <c r="X198" s="9" t="s">
        <v>2485</v>
      </c>
      <c r="Y198" s="9" t="s">
        <v>65</v>
      </c>
      <c r="Z198" s="9" t="s">
        <v>114</v>
      </c>
      <c r="AA198" s="9" t="s">
        <v>2486</v>
      </c>
      <c r="AB198" s="9" t="s">
        <v>244</v>
      </c>
      <c r="AC198" s="9" t="s">
        <v>83</v>
      </c>
      <c r="AD198" s="9" t="s">
        <v>572</v>
      </c>
      <c r="AE198" s="9" t="s">
        <v>48</v>
      </c>
      <c r="AF198" s="9" t="s">
        <v>1529</v>
      </c>
      <c r="AG198" s="9" t="s">
        <v>2487</v>
      </c>
      <c r="AH198" s="9" t="s">
        <v>64</v>
      </c>
      <c r="AI198" s="9" t="s">
        <v>65</v>
      </c>
      <c r="AJ198" s="9" t="s">
        <v>56</v>
      </c>
      <c r="AK198" s="9" t="s">
        <v>300</v>
      </c>
      <c r="AL198" s="9" t="s">
        <v>56</v>
      </c>
      <c r="AM198" s="9" t="s">
        <v>56</v>
      </c>
      <c r="AN198" s="9" t="s">
        <v>246</v>
      </c>
      <c r="AO198" s="9" t="s">
        <v>56</v>
      </c>
      <c r="AP198" s="9"/>
      <c r="AQ198" s="10" t="s">
        <v>2488</v>
      </c>
    </row>
    <row r="199" customFormat="false" ht="15" hidden="false" customHeight="false" outlineLevel="0" collapsed="false">
      <c r="A199" s="1" t="n">
        <v>198</v>
      </c>
      <c r="B199" s="8" t="n">
        <v>286</v>
      </c>
      <c r="C199" s="9" t="s">
        <v>42</v>
      </c>
      <c r="D199" s="9" t="s">
        <v>42</v>
      </c>
      <c r="E199" s="9" t="n">
        <v>23</v>
      </c>
      <c r="F199" s="9" t="s">
        <v>69</v>
      </c>
      <c r="G199" s="9" t="s">
        <v>70</v>
      </c>
      <c r="H199" s="9" t="n">
        <v>1</v>
      </c>
      <c r="I199" s="9" t="s">
        <v>158</v>
      </c>
      <c r="J199" s="9" t="s">
        <v>132</v>
      </c>
      <c r="K199" s="9" t="s">
        <v>2497</v>
      </c>
      <c r="L199" s="9" t="s">
        <v>228</v>
      </c>
      <c r="M199" s="9" t="s">
        <v>49</v>
      </c>
      <c r="N199" s="9" t="s">
        <v>76</v>
      </c>
      <c r="O199" s="9" t="s">
        <v>77</v>
      </c>
      <c r="P199" s="9" t="s">
        <v>77</v>
      </c>
      <c r="Q199" s="9" t="s">
        <v>65</v>
      </c>
      <c r="R199" s="9" t="s">
        <v>77</v>
      </c>
      <c r="S199" s="9" t="s">
        <v>77</v>
      </c>
      <c r="T199" s="9" t="s">
        <v>2134</v>
      </c>
      <c r="U199" s="9" t="s">
        <v>2498</v>
      </c>
      <c r="V199" s="9" t="s">
        <v>53</v>
      </c>
      <c r="W199" s="9" t="s">
        <v>54</v>
      </c>
      <c r="X199" s="9" t="s">
        <v>55</v>
      </c>
      <c r="Y199" s="9" t="s">
        <v>65</v>
      </c>
      <c r="Z199" s="9" t="s">
        <v>204</v>
      </c>
      <c r="AA199" s="9" t="s">
        <v>2499</v>
      </c>
      <c r="AB199" s="9" t="s">
        <v>82</v>
      </c>
      <c r="AC199" s="9" t="s">
        <v>83</v>
      </c>
      <c r="AD199" s="9" t="s">
        <v>2500</v>
      </c>
      <c r="AE199" s="9" t="s">
        <v>48</v>
      </c>
      <c r="AF199" s="9" t="s">
        <v>2501</v>
      </c>
      <c r="AG199" s="9" t="s">
        <v>195</v>
      </c>
      <c r="AH199" s="9" t="s">
        <v>64</v>
      </c>
      <c r="AI199" s="9" t="s">
        <v>64</v>
      </c>
      <c r="AJ199" s="9" t="s">
        <v>56</v>
      </c>
      <c r="AK199" s="9" t="s">
        <v>623</v>
      </c>
      <c r="AL199" s="9" t="s">
        <v>65</v>
      </c>
      <c r="AM199" s="9" t="s">
        <v>209</v>
      </c>
      <c r="AN199" s="9" t="s">
        <v>196</v>
      </c>
      <c r="AO199" s="9" t="s">
        <v>209</v>
      </c>
      <c r="AP199" s="9"/>
      <c r="AQ199" s="10" t="s">
        <v>2502</v>
      </c>
    </row>
    <row r="200" customFormat="false" ht="15" hidden="false" customHeight="false" outlineLevel="0" collapsed="false">
      <c r="A200" s="1" t="n">
        <v>199</v>
      </c>
      <c r="B200" s="5" t="n">
        <v>287</v>
      </c>
      <c r="C200" s="6" t="s">
        <v>42</v>
      </c>
      <c r="D200" s="6" t="s">
        <v>42</v>
      </c>
      <c r="E200" s="6" t="n">
        <v>37</v>
      </c>
      <c r="F200" s="6" t="s">
        <v>69</v>
      </c>
      <c r="G200" s="6" t="s">
        <v>70</v>
      </c>
      <c r="H200" s="6" t="n">
        <v>10</v>
      </c>
      <c r="I200" s="6" t="s">
        <v>45</v>
      </c>
      <c r="J200" s="6" t="s">
        <v>312</v>
      </c>
      <c r="K200" s="6" t="s">
        <v>239</v>
      </c>
      <c r="L200" s="6" t="s">
        <v>190</v>
      </c>
      <c r="M200" s="6" t="s">
        <v>290</v>
      </c>
      <c r="N200" s="6" t="s">
        <v>76</v>
      </c>
      <c r="O200" s="6" t="s">
        <v>76</v>
      </c>
      <c r="P200" s="6" t="s">
        <v>76</v>
      </c>
      <c r="Q200" s="6" t="s">
        <v>76</v>
      </c>
      <c r="R200" s="6" t="s">
        <v>135</v>
      </c>
      <c r="S200" s="6" t="s">
        <v>77</v>
      </c>
      <c r="T200" s="6" t="s">
        <v>2503</v>
      </c>
      <c r="U200" s="6" t="s">
        <v>2504</v>
      </c>
      <c r="V200" s="6" t="s">
        <v>111</v>
      </c>
      <c r="W200" s="6" t="s">
        <v>316</v>
      </c>
      <c r="X200" s="6" t="s">
        <v>138</v>
      </c>
      <c r="Y200" s="6" t="s">
        <v>131</v>
      </c>
      <c r="Z200" s="6" t="s">
        <v>57</v>
      </c>
      <c r="AA200" s="6" t="s">
        <v>519</v>
      </c>
      <c r="AB200" s="6" t="s">
        <v>219</v>
      </c>
      <c r="AC200" s="6" t="s">
        <v>307</v>
      </c>
      <c r="AD200" s="6" t="s">
        <v>2505</v>
      </c>
      <c r="AE200" s="6" t="s">
        <v>222</v>
      </c>
      <c r="AF200" s="6" t="s">
        <v>2506</v>
      </c>
      <c r="AG200" s="6" t="s">
        <v>195</v>
      </c>
      <c r="AH200" s="6" t="s">
        <v>64</v>
      </c>
      <c r="AI200" s="6" t="s">
        <v>56</v>
      </c>
      <c r="AJ200" s="6" t="s">
        <v>64</v>
      </c>
      <c r="AK200" s="6" t="s">
        <v>66</v>
      </c>
      <c r="AL200" s="6" t="s">
        <v>56</v>
      </c>
      <c r="AM200" s="6" t="s">
        <v>209</v>
      </c>
      <c r="AN200" s="6" t="s">
        <v>100</v>
      </c>
      <c r="AO200" s="6" t="s">
        <v>56</v>
      </c>
      <c r="AP200" s="6"/>
      <c r="AQ200" s="7" t="s">
        <v>2507</v>
      </c>
    </row>
    <row r="201" customFormat="false" ht="15" hidden="false" customHeight="false" outlineLevel="0" collapsed="false">
      <c r="A201" s="1" t="n">
        <v>200</v>
      </c>
      <c r="B201" s="8" t="n">
        <v>288</v>
      </c>
      <c r="C201" s="9" t="s">
        <v>42</v>
      </c>
      <c r="D201" s="9" t="s">
        <v>42</v>
      </c>
      <c r="E201" s="9" t="n">
        <v>41</v>
      </c>
      <c r="F201" s="9" t="s">
        <v>69</v>
      </c>
      <c r="G201" s="9" t="s">
        <v>44</v>
      </c>
      <c r="H201" s="9" t="n">
        <v>15</v>
      </c>
      <c r="I201" s="9" t="s">
        <v>45</v>
      </c>
      <c r="J201" s="9" t="s">
        <v>312</v>
      </c>
      <c r="K201" s="9" t="s">
        <v>2508</v>
      </c>
      <c r="L201" s="9" t="s">
        <v>2509</v>
      </c>
      <c r="M201" s="9" t="s">
        <v>703</v>
      </c>
      <c r="N201" s="9" t="s">
        <v>50</v>
      </c>
      <c r="O201" s="9" t="s">
        <v>50</v>
      </c>
      <c r="P201" s="9" t="s">
        <v>50</v>
      </c>
      <c r="Q201" s="9" t="s">
        <v>50</v>
      </c>
      <c r="R201" s="9" t="s">
        <v>50</v>
      </c>
      <c r="S201" s="9" t="s">
        <v>77</v>
      </c>
      <c r="T201" s="9" t="s">
        <v>2510</v>
      </c>
      <c r="U201" s="9" t="s">
        <v>2511</v>
      </c>
      <c r="V201" s="9" t="s">
        <v>111</v>
      </c>
      <c r="W201" s="9" t="s">
        <v>2512</v>
      </c>
      <c r="X201" s="9" t="s">
        <v>138</v>
      </c>
      <c r="Y201" s="9" t="s">
        <v>131</v>
      </c>
      <c r="Z201" s="9" t="s">
        <v>57</v>
      </c>
      <c r="AA201" s="9" t="s">
        <v>2513</v>
      </c>
      <c r="AB201" s="9" t="s">
        <v>82</v>
      </c>
      <c r="AC201" s="9" t="s">
        <v>307</v>
      </c>
      <c r="AD201" s="9" t="s">
        <v>2514</v>
      </c>
      <c r="AE201" s="9" t="s">
        <v>2515</v>
      </c>
      <c r="AF201" s="9" t="s">
        <v>2516</v>
      </c>
      <c r="AG201" s="9" t="s">
        <v>1711</v>
      </c>
      <c r="AH201" s="9" t="s">
        <v>56</v>
      </c>
      <c r="AI201" s="9" t="s">
        <v>56</v>
      </c>
      <c r="AJ201" s="9" t="s">
        <v>131</v>
      </c>
      <c r="AK201" s="9" t="s">
        <v>143</v>
      </c>
      <c r="AL201" s="9" t="s">
        <v>64</v>
      </c>
      <c r="AM201" s="9" t="s">
        <v>64</v>
      </c>
      <c r="AN201" s="9" t="s">
        <v>2369</v>
      </c>
      <c r="AO201" s="9" t="s">
        <v>56</v>
      </c>
      <c r="AP201" s="9" t="s">
        <v>2517</v>
      </c>
      <c r="AQ201" s="10" t="s">
        <v>2518</v>
      </c>
    </row>
    <row r="202" customFormat="false" ht="15" hidden="false" customHeight="false" outlineLevel="0" collapsed="false">
      <c r="A202" s="1" t="n">
        <v>201</v>
      </c>
      <c r="B202" s="5" t="n">
        <v>289</v>
      </c>
      <c r="C202" s="6" t="s">
        <v>42</v>
      </c>
      <c r="D202" s="6" t="s">
        <v>42</v>
      </c>
      <c r="E202" s="6" t="n">
        <v>44</v>
      </c>
      <c r="F202" s="6" t="s">
        <v>69</v>
      </c>
      <c r="G202" s="6" t="s">
        <v>70</v>
      </c>
      <c r="H202" s="6" t="n">
        <v>13</v>
      </c>
      <c r="I202" s="6" t="s">
        <v>45</v>
      </c>
      <c r="J202" s="6" t="s">
        <v>46</v>
      </c>
      <c r="K202" s="6" t="s">
        <v>1113</v>
      </c>
      <c r="L202" s="6" t="s">
        <v>251</v>
      </c>
      <c r="M202" s="6" t="s">
        <v>392</v>
      </c>
      <c r="N202" s="6" t="s">
        <v>50</v>
      </c>
      <c r="O202" s="6" t="s">
        <v>50</v>
      </c>
      <c r="P202" s="6" t="s">
        <v>50</v>
      </c>
      <c r="Q202" s="6" t="s">
        <v>50</v>
      </c>
      <c r="R202" s="6" t="s">
        <v>77</v>
      </c>
      <c r="S202" s="6" t="s">
        <v>50</v>
      </c>
      <c r="T202" s="6" t="s">
        <v>950</v>
      </c>
      <c r="U202" s="6" t="s">
        <v>2519</v>
      </c>
      <c r="V202" s="6" t="s">
        <v>111</v>
      </c>
      <c r="W202" s="6" t="s">
        <v>395</v>
      </c>
      <c r="X202" s="6" t="s">
        <v>138</v>
      </c>
      <c r="Y202" s="6" t="s">
        <v>56</v>
      </c>
      <c r="Z202" s="6" t="s">
        <v>204</v>
      </c>
      <c r="AA202" s="6" t="s">
        <v>54</v>
      </c>
      <c r="AB202" s="6" t="s">
        <v>219</v>
      </c>
      <c r="AC202" s="6" t="s">
        <v>83</v>
      </c>
      <c r="AD202" s="6" t="s">
        <v>2242</v>
      </c>
      <c r="AE202" s="6" t="s">
        <v>2520</v>
      </c>
      <c r="AF202" s="6" t="s">
        <v>2521</v>
      </c>
      <c r="AG202" s="6" t="s">
        <v>54</v>
      </c>
      <c r="AH202" s="6" t="s">
        <v>65</v>
      </c>
      <c r="AI202" s="6" t="s">
        <v>64</v>
      </c>
      <c r="AJ202" s="6" t="s">
        <v>56</v>
      </c>
      <c r="AK202" s="6" t="s">
        <v>66</v>
      </c>
      <c r="AL202" s="6" t="s">
        <v>65</v>
      </c>
      <c r="AM202" s="6" t="s">
        <v>209</v>
      </c>
      <c r="AN202" s="6" t="s">
        <v>718</v>
      </c>
      <c r="AO202" s="6" t="s">
        <v>65</v>
      </c>
      <c r="AP202" s="6" t="s">
        <v>2522</v>
      </c>
      <c r="AQ202" s="6"/>
    </row>
    <row r="203" customFormat="false" ht="15" hidden="false" customHeight="false" outlineLevel="0" collapsed="false">
      <c r="A203" s="1" t="n">
        <v>202</v>
      </c>
      <c r="B203" s="8" t="n">
        <v>290</v>
      </c>
      <c r="C203" s="9" t="s">
        <v>42</v>
      </c>
      <c r="D203" s="9" t="s">
        <v>42</v>
      </c>
      <c r="E203" s="9" t="n">
        <v>72</v>
      </c>
      <c r="F203" s="9" t="s">
        <v>69</v>
      </c>
      <c r="G203" s="9" t="s">
        <v>103</v>
      </c>
      <c r="H203" s="9" t="n">
        <v>49</v>
      </c>
      <c r="I203" s="9" t="s">
        <v>123</v>
      </c>
      <c r="J203" s="9" t="s">
        <v>2523</v>
      </c>
      <c r="K203" s="9" t="s">
        <v>887</v>
      </c>
      <c r="L203" s="9" t="s">
        <v>48</v>
      </c>
      <c r="M203" s="9" t="s">
        <v>75</v>
      </c>
      <c r="N203" s="9" t="s">
        <v>50</v>
      </c>
      <c r="O203" s="9" t="s">
        <v>65</v>
      </c>
      <c r="P203" s="9" t="s">
        <v>65</v>
      </c>
      <c r="Q203" s="9" t="s">
        <v>50</v>
      </c>
      <c r="R203" s="9" t="s">
        <v>65</v>
      </c>
      <c r="S203" s="9" t="s">
        <v>76</v>
      </c>
      <c r="T203" s="9" t="s">
        <v>2524</v>
      </c>
      <c r="U203" s="9" t="s">
        <v>638</v>
      </c>
      <c r="V203" s="9" t="s">
        <v>111</v>
      </c>
      <c r="W203" s="9" t="s">
        <v>2525</v>
      </c>
      <c r="X203" s="9" t="s">
        <v>180</v>
      </c>
      <c r="Y203" s="9" t="s">
        <v>56</v>
      </c>
      <c r="Z203" s="9" t="s">
        <v>114</v>
      </c>
      <c r="AA203" s="9" t="s">
        <v>2526</v>
      </c>
      <c r="AB203" s="9" t="s">
        <v>219</v>
      </c>
      <c r="AC203" s="9" t="s">
        <v>307</v>
      </c>
      <c r="AD203" s="9" t="s">
        <v>2527</v>
      </c>
      <c r="AE203" s="9" t="s">
        <v>1756</v>
      </c>
      <c r="AF203" s="9" t="s">
        <v>298</v>
      </c>
      <c r="AG203" s="9" t="s">
        <v>195</v>
      </c>
      <c r="AH203" s="9" t="s">
        <v>56</v>
      </c>
      <c r="AI203" s="9" t="s">
        <v>64</v>
      </c>
      <c r="AJ203" s="9" t="s">
        <v>65</v>
      </c>
      <c r="AK203" s="9" t="s">
        <v>66</v>
      </c>
      <c r="AL203" s="9" t="s">
        <v>64</v>
      </c>
      <c r="AM203" s="9" t="s">
        <v>64</v>
      </c>
      <c r="AN203" s="9" t="s">
        <v>100</v>
      </c>
      <c r="AO203" s="9" t="s">
        <v>65</v>
      </c>
      <c r="AP203" s="9"/>
      <c r="AQ203" s="10" t="s">
        <v>1141</v>
      </c>
    </row>
    <row r="204" customFormat="false" ht="15" hidden="false" customHeight="false" outlineLevel="0" collapsed="false">
      <c r="A204" s="1" t="n">
        <v>203</v>
      </c>
      <c r="B204" s="5" t="n">
        <v>291</v>
      </c>
      <c r="C204" s="6" t="s">
        <v>42</v>
      </c>
      <c r="D204" s="6" t="s">
        <v>42</v>
      </c>
      <c r="E204" s="6" t="n">
        <v>61</v>
      </c>
      <c r="F204" s="6" t="s">
        <v>69</v>
      </c>
      <c r="G204" s="6" t="s">
        <v>70</v>
      </c>
      <c r="H204" s="6" t="n">
        <v>7</v>
      </c>
      <c r="I204" s="6" t="s">
        <v>123</v>
      </c>
      <c r="J204" s="6" t="s">
        <v>132</v>
      </c>
      <c r="K204" s="6" t="s">
        <v>887</v>
      </c>
      <c r="L204" s="6" t="s">
        <v>2528</v>
      </c>
      <c r="M204" s="6" t="s">
        <v>290</v>
      </c>
      <c r="N204" s="6" t="s">
        <v>50</v>
      </c>
      <c r="O204" s="6" t="s">
        <v>50</v>
      </c>
      <c r="P204" s="6" t="s">
        <v>50</v>
      </c>
      <c r="Q204" s="6" t="s">
        <v>50</v>
      </c>
      <c r="R204" s="6" t="s">
        <v>77</v>
      </c>
      <c r="S204" s="6" t="s">
        <v>77</v>
      </c>
      <c r="T204" s="6" t="s">
        <v>2529</v>
      </c>
      <c r="U204" s="6" t="s">
        <v>504</v>
      </c>
      <c r="V204" s="6" t="s">
        <v>111</v>
      </c>
      <c r="W204" s="6" t="s">
        <v>316</v>
      </c>
      <c r="X204" s="6" t="s">
        <v>217</v>
      </c>
      <c r="Y204" s="6" t="s">
        <v>56</v>
      </c>
      <c r="Z204" s="6" t="s">
        <v>204</v>
      </c>
      <c r="AA204" s="6" t="s">
        <v>2530</v>
      </c>
      <c r="AB204" s="6" t="s">
        <v>82</v>
      </c>
      <c r="AC204" s="6" t="s">
        <v>83</v>
      </c>
      <c r="AD204" s="6" t="s">
        <v>1353</v>
      </c>
      <c r="AE204" s="6" t="s">
        <v>2531</v>
      </c>
      <c r="AF204" s="6" t="s">
        <v>1697</v>
      </c>
      <c r="AG204" s="6" t="s">
        <v>264</v>
      </c>
      <c r="AH204" s="6" t="s">
        <v>56</v>
      </c>
      <c r="AI204" s="6" t="s">
        <v>65</v>
      </c>
      <c r="AJ204" s="6" t="s">
        <v>56</v>
      </c>
      <c r="AK204" s="6" t="s">
        <v>300</v>
      </c>
      <c r="AL204" s="6" t="s">
        <v>65</v>
      </c>
      <c r="AM204" s="6" t="s">
        <v>2532</v>
      </c>
      <c r="AN204" s="6" t="s">
        <v>2533</v>
      </c>
      <c r="AO204" s="6" t="s">
        <v>65</v>
      </c>
      <c r="AP204" s="6" t="s">
        <v>2534</v>
      </c>
      <c r="AQ204" s="7" t="s">
        <v>2535</v>
      </c>
    </row>
    <row r="205" customFormat="false" ht="15" hidden="false" customHeight="false" outlineLevel="0" collapsed="false">
      <c r="A205" s="1" t="n">
        <v>204</v>
      </c>
      <c r="B205" s="8" t="n">
        <v>292</v>
      </c>
      <c r="C205" s="9" t="s">
        <v>42</v>
      </c>
      <c r="D205" s="9" t="s">
        <v>42</v>
      </c>
      <c r="E205" s="9" t="n">
        <v>49</v>
      </c>
      <c r="F205" s="9" t="s">
        <v>69</v>
      </c>
      <c r="G205" s="9" t="s">
        <v>44</v>
      </c>
      <c r="H205" s="9" t="n">
        <v>21</v>
      </c>
      <c r="I205" s="9" t="s">
        <v>123</v>
      </c>
      <c r="J205" s="9" t="s">
        <v>46</v>
      </c>
      <c r="K205" s="9" t="s">
        <v>2536</v>
      </c>
      <c r="L205" s="9" t="s">
        <v>190</v>
      </c>
      <c r="M205" s="9" t="s">
        <v>75</v>
      </c>
      <c r="N205" s="9" t="s">
        <v>50</v>
      </c>
      <c r="O205" s="9" t="s">
        <v>50</v>
      </c>
      <c r="P205" s="9" t="s">
        <v>50</v>
      </c>
      <c r="Q205" s="9" t="s">
        <v>50</v>
      </c>
      <c r="R205" s="9" t="s">
        <v>50</v>
      </c>
      <c r="S205" s="9" t="s">
        <v>50</v>
      </c>
      <c r="T205" s="9" t="s">
        <v>2537</v>
      </c>
      <c r="U205" s="9" t="s">
        <v>470</v>
      </c>
      <c r="V205" s="9" t="s">
        <v>111</v>
      </c>
      <c r="W205" s="9" t="s">
        <v>54</v>
      </c>
      <c r="X205" s="9" t="s">
        <v>138</v>
      </c>
      <c r="Y205" s="9" t="s">
        <v>56</v>
      </c>
      <c r="Z205" s="9" t="s">
        <v>114</v>
      </c>
      <c r="AA205" s="9" t="s">
        <v>2538</v>
      </c>
      <c r="AB205" s="9" t="s">
        <v>82</v>
      </c>
      <c r="AC205" s="9" t="s">
        <v>83</v>
      </c>
      <c r="AD205" s="9" t="s">
        <v>2539</v>
      </c>
      <c r="AE205" s="9" t="s">
        <v>2540</v>
      </c>
      <c r="AF205" s="9" t="s">
        <v>1303</v>
      </c>
      <c r="AG205" s="9" t="s">
        <v>534</v>
      </c>
      <c r="AH205" s="9" t="s">
        <v>65</v>
      </c>
      <c r="AI205" s="9" t="s">
        <v>64</v>
      </c>
      <c r="AJ205" s="9" t="s">
        <v>56</v>
      </c>
      <c r="AK205" s="9" t="s">
        <v>143</v>
      </c>
      <c r="AL205" s="9" t="s">
        <v>65</v>
      </c>
      <c r="AM205" s="9" t="s">
        <v>64</v>
      </c>
      <c r="AN205" s="9" t="s">
        <v>86</v>
      </c>
      <c r="AO205" s="9" t="s">
        <v>56</v>
      </c>
      <c r="AP205" s="9"/>
      <c r="AQ205" s="10" t="s">
        <v>2541</v>
      </c>
    </row>
    <row r="206" customFormat="false" ht="15" hidden="false" customHeight="false" outlineLevel="0" collapsed="false">
      <c r="A206" s="1" t="n">
        <v>205</v>
      </c>
      <c r="B206" s="5" t="n">
        <v>293</v>
      </c>
      <c r="C206" s="6" t="s">
        <v>42</v>
      </c>
      <c r="D206" s="6" t="s">
        <v>42</v>
      </c>
      <c r="E206" s="6" t="n">
        <v>43</v>
      </c>
      <c r="F206" s="6" t="s">
        <v>69</v>
      </c>
      <c r="G206" s="6" t="s">
        <v>2542</v>
      </c>
      <c r="H206" s="6" t="n">
        <v>13</v>
      </c>
      <c r="I206" s="6" t="s">
        <v>198</v>
      </c>
      <c r="J206" s="6" t="s">
        <v>72</v>
      </c>
      <c r="K206" s="6" t="s">
        <v>2543</v>
      </c>
      <c r="L206" s="6" t="s">
        <v>2544</v>
      </c>
      <c r="M206" s="6" t="s">
        <v>49</v>
      </c>
      <c r="N206" s="6" t="s">
        <v>50</v>
      </c>
      <c r="O206" s="6" t="s">
        <v>50</v>
      </c>
      <c r="P206" s="6" t="s">
        <v>50</v>
      </c>
      <c r="Q206" s="6" t="s">
        <v>76</v>
      </c>
      <c r="R206" s="6" t="s">
        <v>50</v>
      </c>
      <c r="S206" s="6" t="s">
        <v>50</v>
      </c>
      <c r="T206" s="6" t="s">
        <v>2545</v>
      </c>
      <c r="U206" s="6" t="s">
        <v>2546</v>
      </c>
      <c r="V206" s="6" t="s">
        <v>53</v>
      </c>
      <c r="W206" s="6" t="s">
        <v>54</v>
      </c>
      <c r="X206" s="6" t="s">
        <v>2547</v>
      </c>
      <c r="Y206" s="6" t="s">
        <v>56</v>
      </c>
      <c r="Z206" s="6" t="s">
        <v>114</v>
      </c>
      <c r="AA206" s="6" t="s">
        <v>128</v>
      </c>
      <c r="AB206" s="6" t="s">
        <v>82</v>
      </c>
      <c r="AC206" s="6" t="s">
        <v>166</v>
      </c>
      <c r="AD206" s="6" t="s">
        <v>2548</v>
      </c>
      <c r="AE206" s="6" t="s">
        <v>2549</v>
      </c>
      <c r="AF206" s="6" t="s">
        <v>2550</v>
      </c>
      <c r="AG206" s="6" t="s">
        <v>63</v>
      </c>
      <c r="AH206" s="6" t="s">
        <v>64</v>
      </c>
      <c r="AI206" s="6" t="s">
        <v>64</v>
      </c>
      <c r="AJ206" s="6" t="s">
        <v>56</v>
      </c>
      <c r="AK206" s="6" t="s">
        <v>66</v>
      </c>
      <c r="AL206" s="6" t="s">
        <v>65</v>
      </c>
      <c r="AM206" s="6" t="s">
        <v>65</v>
      </c>
      <c r="AN206" s="6" t="s">
        <v>401</v>
      </c>
      <c r="AO206" s="6" t="s">
        <v>56</v>
      </c>
      <c r="AP206" s="6"/>
      <c r="AQ206" s="7" t="s">
        <v>2551</v>
      </c>
    </row>
    <row r="207" customFormat="false" ht="15" hidden="false" customHeight="false" outlineLevel="0" collapsed="false">
      <c r="A207" s="1" t="n">
        <v>206</v>
      </c>
      <c r="B207" s="8" t="n">
        <v>294</v>
      </c>
      <c r="C207" s="9" t="s">
        <v>42</v>
      </c>
      <c r="D207" s="9" t="s">
        <v>42</v>
      </c>
      <c r="E207" s="9" t="n">
        <v>58</v>
      </c>
      <c r="F207" s="9" t="s">
        <v>69</v>
      </c>
      <c r="G207" s="9" t="s">
        <v>103</v>
      </c>
      <c r="H207" s="9" t="n">
        <v>27</v>
      </c>
      <c r="I207" s="9" t="s">
        <v>123</v>
      </c>
      <c r="J207" s="9" t="s">
        <v>132</v>
      </c>
      <c r="K207" s="9" t="s">
        <v>887</v>
      </c>
      <c r="L207" s="9" t="s">
        <v>970</v>
      </c>
      <c r="M207" s="9" t="s">
        <v>49</v>
      </c>
      <c r="N207" s="9" t="s">
        <v>76</v>
      </c>
      <c r="O207" s="9" t="s">
        <v>76</v>
      </c>
      <c r="P207" s="9" t="s">
        <v>76</v>
      </c>
      <c r="Q207" s="9" t="s">
        <v>76</v>
      </c>
      <c r="R207" s="9" t="s">
        <v>50</v>
      </c>
      <c r="S207" s="9" t="s">
        <v>50</v>
      </c>
      <c r="T207" s="9" t="s">
        <v>1167</v>
      </c>
      <c r="U207" s="9" t="s">
        <v>1909</v>
      </c>
      <c r="V207" s="9" t="s">
        <v>53</v>
      </c>
      <c r="W207" s="9" t="s">
        <v>54</v>
      </c>
      <c r="X207" s="9" t="s">
        <v>2552</v>
      </c>
      <c r="Y207" s="9" t="s">
        <v>131</v>
      </c>
      <c r="Z207" s="9" t="s">
        <v>94</v>
      </c>
      <c r="AA207" s="9" t="s">
        <v>2553</v>
      </c>
      <c r="AB207" s="9" t="s">
        <v>219</v>
      </c>
      <c r="AC207" s="9" t="s">
        <v>307</v>
      </c>
      <c r="AD207" s="9" t="s">
        <v>153</v>
      </c>
      <c r="AE207" s="9" t="s">
        <v>54</v>
      </c>
      <c r="AF207" s="9" t="s">
        <v>54</v>
      </c>
      <c r="AG207" s="9" t="s">
        <v>1005</v>
      </c>
      <c r="AH207" s="9" t="s">
        <v>64</v>
      </c>
      <c r="AI207" s="9" t="s">
        <v>209</v>
      </c>
      <c r="AJ207" s="9" t="s">
        <v>65</v>
      </c>
      <c r="AK207" s="9" t="s">
        <v>300</v>
      </c>
      <c r="AL207" s="9" t="s">
        <v>64</v>
      </c>
      <c r="AM207" s="9" t="s">
        <v>209</v>
      </c>
      <c r="AN207" s="9" t="s">
        <v>301</v>
      </c>
      <c r="AO207" s="9" t="s">
        <v>65</v>
      </c>
      <c r="AP207" s="9" t="s">
        <v>2554</v>
      </c>
      <c r="AQ207" s="10" t="s">
        <v>2555</v>
      </c>
    </row>
    <row r="208" customFormat="false" ht="15" hidden="false" customHeight="false" outlineLevel="0" collapsed="false">
      <c r="A208" s="1" t="n">
        <v>207</v>
      </c>
      <c r="B208" s="5" t="n">
        <v>295</v>
      </c>
      <c r="C208" s="6" t="s">
        <v>42</v>
      </c>
      <c r="D208" s="6" t="s">
        <v>42</v>
      </c>
      <c r="E208" s="6" t="n">
        <v>48</v>
      </c>
      <c r="F208" s="6" t="s">
        <v>69</v>
      </c>
      <c r="G208" s="6" t="s">
        <v>70</v>
      </c>
      <c r="H208" s="6" t="n">
        <v>12</v>
      </c>
      <c r="I208" s="6" t="s">
        <v>123</v>
      </c>
      <c r="J208" s="6" t="s">
        <v>46</v>
      </c>
      <c r="K208" s="6" t="s">
        <v>2201</v>
      </c>
      <c r="L208" s="6" t="s">
        <v>2556</v>
      </c>
      <c r="M208" s="6" t="s">
        <v>75</v>
      </c>
      <c r="N208" s="6" t="s">
        <v>77</v>
      </c>
      <c r="O208" s="6" t="s">
        <v>77</v>
      </c>
      <c r="P208" s="6" t="s">
        <v>77</v>
      </c>
      <c r="Q208" s="6" t="s">
        <v>77</v>
      </c>
      <c r="R208" s="6" t="s">
        <v>50</v>
      </c>
      <c r="S208" s="6" t="s">
        <v>50</v>
      </c>
      <c r="T208" s="6" t="s">
        <v>2557</v>
      </c>
      <c r="U208" s="6" t="s">
        <v>1803</v>
      </c>
      <c r="V208" s="6" t="s">
        <v>53</v>
      </c>
      <c r="W208" s="6" t="s">
        <v>54</v>
      </c>
      <c r="X208" s="6" t="s">
        <v>2558</v>
      </c>
      <c r="Y208" s="6" t="s">
        <v>64</v>
      </c>
      <c r="Z208" s="6" t="s">
        <v>94</v>
      </c>
      <c r="AA208" s="6" t="s">
        <v>54</v>
      </c>
      <c r="AB208" s="6" t="s">
        <v>82</v>
      </c>
      <c r="AC208" s="6" t="s">
        <v>83</v>
      </c>
      <c r="AD208" s="6" t="s">
        <v>54</v>
      </c>
      <c r="AE208" s="6" t="s">
        <v>54</v>
      </c>
      <c r="AF208" s="6" t="s">
        <v>54</v>
      </c>
      <c r="AG208" s="6" t="s">
        <v>54</v>
      </c>
      <c r="AH208" s="6" t="s">
        <v>56</v>
      </c>
      <c r="AI208" s="6" t="s">
        <v>64</v>
      </c>
      <c r="AJ208" s="6" t="s">
        <v>56</v>
      </c>
      <c r="AK208" s="6" t="s">
        <v>155</v>
      </c>
      <c r="AL208" s="6" t="s">
        <v>56</v>
      </c>
      <c r="AM208" s="6" t="s">
        <v>56</v>
      </c>
      <c r="AN208" s="6" t="s">
        <v>120</v>
      </c>
      <c r="AO208" s="6" t="s">
        <v>56</v>
      </c>
      <c r="AP208" s="6"/>
      <c r="AQ208" s="7" t="s">
        <v>2559</v>
      </c>
    </row>
    <row r="209" customFormat="false" ht="15" hidden="false" customHeight="false" outlineLevel="0" collapsed="false">
      <c r="A209" s="1" t="n">
        <v>208</v>
      </c>
      <c r="B209" s="8" t="n">
        <v>296</v>
      </c>
      <c r="C209" s="9" t="s">
        <v>42</v>
      </c>
      <c r="D209" s="9" t="s">
        <v>42</v>
      </c>
      <c r="E209" s="9" t="n">
        <v>24</v>
      </c>
      <c r="F209" s="9" t="s">
        <v>69</v>
      </c>
      <c r="G209" s="9" t="s">
        <v>103</v>
      </c>
      <c r="H209" s="9" t="n">
        <v>1</v>
      </c>
      <c r="I209" s="9" t="s">
        <v>355</v>
      </c>
      <c r="J209" s="9" t="s">
        <v>132</v>
      </c>
      <c r="K209" s="9" t="s">
        <v>2560</v>
      </c>
      <c r="L209" s="9" t="s">
        <v>949</v>
      </c>
      <c r="M209" s="9" t="s">
        <v>90</v>
      </c>
      <c r="N209" s="9" t="s">
        <v>50</v>
      </c>
      <c r="O209" s="9" t="s">
        <v>50</v>
      </c>
      <c r="P209" s="9" t="s">
        <v>50</v>
      </c>
      <c r="Q209" s="9" t="s">
        <v>50</v>
      </c>
      <c r="R209" s="9" t="s">
        <v>77</v>
      </c>
      <c r="S209" s="9" t="s">
        <v>76</v>
      </c>
      <c r="T209" s="9" t="s">
        <v>2561</v>
      </c>
      <c r="U209" s="9" t="s">
        <v>2562</v>
      </c>
      <c r="V209" s="9" t="s">
        <v>53</v>
      </c>
      <c r="W209" s="9" t="s">
        <v>54</v>
      </c>
      <c r="X209" s="9" t="s">
        <v>2563</v>
      </c>
      <c r="Y209" s="9" t="s">
        <v>131</v>
      </c>
      <c r="Z209" s="9" t="s">
        <v>204</v>
      </c>
      <c r="AA209" s="9" t="s">
        <v>54</v>
      </c>
      <c r="AB209" s="9" t="s">
        <v>82</v>
      </c>
      <c r="AC209" s="9" t="s">
        <v>166</v>
      </c>
      <c r="AD209" s="9" t="s">
        <v>2564</v>
      </c>
      <c r="AE209" s="9" t="s">
        <v>2565</v>
      </c>
      <c r="AF209" s="9" t="s">
        <v>2566</v>
      </c>
      <c r="AG209" s="9" t="s">
        <v>1342</v>
      </c>
      <c r="AH209" s="9" t="s">
        <v>65</v>
      </c>
      <c r="AI209" s="9" t="s">
        <v>64</v>
      </c>
      <c r="AJ209" s="9" t="s">
        <v>65</v>
      </c>
      <c r="AK209" s="9" t="s">
        <v>300</v>
      </c>
      <c r="AL209" s="9" t="s">
        <v>56</v>
      </c>
      <c r="AM209" s="9" t="s">
        <v>2567</v>
      </c>
      <c r="AN209" s="9" t="s">
        <v>2357</v>
      </c>
      <c r="AO209" s="9" t="s">
        <v>2568</v>
      </c>
      <c r="AP209" s="9"/>
      <c r="AQ209" s="10" t="s">
        <v>2569</v>
      </c>
    </row>
    <row r="210" customFormat="false" ht="15" hidden="false" customHeight="false" outlineLevel="0" collapsed="false">
      <c r="A210" s="1" t="n">
        <v>209</v>
      </c>
      <c r="B210" s="5" t="n">
        <v>297</v>
      </c>
      <c r="C210" s="6" t="s">
        <v>42</v>
      </c>
      <c r="D210" s="6" t="s">
        <v>42</v>
      </c>
      <c r="E210" s="6" t="n">
        <v>32</v>
      </c>
      <c r="F210" s="6" t="s">
        <v>69</v>
      </c>
      <c r="G210" s="6" t="s">
        <v>44</v>
      </c>
      <c r="H210" s="6" t="n">
        <v>5</v>
      </c>
      <c r="I210" s="6" t="s">
        <v>1331</v>
      </c>
      <c r="J210" s="6" t="s">
        <v>132</v>
      </c>
      <c r="K210" s="6" t="s">
        <v>887</v>
      </c>
      <c r="L210" s="6" t="s">
        <v>2571</v>
      </c>
      <c r="M210" s="6" t="s">
        <v>49</v>
      </c>
      <c r="N210" s="6" t="s">
        <v>77</v>
      </c>
      <c r="O210" s="6" t="s">
        <v>50</v>
      </c>
      <c r="P210" s="6" t="s">
        <v>77</v>
      </c>
      <c r="Q210" s="6" t="s">
        <v>50</v>
      </c>
      <c r="R210" s="6" t="s">
        <v>50</v>
      </c>
      <c r="S210" s="6" t="s">
        <v>77</v>
      </c>
      <c r="T210" s="6" t="s">
        <v>2572</v>
      </c>
      <c r="U210" s="6" t="s">
        <v>179</v>
      </c>
      <c r="V210" s="6" t="s">
        <v>53</v>
      </c>
      <c r="W210" s="6" t="s">
        <v>54</v>
      </c>
      <c r="X210" s="6" t="s">
        <v>138</v>
      </c>
      <c r="Y210" s="6" t="s">
        <v>209</v>
      </c>
      <c r="Z210" s="6" t="s">
        <v>204</v>
      </c>
      <c r="AA210" s="6" t="s">
        <v>54</v>
      </c>
      <c r="AB210" s="6" t="s">
        <v>59</v>
      </c>
      <c r="AC210" s="6" t="s">
        <v>220</v>
      </c>
      <c r="AD210" s="6" t="s">
        <v>715</v>
      </c>
      <c r="AE210" s="6" t="s">
        <v>1543</v>
      </c>
      <c r="AF210" s="6" t="s">
        <v>2573</v>
      </c>
      <c r="AG210" s="6" t="s">
        <v>195</v>
      </c>
      <c r="AH210" s="6" t="s">
        <v>64</v>
      </c>
      <c r="AI210" s="6" t="s">
        <v>65</v>
      </c>
      <c r="AJ210" s="6" t="s">
        <v>56</v>
      </c>
      <c r="AK210" s="6" t="s">
        <v>66</v>
      </c>
      <c r="AL210" s="6" t="s">
        <v>56</v>
      </c>
      <c r="AM210" s="6" t="s">
        <v>56</v>
      </c>
      <c r="AN210" s="6" t="s">
        <v>1940</v>
      </c>
      <c r="AO210" s="6" t="s">
        <v>64</v>
      </c>
      <c r="AP210" s="6"/>
      <c r="AQ210" s="7" t="s">
        <v>2574</v>
      </c>
    </row>
    <row r="211" customFormat="false" ht="15" hidden="false" customHeight="false" outlineLevel="0" collapsed="false">
      <c r="A211" s="1" t="n">
        <v>210</v>
      </c>
      <c r="B211" s="5" t="n">
        <v>299</v>
      </c>
      <c r="C211" s="6" t="s">
        <v>42</v>
      </c>
      <c r="D211" s="6" t="s">
        <v>42</v>
      </c>
      <c r="E211" s="6" t="n">
        <v>25</v>
      </c>
      <c r="F211" s="6" t="s">
        <v>69</v>
      </c>
      <c r="G211" s="6" t="s">
        <v>103</v>
      </c>
      <c r="H211" s="6" t="n">
        <v>1</v>
      </c>
      <c r="I211" s="6" t="s">
        <v>45</v>
      </c>
      <c r="J211" s="6" t="s">
        <v>312</v>
      </c>
      <c r="K211" s="6" t="s">
        <v>2585</v>
      </c>
      <c r="L211" s="6" t="s">
        <v>251</v>
      </c>
      <c r="M211" s="6" t="s">
        <v>392</v>
      </c>
      <c r="N211" s="6" t="s">
        <v>50</v>
      </c>
      <c r="O211" s="6" t="s">
        <v>65</v>
      </c>
      <c r="P211" s="6" t="s">
        <v>65</v>
      </c>
      <c r="Q211" s="6" t="s">
        <v>65</v>
      </c>
      <c r="R211" s="6" t="s">
        <v>65</v>
      </c>
      <c r="S211" s="6" t="s">
        <v>50</v>
      </c>
      <c r="T211" s="6" t="s">
        <v>2586</v>
      </c>
      <c r="U211" s="6" t="s">
        <v>2587</v>
      </c>
      <c r="V211" s="6" t="s">
        <v>111</v>
      </c>
      <c r="W211" s="6" t="s">
        <v>395</v>
      </c>
      <c r="X211" s="6" t="s">
        <v>138</v>
      </c>
      <c r="Y211" s="6" t="s">
        <v>56</v>
      </c>
      <c r="Z211" s="6" t="s">
        <v>57</v>
      </c>
      <c r="AA211" s="6" t="s">
        <v>2588</v>
      </c>
      <c r="AB211" s="6" t="s">
        <v>59</v>
      </c>
      <c r="AC211" s="6" t="s">
        <v>166</v>
      </c>
      <c r="AD211" s="6" t="s">
        <v>2589</v>
      </c>
      <c r="AE211" s="6" t="s">
        <v>2590</v>
      </c>
      <c r="AF211" s="6" t="s">
        <v>437</v>
      </c>
      <c r="AG211" s="6" t="s">
        <v>264</v>
      </c>
      <c r="AH211" s="6" t="s">
        <v>56</v>
      </c>
      <c r="AI211" s="6" t="s">
        <v>64</v>
      </c>
      <c r="AJ211" s="6" t="s">
        <v>131</v>
      </c>
      <c r="AK211" s="6" t="s">
        <v>143</v>
      </c>
      <c r="AL211" s="6" t="s">
        <v>65</v>
      </c>
      <c r="AM211" s="6" t="s">
        <v>64</v>
      </c>
      <c r="AN211" s="6" t="s">
        <v>2591</v>
      </c>
      <c r="AO211" s="6" t="s">
        <v>64</v>
      </c>
      <c r="AP211" s="6" t="s">
        <v>1887</v>
      </c>
      <c r="AQ211" s="7" t="s">
        <v>2592</v>
      </c>
    </row>
    <row r="212" customFormat="false" ht="15" hidden="false" customHeight="false" outlineLevel="0" collapsed="false">
      <c r="A212" s="1" t="n">
        <v>211</v>
      </c>
      <c r="B212" s="8" t="n">
        <v>300</v>
      </c>
      <c r="C212" s="9" t="s">
        <v>42</v>
      </c>
      <c r="D212" s="9" t="s">
        <v>42</v>
      </c>
      <c r="E212" s="9" t="n">
        <v>49</v>
      </c>
      <c r="F212" s="9" t="s">
        <v>69</v>
      </c>
      <c r="G212" s="9" t="s">
        <v>44</v>
      </c>
      <c r="H212" s="9" t="n">
        <v>30</v>
      </c>
      <c r="I212" s="9" t="s">
        <v>323</v>
      </c>
      <c r="J212" s="9" t="s">
        <v>46</v>
      </c>
      <c r="K212" s="9" t="s">
        <v>537</v>
      </c>
      <c r="L212" s="9" t="s">
        <v>429</v>
      </c>
      <c r="M212" s="9" t="s">
        <v>90</v>
      </c>
      <c r="N212" s="9" t="s">
        <v>50</v>
      </c>
      <c r="O212" s="9" t="s">
        <v>50</v>
      </c>
      <c r="P212" s="9" t="s">
        <v>50</v>
      </c>
      <c r="Q212" s="9" t="s">
        <v>50</v>
      </c>
      <c r="R212" s="9" t="s">
        <v>50</v>
      </c>
      <c r="S212" s="9" t="s">
        <v>50</v>
      </c>
      <c r="T212" s="9" t="s">
        <v>1096</v>
      </c>
      <c r="U212" s="9" t="s">
        <v>1628</v>
      </c>
      <c r="V212" s="9" t="s">
        <v>111</v>
      </c>
      <c r="W212" s="9" t="s">
        <v>54</v>
      </c>
      <c r="X212" s="9" t="s">
        <v>55</v>
      </c>
      <c r="Y212" s="9" t="s">
        <v>56</v>
      </c>
      <c r="Z212" s="9" t="s">
        <v>94</v>
      </c>
      <c r="AA212" s="9" t="s">
        <v>963</v>
      </c>
      <c r="AB212" s="9" t="s">
        <v>82</v>
      </c>
      <c r="AC212" s="9" t="s">
        <v>166</v>
      </c>
      <c r="AD212" s="9" t="s">
        <v>61</v>
      </c>
      <c r="AE212" s="9" t="s">
        <v>48</v>
      </c>
      <c r="AF212" s="9" t="s">
        <v>62</v>
      </c>
      <c r="AG212" s="9" t="s">
        <v>264</v>
      </c>
      <c r="AH212" s="9" t="s">
        <v>56</v>
      </c>
      <c r="AI212" s="9" t="s">
        <v>65</v>
      </c>
      <c r="AJ212" s="9" t="s">
        <v>56</v>
      </c>
      <c r="AK212" s="9" t="s">
        <v>143</v>
      </c>
      <c r="AL212" s="9" t="s">
        <v>56</v>
      </c>
      <c r="AM212" s="9" t="s">
        <v>56</v>
      </c>
      <c r="AN212" s="9" t="s">
        <v>120</v>
      </c>
      <c r="AO212" s="9" t="s">
        <v>56</v>
      </c>
      <c r="AP212" s="9"/>
      <c r="AQ212" s="10" t="s">
        <v>545</v>
      </c>
    </row>
    <row r="213" customFormat="false" ht="15" hidden="false" customHeight="false" outlineLevel="0" collapsed="false">
      <c r="A213" s="1" t="n">
        <v>212</v>
      </c>
      <c r="B213" s="5" t="n">
        <v>303</v>
      </c>
      <c r="C213" s="6" t="s">
        <v>42</v>
      </c>
      <c r="D213" s="6" t="s">
        <v>42</v>
      </c>
      <c r="E213" s="6" t="n">
        <v>57</v>
      </c>
      <c r="F213" s="6" t="s">
        <v>69</v>
      </c>
      <c r="G213" s="6" t="s">
        <v>103</v>
      </c>
      <c r="H213" s="6" t="n">
        <v>32</v>
      </c>
      <c r="I213" s="6" t="s">
        <v>45</v>
      </c>
      <c r="J213" s="6" t="s">
        <v>526</v>
      </c>
      <c r="K213" s="6" t="s">
        <v>2605</v>
      </c>
      <c r="L213" s="6" t="s">
        <v>2606</v>
      </c>
      <c r="M213" s="6" t="s">
        <v>161</v>
      </c>
      <c r="N213" s="6" t="s">
        <v>76</v>
      </c>
      <c r="O213" s="6" t="s">
        <v>76</v>
      </c>
      <c r="P213" s="6" t="s">
        <v>76</v>
      </c>
      <c r="Q213" s="6" t="s">
        <v>76</v>
      </c>
      <c r="R213" s="6" t="s">
        <v>50</v>
      </c>
      <c r="S213" s="6" t="s">
        <v>135</v>
      </c>
      <c r="T213" s="6" t="s">
        <v>91</v>
      </c>
      <c r="U213" s="6" t="s">
        <v>1628</v>
      </c>
      <c r="V213" s="6" t="s">
        <v>53</v>
      </c>
      <c r="W213" s="6" t="s">
        <v>54</v>
      </c>
      <c r="X213" s="6" t="s">
        <v>2607</v>
      </c>
      <c r="Y213" s="6" t="s">
        <v>131</v>
      </c>
      <c r="Z213" s="6" t="s">
        <v>473</v>
      </c>
      <c r="AA213" s="6" t="s">
        <v>2608</v>
      </c>
      <c r="AB213" s="6" t="s">
        <v>59</v>
      </c>
      <c r="AC213" s="6" t="s">
        <v>307</v>
      </c>
      <c r="AD213" s="6" t="s">
        <v>2609</v>
      </c>
      <c r="AE213" s="6" t="s">
        <v>2610</v>
      </c>
      <c r="AF213" s="6" t="s">
        <v>2611</v>
      </c>
      <c r="AG213" s="6" t="s">
        <v>1780</v>
      </c>
      <c r="AH213" s="6" t="s">
        <v>56</v>
      </c>
      <c r="AI213" s="6" t="s">
        <v>65</v>
      </c>
      <c r="AJ213" s="6" t="s">
        <v>131</v>
      </c>
      <c r="AK213" s="6" t="s">
        <v>143</v>
      </c>
      <c r="AL213" s="6" t="s">
        <v>56</v>
      </c>
      <c r="AM213" s="6" t="s">
        <v>209</v>
      </c>
      <c r="AN213" s="6" t="s">
        <v>54</v>
      </c>
      <c r="AO213" s="6" t="s">
        <v>65</v>
      </c>
      <c r="AP213" s="6" t="s">
        <v>2612</v>
      </c>
      <c r="AQ213" s="7" t="s">
        <v>2613</v>
      </c>
    </row>
    <row r="214" customFormat="false" ht="15" hidden="false" customHeight="false" outlineLevel="0" collapsed="false">
      <c r="A214" s="1" t="n">
        <v>213</v>
      </c>
      <c r="B214" s="8" t="n">
        <v>304</v>
      </c>
      <c r="C214" s="9" t="s">
        <v>42</v>
      </c>
      <c r="D214" s="9" t="s">
        <v>42</v>
      </c>
      <c r="E214" s="9" t="n">
        <v>54</v>
      </c>
      <c r="F214" s="9" t="s">
        <v>69</v>
      </c>
      <c r="G214" s="9" t="s">
        <v>44</v>
      </c>
      <c r="H214" s="9" t="n">
        <v>13</v>
      </c>
      <c r="I214" s="9" t="s">
        <v>238</v>
      </c>
      <c r="J214" s="9" t="s">
        <v>132</v>
      </c>
      <c r="K214" s="9" t="s">
        <v>887</v>
      </c>
      <c r="L214" s="9" t="s">
        <v>251</v>
      </c>
      <c r="M214" s="9" t="s">
        <v>90</v>
      </c>
      <c r="N214" s="9" t="s">
        <v>50</v>
      </c>
      <c r="O214" s="9" t="s">
        <v>65</v>
      </c>
      <c r="P214" s="9" t="s">
        <v>65</v>
      </c>
      <c r="Q214" s="9" t="s">
        <v>65</v>
      </c>
      <c r="R214" s="9" t="s">
        <v>77</v>
      </c>
      <c r="S214" s="9" t="s">
        <v>50</v>
      </c>
      <c r="T214" s="9" t="s">
        <v>2614</v>
      </c>
      <c r="U214" s="9" t="s">
        <v>698</v>
      </c>
      <c r="V214" s="9" t="s">
        <v>53</v>
      </c>
      <c r="W214" s="9" t="s">
        <v>54</v>
      </c>
      <c r="X214" s="9" t="s">
        <v>2615</v>
      </c>
      <c r="Y214" s="9" t="s">
        <v>56</v>
      </c>
      <c r="Z214" s="9" t="s">
        <v>94</v>
      </c>
      <c r="AA214" s="9" t="s">
        <v>2616</v>
      </c>
      <c r="AB214" s="9" t="s">
        <v>82</v>
      </c>
      <c r="AC214" s="9" t="s">
        <v>166</v>
      </c>
      <c r="AD214" s="9" t="s">
        <v>153</v>
      </c>
      <c r="AE214" s="9" t="s">
        <v>820</v>
      </c>
      <c r="AF214" s="9" t="s">
        <v>1370</v>
      </c>
      <c r="AG214" s="9" t="s">
        <v>562</v>
      </c>
      <c r="AH214" s="9" t="s">
        <v>64</v>
      </c>
      <c r="AI214" s="9" t="s">
        <v>64</v>
      </c>
      <c r="AJ214" s="9" t="s">
        <v>65</v>
      </c>
      <c r="AK214" s="9" t="s">
        <v>66</v>
      </c>
      <c r="AL214" s="9" t="s">
        <v>56</v>
      </c>
      <c r="AM214" s="9" t="s">
        <v>65</v>
      </c>
      <c r="AN214" s="9" t="s">
        <v>401</v>
      </c>
      <c r="AO214" s="9" t="s">
        <v>64</v>
      </c>
      <c r="AP214" s="9"/>
      <c r="AQ214" s="10" t="s">
        <v>2617</v>
      </c>
    </row>
    <row r="215" customFormat="false" ht="15" hidden="false" customHeight="false" outlineLevel="0" collapsed="false">
      <c r="A215" s="1" t="n">
        <v>214</v>
      </c>
      <c r="B215" s="8" t="n">
        <v>308</v>
      </c>
      <c r="C215" s="9" t="s">
        <v>42</v>
      </c>
      <c r="D215" s="9" t="s">
        <v>42</v>
      </c>
      <c r="E215" s="9" t="n">
        <v>48</v>
      </c>
      <c r="F215" s="9" t="s">
        <v>69</v>
      </c>
      <c r="G215" s="9" t="s">
        <v>70</v>
      </c>
      <c r="H215" s="9" t="n">
        <v>8</v>
      </c>
      <c r="I215" s="9" t="s">
        <v>45</v>
      </c>
      <c r="J215" s="9" t="s">
        <v>132</v>
      </c>
      <c r="K215" s="9" t="s">
        <v>124</v>
      </c>
      <c r="L215" s="9" t="s">
        <v>251</v>
      </c>
      <c r="M215" s="9" t="s">
        <v>392</v>
      </c>
      <c r="N215" s="9" t="s">
        <v>76</v>
      </c>
      <c r="O215" s="9" t="s">
        <v>76</v>
      </c>
      <c r="P215" s="9" t="s">
        <v>76</v>
      </c>
      <c r="Q215" s="9" t="s">
        <v>76</v>
      </c>
      <c r="R215" s="9" t="s">
        <v>135</v>
      </c>
      <c r="S215" s="9" t="s">
        <v>135</v>
      </c>
      <c r="T215" s="9" t="s">
        <v>191</v>
      </c>
      <c r="U215" s="9" t="s">
        <v>1628</v>
      </c>
      <c r="V215" s="9" t="s">
        <v>111</v>
      </c>
      <c r="W215" s="9" t="s">
        <v>395</v>
      </c>
      <c r="X215" s="9" t="s">
        <v>138</v>
      </c>
      <c r="Y215" s="9" t="s">
        <v>131</v>
      </c>
      <c r="Z215" s="9" t="s">
        <v>204</v>
      </c>
      <c r="AA215" s="9" t="s">
        <v>2644</v>
      </c>
      <c r="AB215" s="9" t="s">
        <v>244</v>
      </c>
      <c r="AC215" s="9" t="s">
        <v>307</v>
      </c>
      <c r="AD215" s="9" t="s">
        <v>2645</v>
      </c>
      <c r="AE215" s="9" t="s">
        <v>48</v>
      </c>
      <c r="AF215" s="9" t="s">
        <v>573</v>
      </c>
      <c r="AG215" s="9" t="s">
        <v>195</v>
      </c>
      <c r="AH215" s="9" t="s">
        <v>56</v>
      </c>
      <c r="AI215" s="9" t="s">
        <v>209</v>
      </c>
      <c r="AJ215" s="9" t="s">
        <v>131</v>
      </c>
      <c r="AK215" s="9" t="s">
        <v>623</v>
      </c>
      <c r="AL215" s="9" t="s">
        <v>64</v>
      </c>
      <c r="AM215" s="9" t="s">
        <v>209</v>
      </c>
      <c r="AN215" s="9" t="s">
        <v>345</v>
      </c>
      <c r="AO215" s="9" t="s">
        <v>64</v>
      </c>
      <c r="AP215" s="9"/>
      <c r="AQ215" s="10" t="s">
        <v>2646</v>
      </c>
    </row>
    <row r="216" customFormat="false" ht="15" hidden="false" customHeight="false" outlineLevel="0" collapsed="false">
      <c r="A216" s="1" t="n">
        <v>215</v>
      </c>
      <c r="B216" s="5" t="n">
        <v>309</v>
      </c>
      <c r="C216" s="6" t="s">
        <v>42</v>
      </c>
      <c r="D216" s="6" t="s">
        <v>42</v>
      </c>
      <c r="E216" s="6" t="n">
        <v>45</v>
      </c>
      <c r="F216" s="6" t="s">
        <v>69</v>
      </c>
      <c r="G216" s="6" t="s">
        <v>70</v>
      </c>
      <c r="H216" s="6" t="n">
        <v>23</v>
      </c>
      <c r="I216" s="6" t="s">
        <v>45</v>
      </c>
      <c r="J216" s="6" t="s">
        <v>46</v>
      </c>
      <c r="K216" s="6" t="s">
        <v>537</v>
      </c>
      <c r="L216" s="6" t="s">
        <v>228</v>
      </c>
      <c r="M216" s="6" t="s">
        <v>90</v>
      </c>
      <c r="N216" s="6" t="s">
        <v>76</v>
      </c>
      <c r="O216" s="6" t="s">
        <v>76</v>
      </c>
      <c r="P216" s="6" t="s">
        <v>76</v>
      </c>
      <c r="Q216" s="6" t="s">
        <v>76</v>
      </c>
      <c r="R216" s="6" t="s">
        <v>135</v>
      </c>
      <c r="S216" s="6" t="s">
        <v>50</v>
      </c>
      <c r="T216" s="6" t="s">
        <v>1977</v>
      </c>
      <c r="U216" s="6" t="s">
        <v>2647</v>
      </c>
      <c r="V216" s="6" t="s">
        <v>53</v>
      </c>
      <c r="W216" s="6" t="s">
        <v>54</v>
      </c>
      <c r="X216" s="6" t="s">
        <v>2648</v>
      </c>
      <c r="Y216" s="6" t="s">
        <v>131</v>
      </c>
      <c r="Z216" s="6" t="s">
        <v>204</v>
      </c>
      <c r="AA216" s="6" t="s">
        <v>54</v>
      </c>
      <c r="AB216" s="6" t="s">
        <v>219</v>
      </c>
      <c r="AC216" s="6" t="s">
        <v>220</v>
      </c>
      <c r="AD216" s="6" t="s">
        <v>2649</v>
      </c>
      <c r="AE216" s="6" t="s">
        <v>61</v>
      </c>
      <c r="AF216" s="6" t="s">
        <v>2650</v>
      </c>
      <c r="AG216" s="6" t="s">
        <v>54</v>
      </c>
      <c r="AH216" s="6" t="s">
        <v>56</v>
      </c>
      <c r="AI216" s="6" t="s">
        <v>65</v>
      </c>
      <c r="AJ216" s="6" t="s">
        <v>56</v>
      </c>
      <c r="AK216" s="6" t="s">
        <v>143</v>
      </c>
      <c r="AL216" s="6" t="s">
        <v>65</v>
      </c>
      <c r="AM216" s="6" t="s">
        <v>65</v>
      </c>
      <c r="AN216" s="6" t="s">
        <v>54</v>
      </c>
      <c r="AO216" s="6" t="s">
        <v>65</v>
      </c>
      <c r="AP216" s="6"/>
      <c r="AQ216" s="7" t="s">
        <v>2651</v>
      </c>
    </row>
    <row r="217" customFormat="false" ht="15" hidden="false" customHeight="false" outlineLevel="0" collapsed="false">
      <c r="A217" s="1" t="n">
        <v>216</v>
      </c>
      <c r="B217" s="5" t="n">
        <v>311</v>
      </c>
      <c r="C217" s="6" t="s">
        <v>42</v>
      </c>
      <c r="D217" s="6" t="s">
        <v>42</v>
      </c>
      <c r="E217" s="6" t="n">
        <v>27</v>
      </c>
      <c r="F217" s="6" t="s">
        <v>69</v>
      </c>
      <c r="G217" s="6" t="s">
        <v>103</v>
      </c>
      <c r="H217" s="6" t="n">
        <v>0</v>
      </c>
      <c r="I217" s="6" t="s">
        <v>198</v>
      </c>
      <c r="J217" s="6" t="s">
        <v>1727</v>
      </c>
      <c r="K217" s="6" t="s">
        <v>2657</v>
      </c>
      <c r="L217" s="6" t="s">
        <v>2658</v>
      </c>
      <c r="M217" s="6" t="s">
        <v>392</v>
      </c>
      <c r="N217" s="6" t="s">
        <v>76</v>
      </c>
      <c r="O217" s="6" t="s">
        <v>76</v>
      </c>
      <c r="P217" s="6" t="s">
        <v>76</v>
      </c>
      <c r="Q217" s="6" t="s">
        <v>76</v>
      </c>
      <c r="R217" s="6" t="s">
        <v>135</v>
      </c>
      <c r="S217" s="6" t="s">
        <v>50</v>
      </c>
      <c r="T217" s="6" t="s">
        <v>2659</v>
      </c>
      <c r="U217" s="6" t="s">
        <v>2660</v>
      </c>
      <c r="V217" s="6" t="s">
        <v>111</v>
      </c>
      <c r="W217" s="6" t="s">
        <v>395</v>
      </c>
      <c r="X217" s="6" t="s">
        <v>138</v>
      </c>
      <c r="Y217" s="6" t="s">
        <v>65</v>
      </c>
      <c r="Z217" s="6" t="s">
        <v>57</v>
      </c>
      <c r="AA217" s="6" t="s">
        <v>2661</v>
      </c>
      <c r="AB217" s="6" t="s">
        <v>244</v>
      </c>
      <c r="AC217" s="6" t="s">
        <v>83</v>
      </c>
      <c r="AD217" s="6" t="s">
        <v>61</v>
      </c>
      <c r="AE217" s="6" t="s">
        <v>1248</v>
      </c>
      <c r="AF217" s="6" t="s">
        <v>2662</v>
      </c>
      <c r="AG217" s="6" t="s">
        <v>954</v>
      </c>
      <c r="AH217" s="6" t="s">
        <v>65</v>
      </c>
      <c r="AI217" s="6" t="s">
        <v>64</v>
      </c>
      <c r="AJ217" s="6" t="s">
        <v>131</v>
      </c>
      <c r="AK217" s="6" t="s">
        <v>623</v>
      </c>
      <c r="AL217" s="6" t="s">
        <v>65</v>
      </c>
      <c r="AM217" s="6" t="s">
        <v>64</v>
      </c>
      <c r="AN217" s="6" t="s">
        <v>401</v>
      </c>
      <c r="AO217" s="6" t="s">
        <v>64</v>
      </c>
      <c r="AP217" s="6"/>
      <c r="AQ217" s="7" t="n">
        <v>3161316131</v>
      </c>
    </row>
    <row r="218" customFormat="false" ht="15" hidden="false" customHeight="false" outlineLevel="0" collapsed="false">
      <c r="A218" s="1" t="n">
        <v>217</v>
      </c>
      <c r="B218" s="8" t="n">
        <v>312</v>
      </c>
      <c r="C218" s="9" t="s">
        <v>42</v>
      </c>
      <c r="D218" s="9" t="s">
        <v>42</v>
      </c>
      <c r="E218" s="9" t="n">
        <v>38</v>
      </c>
      <c r="F218" s="9" t="s">
        <v>69</v>
      </c>
      <c r="G218" s="9" t="s">
        <v>70</v>
      </c>
      <c r="H218" s="9" t="n">
        <v>16</v>
      </c>
      <c r="I218" s="9" t="s">
        <v>87</v>
      </c>
      <c r="J218" s="9" t="s">
        <v>2663</v>
      </c>
      <c r="K218" s="9" t="s">
        <v>2664</v>
      </c>
      <c r="L218" s="9" t="s">
        <v>2665</v>
      </c>
      <c r="M218" s="9" t="s">
        <v>49</v>
      </c>
      <c r="N218" s="9" t="s">
        <v>76</v>
      </c>
      <c r="O218" s="9" t="s">
        <v>76</v>
      </c>
      <c r="P218" s="9" t="s">
        <v>50</v>
      </c>
      <c r="Q218" s="9" t="s">
        <v>50</v>
      </c>
      <c r="R218" s="9" t="s">
        <v>77</v>
      </c>
      <c r="S218" s="9" t="s">
        <v>50</v>
      </c>
      <c r="T218" s="9" t="s">
        <v>2666</v>
      </c>
      <c r="U218" s="9" t="s">
        <v>2667</v>
      </c>
      <c r="V218" s="9" t="s">
        <v>53</v>
      </c>
      <c r="W218" s="9" t="s">
        <v>54</v>
      </c>
      <c r="X218" s="9" t="s">
        <v>55</v>
      </c>
      <c r="Y218" s="9" t="s">
        <v>65</v>
      </c>
      <c r="Z218" s="9" t="s">
        <v>94</v>
      </c>
      <c r="AA218" s="9" t="s">
        <v>2668</v>
      </c>
      <c r="AB218" s="9" t="s">
        <v>82</v>
      </c>
      <c r="AC218" s="9" t="s">
        <v>166</v>
      </c>
      <c r="AD218" s="9" t="s">
        <v>54</v>
      </c>
      <c r="AE218" s="9" t="s">
        <v>330</v>
      </c>
      <c r="AF218" s="9" t="s">
        <v>2669</v>
      </c>
      <c r="AG218" s="9" t="s">
        <v>54</v>
      </c>
      <c r="AH218" s="9" t="s">
        <v>65</v>
      </c>
      <c r="AI218" s="9" t="s">
        <v>64</v>
      </c>
      <c r="AJ218" s="9" t="s">
        <v>56</v>
      </c>
      <c r="AK218" s="9" t="s">
        <v>143</v>
      </c>
      <c r="AL218" s="9" t="s">
        <v>64</v>
      </c>
      <c r="AM218" s="9" t="s">
        <v>64</v>
      </c>
      <c r="AN218" s="9" t="s">
        <v>54</v>
      </c>
      <c r="AO218" s="9" t="s">
        <v>65</v>
      </c>
      <c r="AP218" s="9"/>
      <c r="AQ218" s="10" t="s">
        <v>2670</v>
      </c>
    </row>
    <row r="219" customFormat="false" ht="15" hidden="false" customHeight="false" outlineLevel="0" collapsed="false">
      <c r="A219" s="1" t="n">
        <v>218</v>
      </c>
      <c r="B219" s="8" t="n">
        <v>316</v>
      </c>
      <c r="C219" s="9" t="s">
        <v>42</v>
      </c>
      <c r="D219" s="9" t="s">
        <v>42</v>
      </c>
      <c r="E219" s="9" t="n">
        <v>44</v>
      </c>
      <c r="F219" s="9" t="s">
        <v>69</v>
      </c>
      <c r="G219" s="9" t="s">
        <v>70</v>
      </c>
      <c r="H219" s="9" t="n">
        <v>3</v>
      </c>
      <c r="I219" s="9" t="s">
        <v>323</v>
      </c>
      <c r="J219" s="9" t="s">
        <v>132</v>
      </c>
      <c r="K219" s="9" t="s">
        <v>2694</v>
      </c>
      <c r="L219" s="9" t="s">
        <v>2695</v>
      </c>
      <c r="M219" s="9" t="s">
        <v>290</v>
      </c>
      <c r="N219" s="9" t="s">
        <v>76</v>
      </c>
      <c r="O219" s="9" t="s">
        <v>76</v>
      </c>
      <c r="P219" s="9" t="s">
        <v>76</v>
      </c>
      <c r="Q219" s="9" t="s">
        <v>76</v>
      </c>
      <c r="R219" s="9" t="s">
        <v>50</v>
      </c>
      <c r="S219" s="9" t="s">
        <v>50</v>
      </c>
      <c r="T219" s="9" t="s">
        <v>2696</v>
      </c>
      <c r="U219" s="9" t="s">
        <v>2697</v>
      </c>
      <c r="V219" s="9" t="s">
        <v>53</v>
      </c>
      <c r="W219" s="9" t="s">
        <v>54</v>
      </c>
      <c r="X219" s="9" t="s">
        <v>1497</v>
      </c>
      <c r="Y219" s="9" t="s">
        <v>56</v>
      </c>
      <c r="Z219" s="9" t="s">
        <v>94</v>
      </c>
      <c r="AA219" s="9" t="s">
        <v>2698</v>
      </c>
      <c r="AB219" s="9" t="s">
        <v>59</v>
      </c>
      <c r="AC219" s="9" t="s">
        <v>307</v>
      </c>
      <c r="AD219" s="9" t="s">
        <v>61</v>
      </c>
      <c r="AE219" s="9" t="s">
        <v>1756</v>
      </c>
      <c r="AF219" s="9" t="s">
        <v>2699</v>
      </c>
      <c r="AG219" s="9" t="s">
        <v>2700</v>
      </c>
      <c r="AH219" s="9" t="s">
        <v>65</v>
      </c>
      <c r="AI219" s="9" t="s">
        <v>64</v>
      </c>
      <c r="AJ219" s="9" t="s">
        <v>2701</v>
      </c>
      <c r="AK219" s="9" t="s">
        <v>66</v>
      </c>
      <c r="AL219" s="9" t="s">
        <v>56</v>
      </c>
      <c r="AM219" s="9" t="s">
        <v>65</v>
      </c>
      <c r="AN219" s="9" t="s">
        <v>100</v>
      </c>
      <c r="AO219" s="9" t="s">
        <v>64</v>
      </c>
      <c r="AP219" s="9"/>
      <c r="AQ219" s="10" t="s">
        <v>2702</v>
      </c>
    </row>
    <row r="220" customFormat="false" ht="15" hidden="false" customHeight="false" outlineLevel="0" collapsed="false">
      <c r="A220" s="1" t="n">
        <v>219</v>
      </c>
      <c r="B220" s="8" t="n">
        <v>324</v>
      </c>
      <c r="C220" s="9" t="s">
        <v>42</v>
      </c>
      <c r="D220" s="9" t="s">
        <v>42</v>
      </c>
      <c r="E220" s="9" t="n">
        <v>41</v>
      </c>
      <c r="F220" s="9" t="s">
        <v>69</v>
      </c>
      <c r="G220" s="9" t="s">
        <v>173</v>
      </c>
      <c r="H220" s="9" t="n">
        <v>16</v>
      </c>
      <c r="I220" s="9" t="s">
        <v>45</v>
      </c>
      <c r="J220" s="9" t="s">
        <v>2379</v>
      </c>
      <c r="K220" s="9" t="s">
        <v>766</v>
      </c>
      <c r="L220" s="9" t="s">
        <v>2760</v>
      </c>
      <c r="M220" s="9" t="s">
        <v>90</v>
      </c>
      <c r="N220" s="9" t="s">
        <v>50</v>
      </c>
      <c r="O220" s="9" t="s">
        <v>50</v>
      </c>
      <c r="P220" s="9" t="s">
        <v>77</v>
      </c>
      <c r="Q220" s="9" t="s">
        <v>77</v>
      </c>
      <c r="R220" s="9" t="s">
        <v>77</v>
      </c>
      <c r="S220" s="9" t="s">
        <v>77</v>
      </c>
      <c r="T220" s="9" t="s">
        <v>2761</v>
      </c>
      <c r="U220" s="9" t="s">
        <v>2762</v>
      </c>
      <c r="V220" s="9" t="s">
        <v>111</v>
      </c>
      <c r="W220" s="9" t="s">
        <v>485</v>
      </c>
      <c r="X220" s="9" t="s">
        <v>138</v>
      </c>
      <c r="Y220" s="9" t="s">
        <v>56</v>
      </c>
      <c r="Z220" s="9" t="s">
        <v>114</v>
      </c>
      <c r="AA220" s="9" t="s">
        <v>2763</v>
      </c>
      <c r="AB220" s="9" t="s">
        <v>82</v>
      </c>
      <c r="AC220" s="9" t="s">
        <v>83</v>
      </c>
      <c r="AD220" s="9" t="s">
        <v>2764</v>
      </c>
      <c r="AE220" s="9" t="s">
        <v>833</v>
      </c>
      <c r="AF220" s="9" t="s">
        <v>1065</v>
      </c>
      <c r="AG220" s="9" t="s">
        <v>2765</v>
      </c>
      <c r="AH220" s="9" t="s">
        <v>56</v>
      </c>
      <c r="AI220" s="9" t="s">
        <v>64</v>
      </c>
      <c r="AJ220" s="9" t="s">
        <v>56</v>
      </c>
      <c r="AK220" s="9" t="s">
        <v>66</v>
      </c>
      <c r="AL220" s="9" t="s">
        <v>65</v>
      </c>
      <c r="AM220" s="9" t="s">
        <v>2766</v>
      </c>
      <c r="AN220" s="9" t="s">
        <v>2767</v>
      </c>
      <c r="AO220" s="9" t="s">
        <v>65</v>
      </c>
      <c r="AP220" s="9"/>
      <c r="AQ220" s="10" t="n">
        <v>230382110483</v>
      </c>
    </row>
    <row r="221" customFormat="false" ht="15" hidden="false" customHeight="false" outlineLevel="0" collapsed="false">
      <c r="A221" s="1" t="n">
        <v>220</v>
      </c>
      <c r="B221" s="5" t="n">
        <v>325</v>
      </c>
      <c r="C221" s="6" t="s">
        <v>42</v>
      </c>
      <c r="D221" s="6" t="s">
        <v>42</v>
      </c>
      <c r="E221" s="6" t="n">
        <v>32</v>
      </c>
      <c r="F221" s="6" t="s">
        <v>69</v>
      </c>
      <c r="G221" s="6" t="s">
        <v>103</v>
      </c>
      <c r="H221" s="6" t="n">
        <v>4</v>
      </c>
      <c r="I221" s="6" t="s">
        <v>123</v>
      </c>
      <c r="J221" s="6" t="s">
        <v>132</v>
      </c>
      <c r="K221" s="6" t="s">
        <v>213</v>
      </c>
      <c r="L221" s="6" t="s">
        <v>326</v>
      </c>
      <c r="M221" s="6" t="s">
        <v>392</v>
      </c>
      <c r="N221" s="6" t="s">
        <v>76</v>
      </c>
      <c r="O221" s="6" t="s">
        <v>76</v>
      </c>
      <c r="P221" s="6" t="s">
        <v>76</v>
      </c>
      <c r="Q221" s="6" t="s">
        <v>76</v>
      </c>
      <c r="R221" s="6" t="s">
        <v>77</v>
      </c>
      <c r="S221" s="6" t="s">
        <v>50</v>
      </c>
      <c r="T221" s="6" t="s">
        <v>2768</v>
      </c>
      <c r="U221" s="6" t="s">
        <v>394</v>
      </c>
      <c r="V221" s="6" t="s">
        <v>111</v>
      </c>
      <c r="W221" s="6" t="s">
        <v>2769</v>
      </c>
      <c r="X221" s="6" t="s">
        <v>138</v>
      </c>
      <c r="Y221" s="6" t="s">
        <v>131</v>
      </c>
      <c r="Z221" s="6" t="s">
        <v>114</v>
      </c>
      <c r="AA221" s="6" t="s">
        <v>1035</v>
      </c>
      <c r="AB221" s="6" t="s">
        <v>244</v>
      </c>
      <c r="AC221" s="6" t="s">
        <v>166</v>
      </c>
      <c r="AD221" s="6" t="s">
        <v>405</v>
      </c>
      <c r="AE221" s="6" t="s">
        <v>2770</v>
      </c>
      <c r="AF221" s="6" t="s">
        <v>2771</v>
      </c>
      <c r="AG221" s="6" t="s">
        <v>63</v>
      </c>
      <c r="AH221" s="6" t="s">
        <v>131</v>
      </c>
      <c r="AI221" s="6" t="s">
        <v>64</v>
      </c>
      <c r="AJ221" s="6" t="s">
        <v>131</v>
      </c>
      <c r="AK221" s="6" t="s">
        <v>300</v>
      </c>
      <c r="AL221" s="6" t="s">
        <v>64</v>
      </c>
      <c r="AM221" s="6" t="s">
        <v>64</v>
      </c>
      <c r="AN221" s="6" t="s">
        <v>465</v>
      </c>
      <c r="AO221" s="6" t="s">
        <v>65</v>
      </c>
      <c r="AP221" s="6"/>
      <c r="AQ221" s="7" t="s">
        <v>2772</v>
      </c>
    </row>
    <row r="222" customFormat="false" ht="15" hidden="false" customHeight="false" outlineLevel="0" collapsed="false">
      <c r="A222" s="1" t="n">
        <v>221</v>
      </c>
      <c r="B222" s="8" t="n">
        <v>326</v>
      </c>
      <c r="C222" s="9" t="s">
        <v>42</v>
      </c>
      <c r="D222" s="9" t="s">
        <v>42</v>
      </c>
      <c r="E222" s="9" t="n">
        <v>28</v>
      </c>
      <c r="F222" s="9" t="s">
        <v>69</v>
      </c>
      <c r="G222" s="9" t="s">
        <v>70</v>
      </c>
      <c r="H222" s="11" t="n">
        <v>0.5</v>
      </c>
      <c r="I222" s="9" t="s">
        <v>45</v>
      </c>
      <c r="J222" s="9" t="s">
        <v>132</v>
      </c>
      <c r="K222" s="9" t="s">
        <v>2773</v>
      </c>
      <c r="L222" s="9" t="s">
        <v>2774</v>
      </c>
      <c r="M222" s="9" t="s">
        <v>90</v>
      </c>
      <c r="N222" s="9" t="s">
        <v>65</v>
      </c>
      <c r="O222" s="9" t="s">
        <v>65</v>
      </c>
      <c r="P222" s="9" t="s">
        <v>65</v>
      </c>
      <c r="Q222" s="9" t="s">
        <v>65</v>
      </c>
      <c r="R222" s="9" t="s">
        <v>65</v>
      </c>
      <c r="S222" s="9" t="s">
        <v>50</v>
      </c>
      <c r="T222" s="9" t="s">
        <v>2775</v>
      </c>
      <c r="U222" s="9" t="s">
        <v>638</v>
      </c>
      <c r="V222" s="9" t="s">
        <v>53</v>
      </c>
      <c r="W222" s="9" t="s">
        <v>54</v>
      </c>
      <c r="X222" s="9" t="s">
        <v>2776</v>
      </c>
      <c r="Y222" s="9" t="s">
        <v>65</v>
      </c>
      <c r="Z222" s="9" t="s">
        <v>94</v>
      </c>
      <c r="AA222" s="9" t="s">
        <v>2777</v>
      </c>
      <c r="AB222" s="9" t="s">
        <v>59</v>
      </c>
      <c r="AC222" s="9" t="s">
        <v>166</v>
      </c>
      <c r="AD222" s="9" t="s">
        <v>2742</v>
      </c>
      <c r="AE222" s="9" t="s">
        <v>2778</v>
      </c>
      <c r="AF222" s="9" t="s">
        <v>256</v>
      </c>
      <c r="AG222" s="9" t="s">
        <v>299</v>
      </c>
      <c r="AH222" s="9" t="s">
        <v>64</v>
      </c>
      <c r="AI222" s="9" t="s">
        <v>65</v>
      </c>
      <c r="AJ222" s="9" t="s">
        <v>65</v>
      </c>
      <c r="AK222" s="9" t="s">
        <v>66</v>
      </c>
      <c r="AL222" s="9" t="s">
        <v>56</v>
      </c>
      <c r="AM222" s="9" t="s">
        <v>64</v>
      </c>
      <c r="AN222" s="9" t="s">
        <v>823</v>
      </c>
      <c r="AO222" s="9" t="s">
        <v>65</v>
      </c>
      <c r="AP222" s="9"/>
      <c r="AQ222" s="10" t="s">
        <v>2779</v>
      </c>
    </row>
    <row r="223" customFormat="false" ht="15" hidden="false" customHeight="false" outlineLevel="0" collapsed="false">
      <c r="A223" s="1" t="n">
        <v>222</v>
      </c>
      <c r="B223" s="5" t="n">
        <v>327</v>
      </c>
      <c r="C223" s="6" t="s">
        <v>42</v>
      </c>
      <c r="D223" s="6" t="s">
        <v>42</v>
      </c>
      <c r="E223" s="6" t="n">
        <v>42</v>
      </c>
      <c r="F223" s="6" t="s">
        <v>69</v>
      </c>
      <c r="G223" s="6" t="s">
        <v>44</v>
      </c>
      <c r="H223" s="6" t="n">
        <v>1</v>
      </c>
      <c r="I223" s="6" t="s">
        <v>45</v>
      </c>
      <c r="J223" s="6" t="s">
        <v>132</v>
      </c>
      <c r="K223" s="6" t="s">
        <v>124</v>
      </c>
      <c r="L223" s="6" t="s">
        <v>949</v>
      </c>
      <c r="M223" s="6" t="s">
        <v>49</v>
      </c>
      <c r="N223" s="6" t="s">
        <v>77</v>
      </c>
      <c r="O223" s="6" t="s">
        <v>77</v>
      </c>
      <c r="P223" s="6" t="s">
        <v>77</v>
      </c>
      <c r="Q223" s="6" t="s">
        <v>77</v>
      </c>
      <c r="R223" s="6" t="s">
        <v>50</v>
      </c>
      <c r="S223" s="6" t="s">
        <v>76</v>
      </c>
      <c r="T223" s="6" t="s">
        <v>2780</v>
      </c>
      <c r="U223" s="6" t="s">
        <v>2781</v>
      </c>
      <c r="V223" s="6" t="s">
        <v>111</v>
      </c>
      <c r="W223" s="6" t="s">
        <v>2782</v>
      </c>
      <c r="X223" s="6" t="s">
        <v>138</v>
      </c>
      <c r="Y223" s="6" t="s">
        <v>56</v>
      </c>
      <c r="Z223" s="6" t="s">
        <v>94</v>
      </c>
      <c r="AA223" s="6" t="s">
        <v>2783</v>
      </c>
      <c r="AB223" s="6" t="s">
        <v>244</v>
      </c>
      <c r="AC223" s="6" t="s">
        <v>60</v>
      </c>
      <c r="AD223" s="6" t="s">
        <v>2784</v>
      </c>
      <c r="AE223" s="6" t="s">
        <v>573</v>
      </c>
      <c r="AF223" s="6" t="s">
        <v>2669</v>
      </c>
      <c r="AG223" s="6" t="s">
        <v>195</v>
      </c>
      <c r="AH223" s="6" t="s">
        <v>64</v>
      </c>
      <c r="AI223" s="6" t="s">
        <v>64</v>
      </c>
      <c r="AJ223" s="6" t="s">
        <v>65</v>
      </c>
      <c r="AK223" s="6" t="s">
        <v>623</v>
      </c>
      <c r="AL223" s="6" t="s">
        <v>56</v>
      </c>
      <c r="AM223" s="6" t="s">
        <v>64</v>
      </c>
      <c r="AN223" s="6" t="s">
        <v>2039</v>
      </c>
      <c r="AO223" s="6" t="s">
        <v>64</v>
      </c>
      <c r="AP223" s="6"/>
      <c r="AQ223" s="7" t="s">
        <v>2785</v>
      </c>
    </row>
    <row r="224" customFormat="false" ht="15" hidden="false" customHeight="false" outlineLevel="0" collapsed="false">
      <c r="A224" s="1" t="n">
        <v>223</v>
      </c>
      <c r="B224" s="8" t="n">
        <v>328</v>
      </c>
      <c r="C224" s="9" t="s">
        <v>42</v>
      </c>
      <c r="D224" s="9" t="s">
        <v>42</v>
      </c>
      <c r="E224" s="9" t="n">
        <v>52</v>
      </c>
      <c r="F224" s="9" t="s">
        <v>69</v>
      </c>
      <c r="G224" s="9" t="s">
        <v>70</v>
      </c>
      <c r="H224" s="9" t="n">
        <v>20</v>
      </c>
      <c r="I224" s="9" t="s">
        <v>198</v>
      </c>
      <c r="J224" s="9" t="s">
        <v>46</v>
      </c>
      <c r="K224" s="9" t="s">
        <v>492</v>
      </c>
      <c r="L224" s="9" t="s">
        <v>456</v>
      </c>
      <c r="M224" s="9" t="s">
        <v>49</v>
      </c>
      <c r="N224" s="9" t="s">
        <v>50</v>
      </c>
      <c r="O224" s="9" t="s">
        <v>50</v>
      </c>
      <c r="P224" s="9" t="s">
        <v>65</v>
      </c>
      <c r="Q224" s="9" t="s">
        <v>50</v>
      </c>
      <c r="R224" s="9" t="s">
        <v>77</v>
      </c>
      <c r="S224" s="9" t="s">
        <v>76</v>
      </c>
      <c r="T224" s="9" t="s">
        <v>2786</v>
      </c>
      <c r="U224" s="9" t="s">
        <v>2787</v>
      </c>
      <c r="V224" s="9" t="s">
        <v>53</v>
      </c>
      <c r="W224" s="9" t="s">
        <v>54</v>
      </c>
      <c r="X224" s="9" t="s">
        <v>752</v>
      </c>
      <c r="Y224" s="9" t="s">
        <v>56</v>
      </c>
      <c r="Z224" s="9" t="s">
        <v>94</v>
      </c>
      <c r="AA224" s="9" t="s">
        <v>2788</v>
      </c>
      <c r="AB224" s="9" t="s">
        <v>82</v>
      </c>
      <c r="AC224" s="9" t="s">
        <v>220</v>
      </c>
      <c r="AD224" s="9" t="s">
        <v>2789</v>
      </c>
      <c r="AE224" s="9" t="s">
        <v>2790</v>
      </c>
      <c r="AF224" s="9" t="s">
        <v>2791</v>
      </c>
      <c r="AG224" s="9" t="s">
        <v>2792</v>
      </c>
      <c r="AH224" s="9" t="s">
        <v>209</v>
      </c>
      <c r="AI224" s="9" t="s">
        <v>64</v>
      </c>
      <c r="AJ224" s="9" t="s">
        <v>56</v>
      </c>
      <c r="AK224" s="9" t="s">
        <v>143</v>
      </c>
      <c r="AL224" s="9" t="s">
        <v>64</v>
      </c>
      <c r="AM224" s="9" t="s">
        <v>209</v>
      </c>
      <c r="AN224" s="9" t="s">
        <v>54</v>
      </c>
      <c r="AO224" s="9" t="s">
        <v>209</v>
      </c>
      <c r="AP224" s="9" t="s">
        <v>2793</v>
      </c>
      <c r="AQ224" s="10" t="s">
        <v>2794</v>
      </c>
    </row>
    <row r="225" customFormat="false" ht="15" hidden="false" customHeight="false" outlineLevel="0" collapsed="false">
      <c r="A225" s="1" t="n">
        <v>224</v>
      </c>
      <c r="B225" s="8" t="n">
        <v>330</v>
      </c>
      <c r="C225" s="9" t="s">
        <v>42</v>
      </c>
      <c r="D225" s="9" t="s">
        <v>42</v>
      </c>
      <c r="E225" s="9" t="n">
        <v>23</v>
      </c>
      <c r="F225" s="9" t="s">
        <v>69</v>
      </c>
      <c r="G225" s="9" t="s">
        <v>70</v>
      </c>
      <c r="H225" s="9" t="n">
        <v>0</v>
      </c>
      <c r="I225" s="9" t="s">
        <v>500</v>
      </c>
      <c r="J225" s="9" t="s">
        <v>132</v>
      </c>
      <c r="K225" s="9" t="s">
        <v>2807</v>
      </c>
      <c r="L225" s="9" t="s">
        <v>177</v>
      </c>
      <c r="M225" s="9" t="s">
        <v>75</v>
      </c>
      <c r="N225" s="9" t="s">
        <v>50</v>
      </c>
      <c r="O225" s="9" t="s">
        <v>65</v>
      </c>
      <c r="P225" s="9" t="s">
        <v>65</v>
      </c>
      <c r="Q225" s="9" t="s">
        <v>50</v>
      </c>
      <c r="R225" s="9" t="s">
        <v>65</v>
      </c>
      <c r="S225" s="9" t="s">
        <v>76</v>
      </c>
      <c r="T225" s="9" t="s">
        <v>2808</v>
      </c>
      <c r="U225" s="9" t="s">
        <v>2809</v>
      </c>
      <c r="V225" s="9" t="s">
        <v>53</v>
      </c>
      <c r="W225" s="9" t="s">
        <v>54</v>
      </c>
      <c r="X225" s="9" t="s">
        <v>2810</v>
      </c>
      <c r="Y225" s="9" t="s">
        <v>56</v>
      </c>
      <c r="Z225" s="9" t="s">
        <v>94</v>
      </c>
      <c r="AA225" s="9" t="s">
        <v>54</v>
      </c>
      <c r="AB225" s="9" t="s">
        <v>59</v>
      </c>
      <c r="AC225" s="9" t="s">
        <v>83</v>
      </c>
      <c r="AD225" s="9" t="s">
        <v>153</v>
      </c>
      <c r="AE225" s="9" t="s">
        <v>1756</v>
      </c>
      <c r="AF225" s="9" t="s">
        <v>1303</v>
      </c>
      <c r="AG225" s="9" t="s">
        <v>735</v>
      </c>
      <c r="AH225" s="9" t="s">
        <v>65</v>
      </c>
      <c r="AI225" s="9" t="s">
        <v>64</v>
      </c>
      <c r="AJ225" s="9" t="s">
        <v>64</v>
      </c>
      <c r="AK225" s="9" t="s">
        <v>143</v>
      </c>
      <c r="AL225" s="9" t="s">
        <v>56</v>
      </c>
      <c r="AM225" s="9" t="s">
        <v>64</v>
      </c>
      <c r="AN225" s="9" t="s">
        <v>210</v>
      </c>
      <c r="AO225" s="9" t="s">
        <v>65</v>
      </c>
      <c r="AP225" s="9" t="s">
        <v>2811</v>
      </c>
      <c r="AQ225" s="10" t="s">
        <v>2812</v>
      </c>
    </row>
    <row r="226" customFormat="false" ht="15" hidden="false" customHeight="false" outlineLevel="0" collapsed="false">
      <c r="A226" s="1" t="n">
        <v>225</v>
      </c>
      <c r="B226" s="8" t="n">
        <v>332</v>
      </c>
      <c r="C226" s="9" t="s">
        <v>42</v>
      </c>
      <c r="D226" s="9" t="s">
        <v>42</v>
      </c>
      <c r="E226" s="9" t="n">
        <v>41</v>
      </c>
      <c r="F226" s="9" t="s">
        <v>69</v>
      </c>
      <c r="G226" s="9" t="s">
        <v>70</v>
      </c>
      <c r="H226" s="9" t="n">
        <v>10</v>
      </c>
      <c r="I226" s="9" t="s">
        <v>45</v>
      </c>
      <c r="J226" s="9" t="s">
        <v>132</v>
      </c>
      <c r="K226" s="9" t="s">
        <v>2821</v>
      </c>
      <c r="L226" s="9" t="s">
        <v>2822</v>
      </c>
      <c r="M226" s="9" t="s">
        <v>49</v>
      </c>
      <c r="N226" s="9" t="s">
        <v>65</v>
      </c>
      <c r="O226" s="9" t="s">
        <v>65</v>
      </c>
      <c r="P226" s="9" t="s">
        <v>65</v>
      </c>
      <c r="Q226" s="9" t="s">
        <v>50</v>
      </c>
      <c r="R226" s="9" t="s">
        <v>77</v>
      </c>
      <c r="S226" s="9" t="s">
        <v>50</v>
      </c>
      <c r="T226" s="9" t="s">
        <v>2823</v>
      </c>
      <c r="U226" s="9" t="s">
        <v>2824</v>
      </c>
      <c r="V226" s="9" t="s">
        <v>53</v>
      </c>
      <c r="W226" s="9" t="s">
        <v>54</v>
      </c>
      <c r="X226" s="9" t="s">
        <v>1451</v>
      </c>
      <c r="Y226" s="9" t="s">
        <v>56</v>
      </c>
      <c r="Z226" s="9" t="s">
        <v>94</v>
      </c>
      <c r="AA226" s="9" t="s">
        <v>2825</v>
      </c>
      <c r="AB226" s="9" t="s">
        <v>82</v>
      </c>
      <c r="AC226" s="9" t="s">
        <v>60</v>
      </c>
      <c r="AD226" s="9" t="s">
        <v>2826</v>
      </c>
      <c r="AE226" s="9" t="s">
        <v>320</v>
      </c>
      <c r="AF226" s="9" t="s">
        <v>2573</v>
      </c>
      <c r="AG226" s="9" t="s">
        <v>451</v>
      </c>
      <c r="AH226" s="9" t="s">
        <v>64</v>
      </c>
      <c r="AI226" s="9" t="s">
        <v>64</v>
      </c>
      <c r="AJ226" s="9" t="s">
        <v>65</v>
      </c>
      <c r="AK226" s="9" t="s">
        <v>300</v>
      </c>
      <c r="AL226" s="9" t="s">
        <v>65</v>
      </c>
      <c r="AM226" s="9" t="s">
        <v>56</v>
      </c>
      <c r="AN226" s="9" t="s">
        <v>2048</v>
      </c>
      <c r="AO226" s="9" t="s">
        <v>64</v>
      </c>
      <c r="AP226" s="9"/>
      <c r="AQ226" s="10" t="s">
        <v>2827</v>
      </c>
    </row>
    <row r="227" customFormat="false" ht="15" hidden="false" customHeight="false" outlineLevel="0" collapsed="false">
      <c r="A227" s="1" t="n">
        <v>226</v>
      </c>
      <c r="B227" s="5" t="n">
        <v>333</v>
      </c>
      <c r="C227" s="6" t="s">
        <v>42</v>
      </c>
      <c r="D227" s="6" t="s">
        <v>42</v>
      </c>
      <c r="E227" s="6" t="n">
        <v>52</v>
      </c>
      <c r="F227" s="6" t="s">
        <v>69</v>
      </c>
      <c r="G227" s="6" t="s">
        <v>70</v>
      </c>
      <c r="H227" s="6" t="n">
        <v>30</v>
      </c>
      <c r="I227" s="6" t="s">
        <v>355</v>
      </c>
      <c r="J227" s="6" t="s">
        <v>132</v>
      </c>
      <c r="K227" s="6" t="s">
        <v>124</v>
      </c>
      <c r="L227" s="6" t="s">
        <v>177</v>
      </c>
      <c r="M227" s="6" t="s">
        <v>49</v>
      </c>
      <c r="N227" s="6" t="s">
        <v>65</v>
      </c>
      <c r="O227" s="6" t="s">
        <v>50</v>
      </c>
      <c r="P227" s="6" t="s">
        <v>50</v>
      </c>
      <c r="Q227" s="6" t="s">
        <v>50</v>
      </c>
      <c r="R227" s="6" t="s">
        <v>50</v>
      </c>
      <c r="S227" s="6" t="s">
        <v>50</v>
      </c>
      <c r="T227" s="6" t="s">
        <v>1777</v>
      </c>
      <c r="U227" s="6" t="s">
        <v>470</v>
      </c>
      <c r="V227" s="6" t="s">
        <v>53</v>
      </c>
      <c r="W227" s="6" t="s">
        <v>54</v>
      </c>
      <c r="X227" s="6" t="s">
        <v>336</v>
      </c>
      <c r="Y227" s="6" t="s">
        <v>56</v>
      </c>
      <c r="Z227" s="6" t="s">
        <v>204</v>
      </c>
      <c r="AA227" s="6" t="s">
        <v>2829</v>
      </c>
      <c r="AB227" s="6" t="s">
        <v>59</v>
      </c>
      <c r="AC227" s="6" t="s">
        <v>60</v>
      </c>
      <c r="AD227" s="6" t="s">
        <v>61</v>
      </c>
      <c r="AE227" s="6" t="s">
        <v>820</v>
      </c>
      <c r="AF227" s="6" t="s">
        <v>461</v>
      </c>
      <c r="AG227" s="6" t="s">
        <v>63</v>
      </c>
      <c r="AH227" s="6" t="s">
        <v>65</v>
      </c>
      <c r="AI227" s="6" t="s">
        <v>65</v>
      </c>
      <c r="AJ227" s="6" t="s">
        <v>56</v>
      </c>
      <c r="AK227" s="6" t="s">
        <v>66</v>
      </c>
      <c r="AL227" s="6" t="s">
        <v>56</v>
      </c>
      <c r="AM227" s="6" t="s">
        <v>209</v>
      </c>
      <c r="AN227" s="6" t="s">
        <v>86</v>
      </c>
      <c r="AO227" s="6" t="s">
        <v>64</v>
      </c>
      <c r="AP227" s="6"/>
      <c r="AQ227" s="7" t="s">
        <v>2830</v>
      </c>
    </row>
    <row r="228" customFormat="false" ht="15" hidden="false" customHeight="false" outlineLevel="0" collapsed="false">
      <c r="A228" s="1" t="n">
        <v>227</v>
      </c>
      <c r="B228" s="8" t="n">
        <v>334</v>
      </c>
      <c r="C228" s="9" t="s">
        <v>42</v>
      </c>
      <c r="D228" s="9" t="s">
        <v>42</v>
      </c>
      <c r="E228" s="9" t="n">
        <v>31</v>
      </c>
      <c r="F228" s="9" t="s">
        <v>69</v>
      </c>
      <c r="G228" s="9" t="s">
        <v>44</v>
      </c>
      <c r="H228" s="9" t="n">
        <v>5</v>
      </c>
      <c r="I228" s="9" t="s">
        <v>500</v>
      </c>
      <c r="J228" s="9" t="s">
        <v>132</v>
      </c>
      <c r="K228" s="9" t="s">
        <v>124</v>
      </c>
      <c r="L228" s="9" t="s">
        <v>2831</v>
      </c>
      <c r="M228" s="9" t="s">
        <v>49</v>
      </c>
      <c r="N228" s="9" t="s">
        <v>65</v>
      </c>
      <c r="O228" s="9" t="s">
        <v>65</v>
      </c>
      <c r="P228" s="9" t="s">
        <v>50</v>
      </c>
      <c r="Q228" s="9" t="s">
        <v>65</v>
      </c>
      <c r="R228" s="9" t="s">
        <v>65</v>
      </c>
      <c r="S228" s="9" t="s">
        <v>50</v>
      </c>
      <c r="T228" s="9" t="s">
        <v>830</v>
      </c>
      <c r="U228" s="9" t="s">
        <v>2832</v>
      </c>
      <c r="V228" s="9" t="s">
        <v>53</v>
      </c>
      <c r="W228" s="9" t="s">
        <v>54</v>
      </c>
      <c r="X228" s="9" t="s">
        <v>294</v>
      </c>
      <c r="Y228" s="9" t="s">
        <v>56</v>
      </c>
      <c r="Z228" s="9" t="s">
        <v>204</v>
      </c>
      <c r="AA228" s="9" t="s">
        <v>2833</v>
      </c>
      <c r="AB228" s="9" t="s">
        <v>244</v>
      </c>
      <c r="AC228" s="9" t="s">
        <v>60</v>
      </c>
      <c r="AD228" s="9" t="s">
        <v>437</v>
      </c>
      <c r="AE228" s="9" t="s">
        <v>48</v>
      </c>
      <c r="AF228" s="9" t="s">
        <v>574</v>
      </c>
      <c r="AG228" s="9" t="s">
        <v>63</v>
      </c>
      <c r="AH228" s="9" t="s">
        <v>64</v>
      </c>
      <c r="AI228" s="9" t="s">
        <v>65</v>
      </c>
      <c r="AJ228" s="9" t="s">
        <v>64</v>
      </c>
      <c r="AK228" s="9" t="s">
        <v>300</v>
      </c>
      <c r="AL228" s="9" t="s">
        <v>56</v>
      </c>
      <c r="AM228" s="9" t="s">
        <v>65</v>
      </c>
      <c r="AN228" s="9" t="s">
        <v>246</v>
      </c>
      <c r="AO228" s="9" t="s">
        <v>64</v>
      </c>
      <c r="AP228" s="9"/>
      <c r="AQ228" s="10" t="s">
        <v>2834</v>
      </c>
    </row>
    <row r="229" customFormat="false" ht="15" hidden="false" customHeight="false" outlineLevel="0" collapsed="false">
      <c r="A229" s="1" t="n">
        <v>228</v>
      </c>
      <c r="B229" s="5" t="n">
        <v>335</v>
      </c>
      <c r="C229" s="6" t="s">
        <v>42</v>
      </c>
      <c r="D229" s="6" t="s">
        <v>42</v>
      </c>
      <c r="E229" s="6" t="n">
        <v>27</v>
      </c>
      <c r="F229" s="6" t="s">
        <v>69</v>
      </c>
      <c r="G229" s="6" t="s">
        <v>44</v>
      </c>
      <c r="H229" s="6" t="n">
        <v>2.5</v>
      </c>
      <c r="I229" s="6" t="s">
        <v>123</v>
      </c>
      <c r="J229" s="6" t="s">
        <v>132</v>
      </c>
      <c r="K229" s="6" t="s">
        <v>2835</v>
      </c>
      <c r="L229" s="6" t="s">
        <v>108</v>
      </c>
      <c r="M229" s="6" t="s">
        <v>90</v>
      </c>
      <c r="N229" s="6" t="s">
        <v>50</v>
      </c>
      <c r="O229" s="6" t="s">
        <v>50</v>
      </c>
      <c r="P229" s="6" t="s">
        <v>50</v>
      </c>
      <c r="Q229" s="6" t="s">
        <v>50</v>
      </c>
      <c r="R229" s="6" t="s">
        <v>65</v>
      </c>
      <c r="S229" s="6" t="s">
        <v>50</v>
      </c>
      <c r="T229" s="6" t="s">
        <v>2836</v>
      </c>
      <c r="U229" s="6" t="s">
        <v>2837</v>
      </c>
      <c r="V229" s="6" t="s">
        <v>111</v>
      </c>
      <c r="W229" s="6" t="s">
        <v>54</v>
      </c>
      <c r="X229" s="6" t="s">
        <v>138</v>
      </c>
      <c r="Y229" s="6" t="s">
        <v>56</v>
      </c>
      <c r="Z229" s="6" t="s">
        <v>114</v>
      </c>
      <c r="AA229" s="6" t="s">
        <v>2422</v>
      </c>
      <c r="AB229" s="6" t="s">
        <v>59</v>
      </c>
      <c r="AC229" s="6" t="s">
        <v>166</v>
      </c>
      <c r="AD229" s="6" t="s">
        <v>833</v>
      </c>
      <c r="AE229" s="6" t="s">
        <v>2838</v>
      </c>
      <c r="AF229" s="6" t="s">
        <v>2623</v>
      </c>
      <c r="AG229" s="6" t="s">
        <v>54</v>
      </c>
      <c r="AH229" s="6" t="s">
        <v>64</v>
      </c>
      <c r="AI229" s="6" t="s">
        <v>64</v>
      </c>
      <c r="AJ229" s="6" t="s">
        <v>56</v>
      </c>
      <c r="AK229" s="6" t="s">
        <v>66</v>
      </c>
      <c r="AL229" s="6" t="s">
        <v>65</v>
      </c>
      <c r="AM229" s="6" t="s">
        <v>65</v>
      </c>
      <c r="AN229" s="6" t="s">
        <v>401</v>
      </c>
      <c r="AO229" s="6" t="s">
        <v>65</v>
      </c>
      <c r="AP229" s="6"/>
      <c r="AQ229" s="7" t="s">
        <v>2839</v>
      </c>
    </row>
    <row r="230" customFormat="false" ht="15" hidden="false" customHeight="false" outlineLevel="0" collapsed="false">
      <c r="A230" s="1" t="n">
        <v>229</v>
      </c>
      <c r="B230" s="8" t="n">
        <v>336</v>
      </c>
      <c r="C230" s="9" t="s">
        <v>42</v>
      </c>
      <c r="D230" s="9" t="s">
        <v>42</v>
      </c>
      <c r="E230" s="9" t="n">
        <v>46</v>
      </c>
      <c r="F230" s="9" t="s">
        <v>69</v>
      </c>
      <c r="G230" s="9" t="s">
        <v>70</v>
      </c>
      <c r="H230" s="9" t="n">
        <v>14</v>
      </c>
      <c r="I230" s="9" t="s">
        <v>500</v>
      </c>
      <c r="J230" s="9" t="s">
        <v>2840</v>
      </c>
      <c r="K230" s="9" t="s">
        <v>2841</v>
      </c>
      <c r="L230" s="9" t="s">
        <v>228</v>
      </c>
      <c r="M230" s="9" t="s">
        <v>90</v>
      </c>
      <c r="N230" s="9" t="s">
        <v>50</v>
      </c>
      <c r="O230" s="9" t="s">
        <v>65</v>
      </c>
      <c r="P230" s="9" t="s">
        <v>65</v>
      </c>
      <c r="Q230" s="9" t="s">
        <v>50</v>
      </c>
      <c r="R230" s="9" t="s">
        <v>50</v>
      </c>
      <c r="S230" s="9" t="s">
        <v>65</v>
      </c>
      <c r="T230" s="9" t="s">
        <v>1673</v>
      </c>
      <c r="U230" s="9" t="s">
        <v>2842</v>
      </c>
      <c r="V230" s="9" t="s">
        <v>111</v>
      </c>
      <c r="W230" s="9" t="s">
        <v>164</v>
      </c>
      <c r="X230" s="9" t="s">
        <v>138</v>
      </c>
      <c r="Y230" s="9" t="s">
        <v>65</v>
      </c>
      <c r="Z230" s="9" t="s">
        <v>94</v>
      </c>
      <c r="AA230" s="9" t="s">
        <v>2843</v>
      </c>
      <c r="AB230" s="9" t="s">
        <v>244</v>
      </c>
      <c r="AC230" s="9" t="s">
        <v>83</v>
      </c>
      <c r="AD230" s="9" t="s">
        <v>2844</v>
      </c>
      <c r="AE230" s="9" t="s">
        <v>2845</v>
      </c>
      <c r="AF230" s="9" t="s">
        <v>2846</v>
      </c>
      <c r="AG230" s="9" t="s">
        <v>2847</v>
      </c>
      <c r="AH230" s="9" t="s">
        <v>209</v>
      </c>
      <c r="AI230" s="9" t="s">
        <v>64</v>
      </c>
      <c r="AJ230" s="9" t="s">
        <v>2848</v>
      </c>
      <c r="AK230" s="9" t="s">
        <v>623</v>
      </c>
      <c r="AL230" s="9" t="s">
        <v>56</v>
      </c>
      <c r="AM230" s="9" t="s">
        <v>64</v>
      </c>
      <c r="AN230" s="9" t="s">
        <v>2849</v>
      </c>
      <c r="AO230" s="9" t="s">
        <v>64</v>
      </c>
      <c r="AP230" s="9" t="s">
        <v>2850</v>
      </c>
      <c r="AQ230" s="10" t="s">
        <v>2851</v>
      </c>
    </row>
    <row r="231" customFormat="false" ht="15" hidden="false" customHeight="false" outlineLevel="0" collapsed="false">
      <c r="A231" s="1" t="n">
        <v>230</v>
      </c>
      <c r="B231" s="5" t="n">
        <v>337</v>
      </c>
      <c r="C231" s="6" t="s">
        <v>42</v>
      </c>
      <c r="D231" s="6" t="s">
        <v>42</v>
      </c>
      <c r="E231" s="6" t="n">
        <v>37</v>
      </c>
      <c r="F231" s="6" t="s">
        <v>69</v>
      </c>
      <c r="G231" s="6" t="s">
        <v>44</v>
      </c>
      <c r="H231" s="6" t="n">
        <v>13</v>
      </c>
      <c r="I231" s="6" t="s">
        <v>45</v>
      </c>
      <c r="J231" s="6" t="s">
        <v>1380</v>
      </c>
      <c r="K231" s="6" t="s">
        <v>47</v>
      </c>
      <c r="L231" s="6" t="s">
        <v>2852</v>
      </c>
      <c r="M231" s="6" t="s">
        <v>75</v>
      </c>
      <c r="N231" s="6" t="s">
        <v>65</v>
      </c>
      <c r="O231" s="6" t="s">
        <v>65</v>
      </c>
      <c r="P231" s="6" t="s">
        <v>65</v>
      </c>
      <c r="Q231" s="6" t="s">
        <v>65</v>
      </c>
      <c r="R231" s="6" t="s">
        <v>50</v>
      </c>
      <c r="S231" s="6" t="s">
        <v>65</v>
      </c>
      <c r="T231" s="6" t="s">
        <v>277</v>
      </c>
      <c r="U231" s="6" t="s">
        <v>1042</v>
      </c>
      <c r="V231" s="6" t="s">
        <v>53</v>
      </c>
      <c r="W231" s="6" t="s">
        <v>54</v>
      </c>
      <c r="X231" s="6" t="s">
        <v>2853</v>
      </c>
      <c r="Y231" s="6" t="s">
        <v>65</v>
      </c>
      <c r="Z231" s="6" t="s">
        <v>94</v>
      </c>
      <c r="AA231" s="6" t="s">
        <v>1262</v>
      </c>
      <c r="AB231" s="6" t="s">
        <v>82</v>
      </c>
      <c r="AC231" s="6" t="s">
        <v>60</v>
      </c>
      <c r="AD231" s="6" t="s">
        <v>207</v>
      </c>
      <c r="AE231" s="6" t="s">
        <v>542</v>
      </c>
      <c r="AF231" s="6" t="s">
        <v>235</v>
      </c>
      <c r="AG231" s="6" t="s">
        <v>425</v>
      </c>
      <c r="AH231" s="6" t="s">
        <v>64</v>
      </c>
      <c r="AI231" s="6" t="s">
        <v>65</v>
      </c>
      <c r="AJ231" s="6" t="s">
        <v>56</v>
      </c>
      <c r="AK231" s="6" t="s">
        <v>66</v>
      </c>
      <c r="AL231" s="6" t="s">
        <v>65</v>
      </c>
      <c r="AM231" s="6" t="s">
        <v>65</v>
      </c>
      <c r="AN231" s="6" t="s">
        <v>401</v>
      </c>
      <c r="AO231" s="6" t="s">
        <v>65</v>
      </c>
      <c r="AP231" s="6"/>
      <c r="AQ231" s="7" t="s">
        <v>2854</v>
      </c>
    </row>
    <row r="232" customFormat="false" ht="15" hidden="false" customHeight="false" outlineLevel="0" collapsed="false">
      <c r="A232" s="1" t="n">
        <v>231</v>
      </c>
      <c r="B232" s="8" t="n">
        <v>340</v>
      </c>
      <c r="C232" s="9" t="s">
        <v>42</v>
      </c>
      <c r="D232" s="9" t="s">
        <v>42</v>
      </c>
      <c r="E232" s="9" t="n">
        <v>32</v>
      </c>
      <c r="F232" s="9" t="s">
        <v>69</v>
      </c>
      <c r="G232" s="9" t="s">
        <v>103</v>
      </c>
      <c r="H232" s="9" t="n">
        <v>8</v>
      </c>
      <c r="I232" s="9" t="s">
        <v>198</v>
      </c>
      <c r="J232" s="9" t="s">
        <v>132</v>
      </c>
      <c r="K232" s="9" t="s">
        <v>883</v>
      </c>
      <c r="L232" s="9" t="s">
        <v>2870</v>
      </c>
      <c r="M232" s="9" t="s">
        <v>49</v>
      </c>
      <c r="N232" s="9" t="s">
        <v>76</v>
      </c>
      <c r="O232" s="9" t="s">
        <v>76</v>
      </c>
      <c r="P232" s="9" t="s">
        <v>65</v>
      </c>
      <c r="Q232" s="9" t="s">
        <v>50</v>
      </c>
      <c r="R232" s="9" t="s">
        <v>65</v>
      </c>
      <c r="S232" s="9" t="s">
        <v>76</v>
      </c>
      <c r="T232" s="9" t="s">
        <v>1186</v>
      </c>
      <c r="U232" s="9" t="s">
        <v>2871</v>
      </c>
      <c r="V232" s="9" t="s">
        <v>53</v>
      </c>
      <c r="W232" s="9" t="s">
        <v>54</v>
      </c>
      <c r="X232" s="9" t="s">
        <v>138</v>
      </c>
      <c r="Y232" s="9" t="s">
        <v>131</v>
      </c>
      <c r="Z232" s="9" t="s">
        <v>57</v>
      </c>
      <c r="AA232" s="9" t="s">
        <v>2872</v>
      </c>
      <c r="AB232" s="9" t="s">
        <v>244</v>
      </c>
      <c r="AC232" s="9" t="s">
        <v>166</v>
      </c>
      <c r="AD232" s="9" t="s">
        <v>48</v>
      </c>
      <c r="AE232" s="9" t="s">
        <v>615</v>
      </c>
      <c r="AF232" s="9" t="s">
        <v>573</v>
      </c>
      <c r="AG232" s="9" t="s">
        <v>2873</v>
      </c>
      <c r="AH232" s="9" t="s">
        <v>65</v>
      </c>
      <c r="AI232" s="9" t="s">
        <v>65</v>
      </c>
      <c r="AJ232" s="9" t="s">
        <v>56</v>
      </c>
      <c r="AK232" s="9" t="s">
        <v>155</v>
      </c>
      <c r="AL232" s="9" t="s">
        <v>64</v>
      </c>
      <c r="AM232" s="9" t="s">
        <v>209</v>
      </c>
      <c r="AN232" s="9" t="s">
        <v>2874</v>
      </c>
      <c r="AO232" s="9" t="s">
        <v>131</v>
      </c>
      <c r="AP232" s="9"/>
      <c r="AQ232" s="10" t="s">
        <v>2875</v>
      </c>
    </row>
    <row r="233" customFormat="false" ht="15" hidden="false" customHeight="false" outlineLevel="0" collapsed="false">
      <c r="A233" s="1" t="n">
        <v>232</v>
      </c>
      <c r="B233" s="5" t="n">
        <v>341</v>
      </c>
      <c r="C233" s="6" t="s">
        <v>42</v>
      </c>
      <c r="D233" s="6" t="s">
        <v>42</v>
      </c>
      <c r="E233" s="6" t="n">
        <v>42</v>
      </c>
      <c r="F233" s="6" t="s">
        <v>69</v>
      </c>
      <c r="G233" s="6" t="s">
        <v>103</v>
      </c>
      <c r="H233" s="6" t="n">
        <v>13</v>
      </c>
      <c r="I233" s="6" t="s">
        <v>355</v>
      </c>
      <c r="J233" s="6" t="s">
        <v>46</v>
      </c>
      <c r="K233" s="6" t="s">
        <v>213</v>
      </c>
      <c r="L233" s="6" t="s">
        <v>177</v>
      </c>
      <c r="M233" s="6" t="s">
        <v>49</v>
      </c>
      <c r="N233" s="6" t="s">
        <v>77</v>
      </c>
      <c r="O233" s="6" t="s">
        <v>77</v>
      </c>
      <c r="P233" s="6" t="s">
        <v>77</v>
      </c>
      <c r="Q233" s="6" t="s">
        <v>77</v>
      </c>
      <c r="R233" s="6" t="s">
        <v>77</v>
      </c>
      <c r="S233" s="6" t="s">
        <v>50</v>
      </c>
      <c r="T233" s="6" t="s">
        <v>2411</v>
      </c>
      <c r="U233" s="6" t="s">
        <v>2877</v>
      </c>
      <c r="V233" s="6" t="s">
        <v>53</v>
      </c>
      <c r="W233" s="6" t="s">
        <v>54</v>
      </c>
      <c r="X233" s="6" t="s">
        <v>1309</v>
      </c>
      <c r="Y233" s="6" t="s">
        <v>65</v>
      </c>
      <c r="Z233" s="6" t="s">
        <v>204</v>
      </c>
      <c r="AA233" s="6" t="s">
        <v>165</v>
      </c>
      <c r="AB233" s="6" t="s">
        <v>244</v>
      </c>
      <c r="AC233" s="6" t="s">
        <v>220</v>
      </c>
      <c r="AD233" s="6" t="s">
        <v>153</v>
      </c>
      <c r="AE233" s="6" t="s">
        <v>820</v>
      </c>
      <c r="AF233" s="6" t="s">
        <v>543</v>
      </c>
      <c r="AG233" s="6" t="s">
        <v>735</v>
      </c>
      <c r="AH233" s="6" t="s">
        <v>65</v>
      </c>
      <c r="AI233" s="6" t="s">
        <v>209</v>
      </c>
      <c r="AJ233" s="6" t="s">
        <v>56</v>
      </c>
      <c r="AK233" s="6" t="s">
        <v>66</v>
      </c>
      <c r="AL233" s="6" t="s">
        <v>130</v>
      </c>
      <c r="AM233" s="6" t="s">
        <v>64</v>
      </c>
      <c r="AN233" s="6" t="s">
        <v>100</v>
      </c>
      <c r="AO233" s="6" t="s">
        <v>65</v>
      </c>
      <c r="AP233" s="6"/>
      <c r="AQ233" s="7" t="s">
        <v>2878</v>
      </c>
    </row>
    <row r="234" customFormat="false" ht="15" hidden="false" customHeight="false" outlineLevel="0" collapsed="false">
      <c r="A234" s="1" t="n">
        <v>233</v>
      </c>
      <c r="B234" s="8" t="n">
        <v>342</v>
      </c>
      <c r="C234" s="9" t="s">
        <v>42</v>
      </c>
      <c r="D234" s="9" t="s">
        <v>42</v>
      </c>
      <c r="E234" s="9" t="n">
        <v>57</v>
      </c>
      <c r="F234" s="9" t="s">
        <v>69</v>
      </c>
      <c r="G234" s="9" t="s">
        <v>173</v>
      </c>
      <c r="H234" s="9" t="n">
        <v>34</v>
      </c>
      <c r="I234" s="9" t="s">
        <v>1726</v>
      </c>
      <c r="J234" s="9" t="s">
        <v>993</v>
      </c>
      <c r="K234" s="9" t="s">
        <v>47</v>
      </c>
      <c r="L234" s="9" t="s">
        <v>429</v>
      </c>
      <c r="M234" s="9" t="s">
        <v>90</v>
      </c>
      <c r="N234" s="9" t="s">
        <v>50</v>
      </c>
      <c r="O234" s="9" t="s">
        <v>50</v>
      </c>
      <c r="P234" s="9" t="s">
        <v>65</v>
      </c>
      <c r="Q234" s="9" t="s">
        <v>50</v>
      </c>
      <c r="R234" s="9" t="s">
        <v>77</v>
      </c>
      <c r="S234" s="9" t="s">
        <v>50</v>
      </c>
      <c r="T234" s="9" t="s">
        <v>2880</v>
      </c>
      <c r="U234" s="9" t="s">
        <v>2881</v>
      </c>
      <c r="V234" s="9" t="s">
        <v>111</v>
      </c>
      <c r="W234" s="9" t="s">
        <v>2882</v>
      </c>
      <c r="X234" s="9" t="s">
        <v>559</v>
      </c>
      <c r="Y234" s="9" t="s">
        <v>65</v>
      </c>
      <c r="Z234" s="9" t="s">
        <v>114</v>
      </c>
      <c r="AA234" s="9" t="s">
        <v>2883</v>
      </c>
      <c r="AB234" s="9" t="s">
        <v>219</v>
      </c>
      <c r="AC234" s="9" t="s">
        <v>83</v>
      </c>
      <c r="AD234" s="9" t="s">
        <v>223</v>
      </c>
      <c r="AE234" s="9" t="s">
        <v>2884</v>
      </c>
      <c r="AF234" s="9" t="s">
        <v>2885</v>
      </c>
      <c r="AG234" s="9" t="s">
        <v>264</v>
      </c>
      <c r="AH234" s="9" t="s">
        <v>64</v>
      </c>
      <c r="AI234" s="9" t="s">
        <v>65</v>
      </c>
      <c r="AJ234" s="9" t="s">
        <v>65</v>
      </c>
      <c r="AK234" s="9" t="s">
        <v>66</v>
      </c>
      <c r="AL234" s="9" t="s">
        <v>65</v>
      </c>
      <c r="AM234" s="9" t="s">
        <v>209</v>
      </c>
      <c r="AN234" s="9" t="s">
        <v>2048</v>
      </c>
      <c r="AO234" s="9" t="s">
        <v>65</v>
      </c>
      <c r="AP234" s="9" t="s">
        <v>2886</v>
      </c>
      <c r="AQ234" s="10" t="s">
        <v>2887</v>
      </c>
    </row>
    <row r="235" customFormat="false" ht="15" hidden="false" customHeight="false" outlineLevel="0" collapsed="false">
      <c r="A235" s="1" t="n">
        <v>234</v>
      </c>
      <c r="B235" s="5" t="n">
        <v>343</v>
      </c>
      <c r="C235" s="6" t="s">
        <v>42</v>
      </c>
      <c r="D235" s="6" t="s">
        <v>42</v>
      </c>
      <c r="E235" s="6" t="n">
        <v>58</v>
      </c>
      <c r="F235" s="6" t="s">
        <v>69</v>
      </c>
      <c r="G235" s="6" t="s">
        <v>103</v>
      </c>
      <c r="H235" s="6" t="n">
        <v>25</v>
      </c>
      <c r="I235" s="6" t="s">
        <v>198</v>
      </c>
      <c r="J235" s="6" t="s">
        <v>2888</v>
      </c>
      <c r="K235" s="6" t="s">
        <v>2889</v>
      </c>
      <c r="L235" s="6" t="s">
        <v>2890</v>
      </c>
      <c r="M235" s="6" t="s">
        <v>75</v>
      </c>
      <c r="N235" s="6" t="s">
        <v>65</v>
      </c>
      <c r="O235" s="6" t="s">
        <v>77</v>
      </c>
      <c r="P235" s="6" t="s">
        <v>77</v>
      </c>
      <c r="Q235" s="6" t="s">
        <v>77</v>
      </c>
      <c r="R235" s="6" t="s">
        <v>77</v>
      </c>
      <c r="S235" s="6" t="s">
        <v>50</v>
      </c>
      <c r="T235" s="6" t="s">
        <v>2891</v>
      </c>
      <c r="U235" s="6" t="s">
        <v>2892</v>
      </c>
      <c r="V235" s="6" t="s">
        <v>53</v>
      </c>
      <c r="W235" s="6" t="s">
        <v>2893</v>
      </c>
      <c r="X235" s="6" t="s">
        <v>2894</v>
      </c>
      <c r="Y235" s="6" t="s">
        <v>64</v>
      </c>
      <c r="Z235" s="6" t="s">
        <v>94</v>
      </c>
      <c r="AA235" s="6" t="s">
        <v>2895</v>
      </c>
      <c r="AB235" s="6" t="s">
        <v>59</v>
      </c>
      <c r="AC235" s="6" t="s">
        <v>166</v>
      </c>
      <c r="AD235" s="6" t="s">
        <v>320</v>
      </c>
      <c r="AE235" s="6" t="s">
        <v>1706</v>
      </c>
      <c r="AF235" s="6" t="s">
        <v>2896</v>
      </c>
      <c r="AG235" s="6" t="s">
        <v>1005</v>
      </c>
      <c r="AH235" s="6" t="s">
        <v>56</v>
      </c>
      <c r="AI235" s="6" t="s">
        <v>65</v>
      </c>
      <c r="AJ235" s="6" t="s">
        <v>56</v>
      </c>
      <c r="AK235" s="6" t="s">
        <v>66</v>
      </c>
      <c r="AL235" s="6" t="s">
        <v>56</v>
      </c>
      <c r="AM235" s="6" t="s">
        <v>56</v>
      </c>
      <c r="AN235" s="6" t="s">
        <v>718</v>
      </c>
      <c r="AO235" s="6" t="s">
        <v>64</v>
      </c>
      <c r="AP235" s="6" t="s">
        <v>2897</v>
      </c>
      <c r="AQ235" s="7" t="s">
        <v>2898</v>
      </c>
    </row>
    <row r="236" customFormat="false" ht="15" hidden="false" customHeight="false" outlineLevel="0" collapsed="false">
      <c r="A236" s="1" t="n">
        <v>235</v>
      </c>
      <c r="B236" s="8" t="n">
        <v>346</v>
      </c>
      <c r="C236" s="9" t="s">
        <v>42</v>
      </c>
      <c r="D236" s="9" t="s">
        <v>42</v>
      </c>
      <c r="E236" s="9" t="n">
        <v>58</v>
      </c>
      <c r="F236" s="9" t="s">
        <v>69</v>
      </c>
      <c r="G236" s="9" t="s">
        <v>70</v>
      </c>
      <c r="H236" s="9" t="n">
        <v>11</v>
      </c>
      <c r="I236" s="9" t="s">
        <v>158</v>
      </c>
      <c r="J236" s="9" t="s">
        <v>132</v>
      </c>
      <c r="K236" s="9" t="s">
        <v>887</v>
      </c>
      <c r="L236" s="9" t="s">
        <v>2910</v>
      </c>
      <c r="M236" s="9" t="s">
        <v>75</v>
      </c>
      <c r="N236" s="9" t="s">
        <v>77</v>
      </c>
      <c r="O236" s="9" t="s">
        <v>77</v>
      </c>
      <c r="P236" s="9" t="s">
        <v>77</v>
      </c>
      <c r="Q236" s="9" t="s">
        <v>77</v>
      </c>
      <c r="R236" s="9" t="s">
        <v>50</v>
      </c>
      <c r="S236" s="9" t="s">
        <v>50</v>
      </c>
      <c r="T236" s="9" t="s">
        <v>2911</v>
      </c>
      <c r="U236" s="9" t="s">
        <v>2912</v>
      </c>
      <c r="V236" s="9" t="s">
        <v>53</v>
      </c>
      <c r="W236" s="9" t="s">
        <v>54</v>
      </c>
      <c r="X236" s="9" t="s">
        <v>2913</v>
      </c>
      <c r="Y236" s="9" t="s">
        <v>65</v>
      </c>
      <c r="Z236" s="9" t="s">
        <v>204</v>
      </c>
      <c r="AA236" s="9" t="s">
        <v>54</v>
      </c>
      <c r="AB236" s="9" t="s">
        <v>219</v>
      </c>
      <c r="AC236" s="9" t="s">
        <v>60</v>
      </c>
      <c r="AD236" s="9" t="s">
        <v>1124</v>
      </c>
      <c r="AE236" s="9" t="s">
        <v>2914</v>
      </c>
      <c r="AF236" s="9" t="s">
        <v>2915</v>
      </c>
      <c r="AG236" s="9" t="s">
        <v>2916</v>
      </c>
      <c r="AH236" s="9" t="s">
        <v>65</v>
      </c>
      <c r="AI236" s="9" t="s">
        <v>65</v>
      </c>
      <c r="AJ236" s="9" t="s">
        <v>64</v>
      </c>
      <c r="AK236" s="9" t="s">
        <v>66</v>
      </c>
      <c r="AL236" s="9" t="s">
        <v>65</v>
      </c>
      <c r="AM236" s="9" t="s">
        <v>65</v>
      </c>
      <c r="AN236" s="9" t="s">
        <v>54</v>
      </c>
      <c r="AO236" s="9" t="s">
        <v>209</v>
      </c>
      <c r="AP236" s="9"/>
      <c r="AQ236" s="10" t="s">
        <v>2917</v>
      </c>
    </row>
    <row r="237" customFormat="false" ht="15" hidden="false" customHeight="false" outlineLevel="0" collapsed="false">
      <c r="A237" s="1" t="n">
        <v>236</v>
      </c>
      <c r="B237" s="5" t="n">
        <v>347</v>
      </c>
      <c r="C237" s="6" t="s">
        <v>42</v>
      </c>
      <c r="D237" s="6" t="s">
        <v>42</v>
      </c>
      <c r="E237" s="6" t="n">
        <v>50</v>
      </c>
      <c r="F237" s="6" t="s">
        <v>69</v>
      </c>
      <c r="G237" s="6" t="s">
        <v>70</v>
      </c>
      <c r="H237" s="6" t="n">
        <v>18</v>
      </c>
      <c r="I237" s="6" t="s">
        <v>123</v>
      </c>
      <c r="J237" s="6" t="s">
        <v>578</v>
      </c>
      <c r="K237" s="6" t="s">
        <v>2918</v>
      </c>
      <c r="L237" s="6" t="s">
        <v>1074</v>
      </c>
      <c r="M237" s="6" t="s">
        <v>90</v>
      </c>
      <c r="N237" s="6" t="s">
        <v>76</v>
      </c>
      <c r="O237" s="6" t="s">
        <v>76</v>
      </c>
      <c r="P237" s="6" t="s">
        <v>76</v>
      </c>
      <c r="Q237" s="6" t="s">
        <v>76</v>
      </c>
      <c r="R237" s="6" t="s">
        <v>76</v>
      </c>
      <c r="S237" s="6" t="s">
        <v>77</v>
      </c>
      <c r="T237" s="6" t="s">
        <v>2919</v>
      </c>
      <c r="U237" s="6" t="s">
        <v>2920</v>
      </c>
      <c r="V237" s="6" t="s">
        <v>111</v>
      </c>
      <c r="W237" s="6" t="s">
        <v>54</v>
      </c>
      <c r="X237" s="6" t="s">
        <v>1053</v>
      </c>
      <c r="Y237" s="6" t="s">
        <v>65</v>
      </c>
      <c r="Z237" s="6" t="s">
        <v>57</v>
      </c>
      <c r="AA237" s="6" t="s">
        <v>2921</v>
      </c>
      <c r="AB237" s="6" t="s">
        <v>82</v>
      </c>
      <c r="AC237" s="6" t="s">
        <v>83</v>
      </c>
      <c r="AD237" s="6" t="s">
        <v>2922</v>
      </c>
      <c r="AE237" s="6" t="s">
        <v>833</v>
      </c>
      <c r="AF237" s="6" t="s">
        <v>2923</v>
      </c>
      <c r="AG237" s="6" t="s">
        <v>54</v>
      </c>
      <c r="AH237" s="6" t="s">
        <v>209</v>
      </c>
      <c r="AI237" s="6" t="s">
        <v>65</v>
      </c>
      <c r="AJ237" s="6" t="s">
        <v>56</v>
      </c>
      <c r="AK237" s="6" t="s">
        <v>300</v>
      </c>
      <c r="AL237" s="6" t="s">
        <v>64</v>
      </c>
      <c r="AM237" s="6" t="s">
        <v>56</v>
      </c>
      <c r="AN237" s="6" t="s">
        <v>401</v>
      </c>
      <c r="AO237" s="6" t="s">
        <v>64</v>
      </c>
      <c r="AP237" s="6"/>
      <c r="AQ237" s="7" t="s">
        <v>2924</v>
      </c>
    </row>
    <row r="238" customFormat="false" ht="15" hidden="false" customHeight="false" outlineLevel="0" collapsed="false">
      <c r="A238" s="1" t="n">
        <v>237</v>
      </c>
      <c r="B238" s="5" t="n">
        <v>351</v>
      </c>
      <c r="C238" s="6" t="s">
        <v>42</v>
      </c>
      <c r="D238" s="6" t="s">
        <v>42</v>
      </c>
      <c r="E238" s="6" t="n">
        <v>26</v>
      </c>
      <c r="F238" s="6" t="s">
        <v>69</v>
      </c>
      <c r="G238" s="6" t="s">
        <v>103</v>
      </c>
      <c r="H238" s="6" t="n">
        <v>4</v>
      </c>
      <c r="I238" s="6" t="s">
        <v>123</v>
      </c>
      <c r="J238" s="6" t="s">
        <v>993</v>
      </c>
      <c r="K238" s="6" t="s">
        <v>766</v>
      </c>
      <c r="L238" s="6" t="s">
        <v>2947</v>
      </c>
      <c r="M238" s="6" t="s">
        <v>90</v>
      </c>
      <c r="N238" s="6" t="s">
        <v>50</v>
      </c>
      <c r="O238" s="6" t="s">
        <v>50</v>
      </c>
      <c r="P238" s="6" t="s">
        <v>50</v>
      </c>
      <c r="Q238" s="6" t="s">
        <v>50</v>
      </c>
      <c r="R238" s="6" t="s">
        <v>77</v>
      </c>
      <c r="S238" s="6" t="s">
        <v>50</v>
      </c>
      <c r="T238" s="6" t="s">
        <v>2948</v>
      </c>
      <c r="U238" s="6" t="s">
        <v>2949</v>
      </c>
      <c r="V238" s="6" t="s">
        <v>53</v>
      </c>
      <c r="W238" s="6" t="s">
        <v>54</v>
      </c>
      <c r="X238" s="6" t="s">
        <v>559</v>
      </c>
      <c r="Y238" s="6" t="s">
        <v>56</v>
      </c>
      <c r="Z238" s="6" t="s">
        <v>114</v>
      </c>
      <c r="AA238" s="6" t="s">
        <v>2950</v>
      </c>
      <c r="AB238" s="6" t="s">
        <v>82</v>
      </c>
      <c r="AC238" s="6" t="s">
        <v>166</v>
      </c>
      <c r="AD238" s="6" t="s">
        <v>2951</v>
      </c>
      <c r="AE238" s="6" t="s">
        <v>48</v>
      </c>
      <c r="AF238" s="6" t="s">
        <v>2952</v>
      </c>
      <c r="AG238" s="6" t="s">
        <v>1005</v>
      </c>
      <c r="AH238" s="6" t="s">
        <v>65</v>
      </c>
      <c r="AI238" s="6" t="s">
        <v>56</v>
      </c>
      <c r="AJ238" s="6" t="s">
        <v>56</v>
      </c>
      <c r="AK238" s="6" t="s">
        <v>66</v>
      </c>
      <c r="AL238" s="6" t="s">
        <v>65</v>
      </c>
      <c r="AM238" s="6" t="s">
        <v>56</v>
      </c>
      <c r="AN238" s="6" t="s">
        <v>823</v>
      </c>
      <c r="AO238" s="6" t="s">
        <v>65</v>
      </c>
      <c r="AP238" s="6"/>
      <c r="AQ238" s="7"/>
    </row>
    <row r="239" customFormat="false" ht="15" hidden="false" customHeight="false" outlineLevel="0" collapsed="false">
      <c r="A239" s="1" t="n">
        <v>238</v>
      </c>
      <c r="B239" s="5" t="n">
        <v>355</v>
      </c>
      <c r="C239" s="6" t="s">
        <v>42</v>
      </c>
      <c r="D239" s="6" t="s">
        <v>42</v>
      </c>
      <c r="E239" s="6" t="n">
        <v>38</v>
      </c>
      <c r="F239" s="6" t="s">
        <v>69</v>
      </c>
      <c r="G239" s="6" t="s">
        <v>70</v>
      </c>
      <c r="H239" s="11" t="n">
        <v>0.08</v>
      </c>
      <c r="I239" s="6" t="s">
        <v>158</v>
      </c>
      <c r="J239" s="6" t="s">
        <v>46</v>
      </c>
      <c r="K239" s="6" t="s">
        <v>2989</v>
      </c>
      <c r="L239" s="6" t="s">
        <v>177</v>
      </c>
      <c r="M239" s="6" t="s">
        <v>49</v>
      </c>
      <c r="N239" s="6" t="s">
        <v>135</v>
      </c>
      <c r="O239" s="6" t="s">
        <v>135</v>
      </c>
      <c r="P239" s="6" t="s">
        <v>135</v>
      </c>
      <c r="Q239" s="6" t="s">
        <v>135</v>
      </c>
      <c r="R239" s="6" t="s">
        <v>76</v>
      </c>
      <c r="S239" s="6" t="s">
        <v>76</v>
      </c>
      <c r="T239" s="6" t="s">
        <v>2990</v>
      </c>
      <c r="U239" s="6" t="s">
        <v>2373</v>
      </c>
      <c r="V239" s="6" t="s">
        <v>53</v>
      </c>
      <c r="W239" s="6" t="s">
        <v>2782</v>
      </c>
      <c r="X239" s="6" t="s">
        <v>2991</v>
      </c>
      <c r="Y239" s="6" t="s">
        <v>209</v>
      </c>
      <c r="Z239" s="6" t="s">
        <v>204</v>
      </c>
      <c r="AA239" s="6" t="s">
        <v>506</v>
      </c>
      <c r="AB239" s="6" t="s">
        <v>244</v>
      </c>
      <c r="AC239" s="6" t="s">
        <v>273</v>
      </c>
      <c r="AD239" s="6" t="s">
        <v>2992</v>
      </c>
      <c r="AE239" s="6" t="s">
        <v>61</v>
      </c>
      <c r="AF239" s="6" t="s">
        <v>62</v>
      </c>
      <c r="AG239" s="6" t="s">
        <v>63</v>
      </c>
      <c r="AH239" s="6" t="s">
        <v>209</v>
      </c>
      <c r="AI239" s="6" t="s">
        <v>209</v>
      </c>
      <c r="AJ239" s="6" t="s">
        <v>209</v>
      </c>
      <c r="AK239" s="6" t="s">
        <v>66</v>
      </c>
      <c r="AL239" s="6" t="s">
        <v>130</v>
      </c>
      <c r="AM239" s="6" t="s">
        <v>131</v>
      </c>
      <c r="AN239" s="6" t="s">
        <v>54</v>
      </c>
      <c r="AO239" s="6" t="s">
        <v>209</v>
      </c>
      <c r="AP239" s="6" t="s">
        <v>2993</v>
      </c>
      <c r="AQ239" s="7" t="s">
        <v>2994</v>
      </c>
    </row>
    <row r="240" customFormat="false" ht="15" hidden="false" customHeight="false" outlineLevel="0" collapsed="false">
      <c r="A240" s="1" t="n">
        <v>239</v>
      </c>
      <c r="B240" s="8" t="n">
        <v>356</v>
      </c>
      <c r="C240" s="9" t="s">
        <v>42</v>
      </c>
      <c r="D240" s="9" t="s">
        <v>42</v>
      </c>
      <c r="E240" s="9" t="n">
        <v>35</v>
      </c>
      <c r="F240" s="9" t="s">
        <v>69</v>
      </c>
      <c r="G240" s="9" t="s">
        <v>44</v>
      </c>
      <c r="H240" s="9" t="n">
        <v>0.3</v>
      </c>
      <c r="I240" s="9" t="s">
        <v>45</v>
      </c>
      <c r="J240" s="9" t="s">
        <v>132</v>
      </c>
      <c r="K240" s="9" t="s">
        <v>537</v>
      </c>
      <c r="L240" s="9" t="s">
        <v>502</v>
      </c>
      <c r="M240" s="9" t="s">
        <v>75</v>
      </c>
      <c r="N240" s="9" t="s">
        <v>76</v>
      </c>
      <c r="O240" s="9" t="s">
        <v>50</v>
      </c>
      <c r="P240" s="9" t="s">
        <v>50</v>
      </c>
      <c r="Q240" s="9" t="s">
        <v>50</v>
      </c>
      <c r="R240" s="9" t="s">
        <v>50</v>
      </c>
      <c r="S240" s="9" t="s">
        <v>50</v>
      </c>
      <c r="T240" s="9" t="s">
        <v>1091</v>
      </c>
      <c r="U240" s="9" t="s">
        <v>698</v>
      </c>
      <c r="V240" s="9" t="s">
        <v>53</v>
      </c>
      <c r="W240" s="9" t="s">
        <v>54</v>
      </c>
      <c r="X240" s="9" t="s">
        <v>2996</v>
      </c>
      <c r="Y240" s="9" t="s">
        <v>131</v>
      </c>
      <c r="Z240" s="9" t="s">
        <v>94</v>
      </c>
      <c r="AA240" s="9" t="s">
        <v>54</v>
      </c>
      <c r="AB240" s="9" t="s">
        <v>182</v>
      </c>
      <c r="AC240" s="9" t="s">
        <v>83</v>
      </c>
      <c r="AD240" s="9" t="s">
        <v>48</v>
      </c>
      <c r="AE240" s="9" t="s">
        <v>2997</v>
      </c>
      <c r="AF240" s="9" t="s">
        <v>1492</v>
      </c>
      <c r="AG240" s="9" t="s">
        <v>2998</v>
      </c>
      <c r="AH240" s="9" t="s">
        <v>56</v>
      </c>
      <c r="AI240" s="9" t="s">
        <v>65</v>
      </c>
      <c r="AJ240" s="9" t="s">
        <v>131</v>
      </c>
      <c r="AK240" s="9" t="s">
        <v>155</v>
      </c>
      <c r="AL240" s="9" t="s">
        <v>56</v>
      </c>
      <c r="AM240" s="9" t="s">
        <v>64</v>
      </c>
      <c r="AN240" s="9" t="s">
        <v>86</v>
      </c>
      <c r="AO240" s="9" t="s">
        <v>65</v>
      </c>
      <c r="AP240" s="9" t="s">
        <v>346</v>
      </c>
      <c r="AQ240" s="10" t="s">
        <v>2999</v>
      </c>
    </row>
    <row r="241" customFormat="false" ht="15" hidden="false" customHeight="false" outlineLevel="0" collapsed="false">
      <c r="A241" s="1" t="n">
        <v>240</v>
      </c>
      <c r="B241" s="5" t="n">
        <v>357</v>
      </c>
      <c r="C241" s="6" t="s">
        <v>42</v>
      </c>
      <c r="D241" s="6" t="s">
        <v>42</v>
      </c>
      <c r="E241" s="6" t="n">
        <v>24</v>
      </c>
      <c r="F241" s="6" t="s">
        <v>69</v>
      </c>
      <c r="G241" s="6" t="s">
        <v>70</v>
      </c>
      <c r="H241" s="6" t="n">
        <v>2</v>
      </c>
      <c r="I241" s="6" t="s">
        <v>198</v>
      </c>
      <c r="J241" s="6" t="s">
        <v>46</v>
      </c>
      <c r="K241" s="6" t="s">
        <v>3000</v>
      </c>
      <c r="L241" s="6" t="s">
        <v>1062</v>
      </c>
      <c r="M241" s="6" t="s">
        <v>148</v>
      </c>
      <c r="N241" s="6" t="s">
        <v>50</v>
      </c>
      <c r="O241" s="6" t="s">
        <v>65</v>
      </c>
      <c r="P241" s="6" t="s">
        <v>50</v>
      </c>
      <c r="Q241" s="6" t="s">
        <v>50</v>
      </c>
      <c r="R241" s="6" t="s">
        <v>65</v>
      </c>
      <c r="S241" s="6" t="s">
        <v>65</v>
      </c>
      <c r="T241" s="6" t="s">
        <v>788</v>
      </c>
      <c r="U241" s="6" t="s">
        <v>3001</v>
      </c>
      <c r="V241" s="6" t="s">
        <v>53</v>
      </c>
      <c r="W241" s="6" t="s">
        <v>54</v>
      </c>
      <c r="X241" s="6" t="s">
        <v>3002</v>
      </c>
      <c r="Y241" s="6" t="s">
        <v>65</v>
      </c>
      <c r="Z241" s="6" t="s">
        <v>94</v>
      </c>
      <c r="AA241" s="6" t="s">
        <v>3003</v>
      </c>
      <c r="AB241" s="6" t="s">
        <v>219</v>
      </c>
      <c r="AC241" s="6" t="s">
        <v>166</v>
      </c>
      <c r="AD241" s="6" t="s">
        <v>3004</v>
      </c>
      <c r="AE241" s="6" t="s">
        <v>3005</v>
      </c>
      <c r="AF241" s="6" t="s">
        <v>3006</v>
      </c>
      <c r="AG241" s="6" t="s">
        <v>1597</v>
      </c>
      <c r="AH241" s="6" t="s">
        <v>64</v>
      </c>
      <c r="AI241" s="6" t="s">
        <v>65</v>
      </c>
      <c r="AJ241" s="6" t="s">
        <v>131</v>
      </c>
      <c r="AK241" s="6" t="s">
        <v>143</v>
      </c>
      <c r="AL241" s="6" t="s">
        <v>56</v>
      </c>
      <c r="AM241" s="6" t="s">
        <v>65</v>
      </c>
      <c r="AN241" s="6" t="s">
        <v>3007</v>
      </c>
      <c r="AO241" s="6" t="s">
        <v>65</v>
      </c>
      <c r="AP241" s="6"/>
      <c r="AQ241" s="7" t="s">
        <v>3008</v>
      </c>
    </row>
    <row r="242" customFormat="false" ht="15" hidden="false" customHeight="false" outlineLevel="0" collapsed="false">
      <c r="A242" s="1" t="n">
        <v>241</v>
      </c>
      <c r="B242" s="5" t="n">
        <v>359</v>
      </c>
      <c r="C242" s="6" t="s">
        <v>42</v>
      </c>
      <c r="D242" s="6" t="s">
        <v>42</v>
      </c>
      <c r="E242" s="6" t="n">
        <v>33</v>
      </c>
      <c r="F242" s="6" t="s">
        <v>69</v>
      </c>
      <c r="G242" s="6" t="s">
        <v>103</v>
      </c>
      <c r="H242" s="6" t="n">
        <v>3</v>
      </c>
      <c r="I242" s="6" t="s">
        <v>45</v>
      </c>
      <c r="J242" s="6" t="s">
        <v>132</v>
      </c>
      <c r="K242" s="6" t="s">
        <v>1600</v>
      </c>
      <c r="L242" s="6" t="s">
        <v>251</v>
      </c>
      <c r="M242" s="6" t="s">
        <v>90</v>
      </c>
      <c r="N242" s="6" t="s">
        <v>50</v>
      </c>
      <c r="O242" s="6" t="s">
        <v>50</v>
      </c>
      <c r="P242" s="6" t="s">
        <v>50</v>
      </c>
      <c r="Q242" s="6" t="s">
        <v>50</v>
      </c>
      <c r="R242" s="6" t="s">
        <v>50</v>
      </c>
      <c r="S242" s="6" t="s">
        <v>50</v>
      </c>
      <c r="T242" s="6" t="s">
        <v>191</v>
      </c>
      <c r="U242" s="6" t="s">
        <v>3014</v>
      </c>
      <c r="V242" s="6" t="s">
        <v>111</v>
      </c>
      <c r="W242" s="6" t="s">
        <v>485</v>
      </c>
      <c r="X242" s="6" t="s">
        <v>138</v>
      </c>
      <c r="Y242" s="6" t="s">
        <v>56</v>
      </c>
      <c r="Z242" s="6" t="s">
        <v>204</v>
      </c>
      <c r="AA242" s="6" t="s">
        <v>54</v>
      </c>
      <c r="AB242" s="6" t="s">
        <v>244</v>
      </c>
      <c r="AC242" s="6" t="s">
        <v>166</v>
      </c>
      <c r="AD242" s="6" t="s">
        <v>1170</v>
      </c>
      <c r="AE242" s="6" t="s">
        <v>1060</v>
      </c>
      <c r="AF242" s="6" t="s">
        <v>833</v>
      </c>
      <c r="AG242" s="6" t="s">
        <v>3015</v>
      </c>
      <c r="AH242" s="6" t="s">
        <v>65</v>
      </c>
      <c r="AI242" s="6" t="s">
        <v>64</v>
      </c>
      <c r="AJ242" s="6" t="s">
        <v>65</v>
      </c>
      <c r="AK242" s="6" t="s">
        <v>66</v>
      </c>
      <c r="AL242" s="6" t="s">
        <v>65</v>
      </c>
      <c r="AM242" s="6" t="s">
        <v>64</v>
      </c>
      <c r="AN242" s="6" t="s">
        <v>210</v>
      </c>
      <c r="AO242" s="6" t="s">
        <v>65</v>
      </c>
      <c r="AP242" s="6"/>
      <c r="AQ242" s="7" t="s">
        <v>3016</v>
      </c>
    </row>
    <row r="243" customFormat="false" ht="15" hidden="false" customHeight="false" outlineLevel="0" collapsed="false">
      <c r="A243" s="1" t="n">
        <v>242</v>
      </c>
      <c r="B243" s="8" t="n">
        <v>360</v>
      </c>
      <c r="C243" s="9" t="s">
        <v>42</v>
      </c>
      <c r="D243" s="9" t="s">
        <v>42</v>
      </c>
      <c r="E243" s="9" t="n">
        <v>50</v>
      </c>
      <c r="F243" s="9" t="s">
        <v>69</v>
      </c>
      <c r="G243" s="9" t="s">
        <v>70</v>
      </c>
      <c r="H243" s="9" t="n">
        <v>30</v>
      </c>
      <c r="I243" s="9" t="s">
        <v>158</v>
      </c>
      <c r="J243" s="9" t="s">
        <v>3017</v>
      </c>
      <c r="K243" s="9" t="s">
        <v>356</v>
      </c>
      <c r="L243" s="9" t="s">
        <v>949</v>
      </c>
      <c r="M243" s="9" t="s">
        <v>90</v>
      </c>
      <c r="N243" s="9" t="s">
        <v>65</v>
      </c>
      <c r="O243" s="9" t="s">
        <v>77</v>
      </c>
      <c r="P243" s="9" t="s">
        <v>77</v>
      </c>
      <c r="Q243" s="9" t="s">
        <v>77</v>
      </c>
      <c r="R243" s="9" t="s">
        <v>76</v>
      </c>
      <c r="S243" s="9" t="s">
        <v>77</v>
      </c>
      <c r="T243" s="9" t="s">
        <v>3018</v>
      </c>
      <c r="U243" s="9" t="s">
        <v>3019</v>
      </c>
      <c r="V243" s="9" t="s">
        <v>53</v>
      </c>
      <c r="W243" s="9" t="s">
        <v>54</v>
      </c>
      <c r="X243" s="9" t="s">
        <v>3020</v>
      </c>
      <c r="Y243" s="9" t="s">
        <v>64</v>
      </c>
      <c r="Z243" s="9" t="s">
        <v>94</v>
      </c>
      <c r="AA243" s="9" t="s">
        <v>2895</v>
      </c>
      <c r="AB243" s="9" t="s">
        <v>219</v>
      </c>
      <c r="AC243" s="9" t="s">
        <v>307</v>
      </c>
      <c r="AD243" s="9" t="s">
        <v>572</v>
      </c>
      <c r="AE243" s="9" t="s">
        <v>3021</v>
      </c>
      <c r="AF243" s="9" t="s">
        <v>62</v>
      </c>
      <c r="AG243" s="9" t="s">
        <v>63</v>
      </c>
      <c r="AH243" s="9" t="s">
        <v>64</v>
      </c>
      <c r="AI243" s="9" t="s">
        <v>56</v>
      </c>
      <c r="AJ243" s="9" t="s">
        <v>3022</v>
      </c>
      <c r="AK243" s="9" t="s">
        <v>66</v>
      </c>
      <c r="AL243" s="9" t="s">
        <v>130</v>
      </c>
      <c r="AM243" s="9" t="s">
        <v>56</v>
      </c>
      <c r="AN243" s="9" t="s">
        <v>511</v>
      </c>
      <c r="AO243" s="9" t="s">
        <v>209</v>
      </c>
      <c r="AP243" s="9"/>
      <c r="AQ243" s="10" t="s">
        <v>3023</v>
      </c>
    </row>
    <row r="244" customFormat="false" ht="15" hidden="false" customHeight="false" outlineLevel="0" collapsed="false">
      <c r="A244" s="1" t="n">
        <v>243</v>
      </c>
      <c r="B244" s="5" t="n">
        <v>361</v>
      </c>
      <c r="C244" s="6" t="s">
        <v>42</v>
      </c>
      <c r="D244" s="6" t="s">
        <v>42</v>
      </c>
      <c r="E244" s="6" t="n">
        <v>55</v>
      </c>
      <c r="F244" s="6" t="s">
        <v>69</v>
      </c>
      <c r="G244" s="6" t="s">
        <v>44</v>
      </c>
      <c r="H244" s="6" t="n">
        <v>4</v>
      </c>
      <c r="I244" s="6" t="s">
        <v>45</v>
      </c>
      <c r="J244" s="6" t="s">
        <v>132</v>
      </c>
      <c r="K244" s="6" t="s">
        <v>357</v>
      </c>
      <c r="L244" s="6" t="s">
        <v>48</v>
      </c>
      <c r="M244" s="6" t="s">
        <v>75</v>
      </c>
      <c r="N244" s="6" t="s">
        <v>76</v>
      </c>
      <c r="O244" s="6" t="s">
        <v>76</v>
      </c>
      <c r="P244" s="6" t="s">
        <v>76</v>
      </c>
      <c r="Q244" s="6" t="s">
        <v>76</v>
      </c>
      <c r="R244" s="6" t="s">
        <v>77</v>
      </c>
      <c r="S244" s="6" t="s">
        <v>50</v>
      </c>
      <c r="T244" s="6" t="s">
        <v>1747</v>
      </c>
      <c r="U244" s="6" t="s">
        <v>3024</v>
      </c>
      <c r="V244" s="6" t="s">
        <v>111</v>
      </c>
      <c r="W244" s="6" t="s">
        <v>3025</v>
      </c>
      <c r="X244" s="6" t="s">
        <v>138</v>
      </c>
      <c r="Y244" s="6" t="s">
        <v>131</v>
      </c>
      <c r="Z244" s="6" t="s">
        <v>94</v>
      </c>
      <c r="AA244" s="6" t="s">
        <v>3026</v>
      </c>
      <c r="AB244" s="6" t="s">
        <v>59</v>
      </c>
      <c r="AC244" s="6" t="s">
        <v>60</v>
      </c>
      <c r="AD244" s="6" t="s">
        <v>854</v>
      </c>
      <c r="AE244" s="6" t="s">
        <v>320</v>
      </c>
      <c r="AF244" s="6" t="s">
        <v>1065</v>
      </c>
      <c r="AG244" s="6" t="s">
        <v>54</v>
      </c>
      <c r="AH244" s="6" t="s">
        <v>56</v>
      </c>
      <c r="AI244" s="6" t="s">
        <v>65</v>
      </c>
      <c r="AJ244" s="6" t="s">
        <v>131</v>
      </c>
      <c r="AK244" s="6" t="s">
        <v>66</v>
      </c>
      <c r="AL244" s="6" t="s">
        <v>65</v>
      </c>
      <c r="AM244" s="6" t="s">
        <v>64</v>
      </c>
      <c r="AN244" s="6" t="s">
        <v>144</v>
      </c>
      <c r="AO244" s="6" t="s">
        <v>65</v>
      </c>
      <c r="AP244" s="6"/>
      <c r="AQ244" s="7" t="s">
        <v>3027</v>
      </c>
    </row>
    <row r="245" customFormat="false" ht="15" hidden="false" customHeight="false" outlineLevel="0" collapsed="false">
      <c r="A245" s="1" t="n">
        <v>244</v>
      </c>
      <c r="B245" s="8" t="n">
        <v>362</v>
      </c>
      <c r="C245" s="9" t="s">
        <v>42</v>
      </c>
      <c r="D245" s="9" t="s">
        <v>42</v>
      </c>
      <c r="E245" s="9" t="n">
        <v>49</v>
      </c>
      <c r="F245" s="9" t="s">
        <v>69</v>
      </c>
      <c r="G245" s="9" t="s">
        <v>103</v>
      </c>
      <c r="H245" s="11" t="n">
        <v>0.5</v>
      </c>
      <c r="I245" s="9" t="s">
        <v>87</v>
      </c>
      <c r="J245" s="9" t="s">
        <v>46</v>
      </c>
      <c r="K245" s="9" t="s">
        <v>674</v>
      </c>
      <c r="L245" s="9" t="s">
        <v>1801</v>
      </c>
      <c r="M245" s="9" t="s">
        <v>90</v>
      </c>
      <c r="N245" s="9" t="s">
        <v>76</v>
      </c>
      <c r="O245" s="9" t="s">
        <v>76</v>
      </c>
      <c r="P245" s="9" t="s">
        <v>76</v>
      </c>
      <c r="Q245" s="9" t="s">
        <v>76</v>
      </c>
      <c r="R245" s="9" t="s">
        <v>135</v>
      </c>
      <c r="S245" s="9" t="s">
        <v>76</v>
      </c>
      <c r="T245" s="9" t="s">
        <v>91</v>
      </c>
      <c r="U245" s="9" t="s">
        <v>470</v>
      </c>
      <c r="V245" s="9" t="s">
        <v>111</v>
      </c>
      <c r="W245" s="9" t="s">
        <v>112</v>
      </c>
      <c r="X245" s="9" t="s">
        <v>3029</v>
      </c>
      <c r="Y245" s="9" t="s">
        <v>131</v>
      </c>
      <c r="Z245" s="9" t="s">
        <v>114</v>
      </c>
      <c r="AA245" s="9" t="s">
        <v>447</v>
      </c>
      <c r="AB245" s="9" t="s">
        <v>82</v>
      </c>
      <c r="AC245" s="9" t="s">
        <v>60</v>
      </c>
      <c r="AD245" s="9" t="s">
        <v>3030</v>
      </c>
      <c r="AE245" s="9" t="s">
        <v>3031</v>
      </c>
      <c r="AF245" s="9" t="s">
        <v>3032</v>
      </c>
      <c r="AG245" s="9" t="s">
        <v>3033</v>
      </c>
      <c r="AH245" s="9" t="s">
        <v>56</v>
      </c>
      <c r="AI245" s="9" t="s">
        <v>209</v>
      </c>
      <c r="AJ245" s="9" t="s">
        <v>131</v>
      </c>
      <c r="AK245" s="9" t="s">
        <v>143</v>
      </c>
      <c r="AL245" s="9" t="s">
        <v>65</v>
      </c>
      <c r="AM245" s="9" t="s">
        <v>64</v>
      </c>
      <c r="AN245" s="9" t="s">
        <v>465</v>
      </c>
      <c r="AO245" s="9" t="s">
        <v>65</v>
      </c>
      <c r="AP245" s="9"/>
      <c r="AQ245" s="10" t="s">
        <v>3034</v>
      </c>
    </row>
    <row r="246" customFormat="false" ht="15" hidden="false" customHeight="false" outlineLevel="0" collapsed="false">
      <c r="A246" s="1" t="n">
        <v>245</v>
      </c>
      <c r="B246" s="5" t="n">
        <v>363</v>
      </c>
      <c r="C246" s="6" t="s">
        <v>42</v>
      </c>
      <c r="D246" s="6" t="s">
        <v>42</v>
      </c>
      <c r="E246" s="6" t="n">
        <v>23</v>
      </c>
      <c r="F246" s="6" t="s">
        <v>69</v>
      </c>
      <c r="G246" s="6" t="s">
        <v>70</v>
      </c>
      <c r="H246" s="6" t="n">
        <v>1</v>
      </c>
      <c r="I246" s="6" t="s">
        <v>323</v>
      </c>
      <c r="J246" s="6" t="s">
        <v>132</v>
      </c>
      <c r="K246" s="6" t="s">
        <v>124</v>
      </c>
      <c r="L246" s="6" t="s">
        <v>190</v>
      </c>
      <c r="M246" s="6" t="s">
        <v>1976</v>
      </c>
      <c r="N246" s="6" t="s">
        <v>50</v>
      </c>
      <c r="O246" s="6" t="s">
        <v>76</v>
      </c>
      <c r="P246" s="6" t="s">
        <v>50</v>
      </c>
      <c r="Q246" s="6" t="s">
        <v>76</v>
      </c>
      <c r="R246" s="6" t="s">
        <v>50</v>
      </c>
      <c r="S246" s="6" t="s">
        <v>76</v>
      </c>
      <c r="T246" s="6" t="s">
        <v>3035</v>
      </c>
      <c r="U246" s="6" t="s">
        <v>202</v>
      </c>
      <c r="V246" s="6" t="s">
        <v>111</v>
      </c>
      <c r="W246" s="6" t="s">
        <v>485</v>
      </c>
      <c r="X246" s="6" t="s">
        <v>138</v>
      </c>
      <c r="Y246" s="6" t="s">
        <v>131</v>
      </c>
      <c r="Z246" s="6" t="s">
        <v>204</v>
      </c>
      <c r="AA246" s="6" t="s">
        <v>3036</v>
      </c>
      <c r="AB246" s="6" t="s">
        <v>82</v>
      </c>
      <c r="AC246" s="6" t="s">
        <v>166</v>
      </c>
      <c r="AD246" s="6" t="s">
        <v>153</v>
      </c>
      <c r="AE246" s="6" t="s">
        <v>61</v>
      </c>
      <c r="AF246" s="6" t="s">
        <v>62</v>
      </c>
      <c r="AG246" s="6" t="s">
        <v>264</v>
      </c>
      <c r="AH246" s="6" t="s">
        <v>64</v>
      </c>
      <c r="AI246" s="6" t="s">
        <v>64</v>
      </c>
      <c r="AJ246" s="6" t="s">
        <v>131</v>
      </c>
      <c r="AK246" s="6" t="s">
        <v>300</v>
      </c>
      <c r="AL246" s="6" t="s">
        <v>56</v>
      </c>
      <c r="AM246" s="6" t="s">
        <v>64</v>
      </c>
      <c r="AN246" s="6" t="s">
        <v>2048</v>
      </c>
      <c r="AO246" s="6" t="s">
        <v>64</v>
      </c>
      <c r="AP246" s="6" t="s">
        <v>3037</v>
      </c>
      <c r="AQ246" s="7" t="s">
        <v>3038</v>
      </c>
    </row>
    <row r="247" customFormat="false" ht="15" hidden="false" customHeight="false" outlineLevel="0" collapsed="false">
      <c r="A247" s="1" t="n">
        <v>246</v>
      </c>
      <c r="B247" s="8" t="n">
        <v>364</v>
      </c>
      <c r="C247" s="9" t="s">
        <v>42</v>
      </c>
      <c r="D247" s="9" t="s">
        <v>42</v>
      </c>
      <c r="E247" s="9" t="n">
        <v>46</v>
      </c>
      <c r="F247" s="9" t="s">
        <v>69</v>
      </c>
      <c r="G247" s="9" t="s">
        <v>44</v>
      </c>
      <c r="H247" s="9" t="n">
        <v>15</v>
      </c>
      <c r="I247" s="9" t="s">
        <v>123</v>
      </c>
      <c r="J247" s="9" t="s">
        <v>132</v>
      </c>
      <c r="K247" s="9" t="s">
        <v>213</v>
      </c>
      <c r="L247" s="9" t="s">
        <v>251</v>
      </c>
      <c r="M247" s="9" t="s">
        <v>392</v>
      </c>
      <c r="N247" s="9" t="s">
        <v>76</v>
      </c>
      <c r="O247" s="9" t="s">
        <v>76</v>
      </c>
      <c r="P247" s="9" t="s">
        <v>76</v>
      </c>
      <c r="Q247" s="9" t="s">
        <v>76</v>
      </c>
      <c r="R247" s="9" t="s">
        <v>77</v>
      </c>
      <c r="S247" s="9" t="s">
        <v>77</v>
      </c>
      <c r="T247" s="9" t="s">
        <v>3039</v>
      </c>
      <c r="U247" s="9" t="s">
        <v>3040</v>
      </c>
      <c r="V247" s="9" t="s">
        <v>111</v>
      </c>
      <c r="W247" s="9" t="s">
        <v>3041</v>
      </c>
      <c r="X247" s="9" t="s">
        <v>3042</v>
      </c>
      <c r="Y247" s="9" t="s">
        <v>65</v>
      </c>
      <c r="Z247" s="9" t="s">
        <v>94</v>
      </c>
      <c r="AA247" s="9" t="s">
        <v>54</v>
      </c>
      <c r="AB247" s="9" t="s">
        <v>244</v>
      </c>
      <c r="AC247" s="9" t="s">
        <v>307</v>
      </c>
      <c r="AD247" s="9" t="s">
        <v>54</v>
      </c>
      <c r="AE247" s="9" t="s">
        <v>54</v>
      </c>
      <c r="AF247" s="9" t="s">
        <v>54</v>
      </c>
      <c r="AG247" s="9" t="s">
        <v>54</v>
      </c>
      <c r="AH247" s="9" t="s">
        <v>56</v>
      </c>
      <c r="AI247" s="9" t="s">
        <v>64</v>
      </c>
      <c r="AJ247" s="9" t="s">
        <v>131</v>
      </c>
      <c r="AK247" s="9" t="s">
        <v>155</v>
      </c>
      <c r="AL247" s="9" t="s">
        <v>64</v>
      </c>
      <c r="AM247" s="9" t="s">
        <v>3043</v>
      </c>
      <c r="AN247" s="9" t="s">
        <v>54</v>
      </c>
      <c r="AO247" s="9" t="s">
        <v>65</v>
      </c>
      <c r="AP247" s="9"/>
      <c r="AQ247" s="10" t="s">
        <v>3044</v>
      </c>
    </row>
    <row r="248" customFormat="false" ht="15" hidden="false" customHeight="false" outlineLevel="0" collapsed="false">
      <c r="A248" s="1" t="n">
        <v>247</v>
      </c>
      <c r="B248" s="5" t="n">
        <v>365</v>
      </c>
      <c r="C248" s="6" t="s">
        <v>42</v>
      </c>
      <c r="D248" s="6" t="s">
        <v>42</v>
      </c>
      <c r="E248" s="6" t="n">
        <v>30</v>
      </c>
      <c r="F248" s="6" t="s">
        <v>69</v>
      </c>
      <c r="G248" s="6" t="s">
        <v>44</v>
      </c>
      <c r="H248" s="6" t="n">
        <v>3</v>
      </c>
      <c r="I248" s="6" t="s">
        <v>174</v>
      </c>
      <c r="J248" s="6" t="s">
        <v>132</v>
      </c>
      <c r="K248" s="6" t="s">
        <v>537</v>
      </c>
      <c r="L248" s="6" t="s">
        <v>2798</v>
      </c>
      <c r="M248" s="6" t="s">
        <v>49</v>
      </c>
      <c r="N248" s="6" t="s">
        <v>76</v>
      </c>
      <c r="O248" s="6" t="s">
        <v>65</v>
      </c>
      <c r="P248" s="6" t="s">
        <v>77</v>
      </c>
      <c r="Q248" s="6" t="s">
        <v>65</v>
      </c>
      <c r="R248" s="6" t="s">
        <v>50</v>
      </c>
      <c r="S248" s="6" t="s">
        <v>50</v>
      </c>
      <c r="T248" s="6" t="s">
        <v>3045</v>
      </c>
      <c r="U248" s="6" t="s">
        <v>3046</v>
      </c>
      <c r="V248" s="6" t="s">
        <v>53</v>
      </c>
      <c r="W248" s="6" t="s">
        <v>54</v>
      </c>
      <c r="X248" s="6" t="s">
        <v>3047</v>
      </c>
      <c r="Y248" s="6" t="s">
        <v>56</v>
      </c>
      <c r="Z248" s="6" t="s">
        <v>94</v>
      </c>
      <c r="AA248" s="6" t="s">
        <v>3048</v>
      </c>
      <c r="AB248" s="6" t="s">
        <v>59</v>
      </c>
      <c r="AC248" s="6" t="s">
        <v>307</v>
      </c>
      <c r="AD248" s="6" t="s">
        <v>223</v>
      </c>
      <c r="AE248" s="6" t="s">
        <v>3049</v>
      </c>
      <c r="AF248" s="6" t="s">
        <v>543</v>
      </c>
      <c r="AG248" s="6" t="s">
        <v>185</v>
      </c>
      <c r="AH248" s="6" t="s">
        <v>56</v>
      </c>
      <c r="AI248" s="6" t="s">
        <v>64</v>
      </c>
      <c r="AJ248" s="6" t="s">
        <v>56</v>
      </c>
      <c r="AK248" s="6" t="s">
        <v>300</v>
      </c>
      <c r="AL248" s="6" t="s">
        <v>56</v>
      </c>
      <c r="AM248" s="6" t="s">
        <v>56</v>
      </c>
      <c r="AN248" s="6" t="s">
        <v>210</v>
      </c>
      <c r="AO248" s="6" t="s">
        <v>64</v>
      </c>
      <c r="AP248" s="6"/>
      <c r="AQ248" s="7" t="s">
        <v>3050</v>
      </c>
    </row>
    <row r="249" customFormat="false" ht="15" hidden="false" customHeight="false" outlineLevel="0" collapsed="false">
      <c r="A249" s="1" t="n">
        <v>248</v>
      </c>
      <c r="B249" s="8" t="n">
        <v>366</v>
      </c>
      <c r="C249" s="9" t="s">
        <v>42</v>
      </c>
      <c r="D249" s="9" t="s">
        <v>42</v>
      </c>
      <c r="E249" s="9" t="n">
        <v>32</v>
      </c>
      <c r="F249" s="9" t="s">
        <v>69</v>
      </c>
      <c r="G249" s="9" t="s">
        <v>70</v>
      </c>
      <c r="H249" s="9" t="n">
        <v>10</v>
      </c>
      <c r="I249" s="9" t="s">
        <v>158</v>
      </c>
      <c r="J249" s="9" t="s">
        <v>132</v>
      </c>
      <c r="K249" s="9" t="s">
        <v>537</v>
      </c>
      <c r="L249" s="9" t="s">
        <v>3051</v>
      </c>
      <c r="M249" s="9" t="s">
        <v>90</v>
      </c>
      <c r="N249" s="9" t="s">
        <v>65</v>
      </c>
      <c r="O249" s="9" t="s">
        <v>50</v>
      </c>
      <c r="P249" s="9" t="s">
        <v>65</v>
      </c>
      <c r="Q249" s="9" t="s">
        <v>50</v>
      </c>
      <c r="R249" s="9" t="s">
        <v>77</v>
      </c>
      <c r="S249" s="9" t="s">
        <v>50</v>
      </c>
      <c r="T249" s="9" t="s">
        <v>3052</v>
      </c>
      <c r="U249" s="9" t="s">
        <v>3053</v>
      </c>
      <c r="V249" s="9" t="s">
        <v>53</v>
      </c>
      <c r="W249" s="9" t="s">
        <v>54</v>
      </c>
      <c r="X249" s="9" t="s">
        <v>3054</v>
      </c>
      <c r="Y249" s="9" t="s">
        <v>56</v>
      </c>
      <c r="Z249" s="9" t="s">
        <v>114</v>
      </c>
      <c r="AA249" s="9" t="s">
        <v>3055</v>
      </c>
      <c r="AB249" s="9" t="s">
        <v>244</v>
      </c>
      <c r="AC249" s="9" t="s">
        <v>166</v>
      </c>
      <c r="AD249" s="9" t="s">
        <v>153</v>
      </c>
      <c r="AE249" s="9" t="s">
        <v>48</v>
      </c>
      <c r="AF249" s="9" t="s">
        <v>48</v>
      </c>
      <c r="AG249" s="9" t="s">
        <v>1733</v>
      </c>
      <c r="AH249" s="9" t="s">
        <v>65</v>
      </c>
      <c r="AI249" s="9" t="s">
        <v>64</v>
      </c>
      <c r="AJ249" s="9" t="s">
        <v>56</v>
      </c>
      <c r="AK249" s="9" t="s">
        <v>143</v>
      </c>
      <c r="AL249" s="9" t="s">
        <v>65</v>
      </c>
      <c r="AM249" s="9" t="s">
        <v>64</v>
      </c>
      <c r="AN249" s="9" t="s">
        <v>86</v>
      </c>
      <c r="AO249" s="9" t="s">
        <v>64</v>
      </c>
      <c r="AP249" s="9"/>
      <c r="AQ249" s="10" t="s">
        <v>3056</v>
      </c>
    </row>
    <row r="250" customFormat="false" ht="15" hidden="false" customHeight="false" outlineLevel="0" collapsed="false">
      <c r="A250" s="1" t="n">
        <v>249</v>
      </c>
      <c r="B250" s="5" t="n">
        <v>369</v>
      </c>
      <c r="C250" s="6" t="s">
        <v>42</v>
      </c>
      <c r="D250" s="6" t="s">
        <v>42</v>
      </c>
      <c r="E250" s="6" t="n">
        <v>48</v>
      </c>
      <c r="F250" s="6" t="s">
        <v>69</v>
      </c>
      <c r="G250" s="6" t="s">
        <v>103</v>
      </c>
      <c r="H250" s="6" t="n">
        <v>18</v>
      </c>
      <c r="I250" s="6" t="s">
        <v>45</v>
      </c>
      <c r="J250" s="6" t="s">
        <v>3076</v>
      </c>
      <c r="K250" s="6" t="s">
        <v>766</v>
      </c>
      <c r="L250" s="6" t="s">
        <v>190</v>
      </c>
      <c r="M250" s="6" t="s">
        <v>161</v>
      </c>
      <c r="N250" s="6" t="s">
        <v>76</v>
      </c>
      <c r="O250" s="6" t="s">
        <v>76</v>
      </c>
      <c r="P250" s="6" t="s">
        <v>76</v>
      </c>
      <c r="Q250" s="6" t="s">
        <v>76</v>
      </c>
      <c r="R250" s="6" t="s">
        <v>135</v>
      </c>
      <c r="S250" s="6" t="s">
        <v>135</v>
      </c>
      <c r="T250" s="6" t="s">
        <v>3077</v>
      </c>
      <c r="U250" s="6" t="s">
        <v>394</v>
      </c>
      <c r="V250" s="6" t="s">
        <v>53</v>
      </c>
      <c r="W250" s="6" t="s">
        <v>54</v>
      </c>
      <c r="X250" s="6" t="s">
        <v>3078</v>
      </c>
      <c r="Y250" s="6" t="s">
        <v>131</v>
      </c>
      <c r="Z250" s="6" t="s">
        <v>114</v>
      </c>
      <c r="AA250" s="6" t="s">
        <v>3079</v>
      </c>
      <c r="AB250" s="6" t="s">
        <v>219</v>
      </c>
      <c r="AC250" s="6" t="s">
        <v>307</v>
      </c>
      <c r="AD250" s="6" t="s">
        <v>84</v>
      </c>
      <c r="AE250" s="6" t="s">
        <v>3080</v>
      </c>
      <c r="AF250" s="6" t="s">
        <v>833</v>
      </c>
      <c r="AG250" s="6" t="s">
        <v>264</v>
      </c>
      <c r="AH250" s="6" t="s">
        <v>65</v>
      </c>
      <c r="AI250" s="6" t="s">
        <v>64</v>
      </c>
      <c r="AJ250" s="6" t="s">
        <v>131</v>
      </c>
      <c r="AK250" s="6" t="s">
        <v>143</v>
      </c>
      <c r="AL250" s="6" t="s">
        <v>64</v>
      </c>
      <c r="AM250" s="6" t="s">
        <v>64</v>
      </c>
      <c r="AN250" s="6" t="s">
        <v>144</v>
      </c>
      <c r="AO250" s="6" t="s">
        <v>65</v>
      </c>
      <c r="AP250" s="6"/>
      <c r="AQ250" s="7" t="n">
        <v>1509041975</v>
      </c>
    </row>
    <row r="251" customFormat="false" ht="15" hidden="false" customHeight="false" outlineLevel="0" collapsed="false">
      <c r="A251" s="1" t="n">
        <v>250</v>
      </c>
      <c r="B251" s="8" t="n">
        <v>374</v>
      </c>
      <c r="C251" s="9" t="s">
        <v>42</v>
      </c>
      <c r="D251" s="9" t="s">
        <v>42</v>
      </c>
      <c r="E251" s="9" t="n">
        <v>59</v>
      </c>
      <c r="F251" s="9" t="s">
        <v>69</v>
      </c>
      <c r="G251" s="9" t="s">
        <v>44</v>
      </c>
      <c r="H251" s="9" t="n">
        <v>35</v>
      </c>
      <c r="I251" s="9" t="s">
        <v>45</v>
      </c>
      <c r="J251" s="9" t="s">
        <v>1033</v>
      </c>
      <c r="K251" s="9" t="s">
        <v>47</v>
      </c>
      <c r="L251" s="9" t="s">
        <v>3110</v>
      </c>
      <c r="M251" s="9" t="s">
        <v>290</v>
      </c>
      <c r="N251" s="9" t="s">
        <v>76</v>
      </c>
      <c r="O251" s="9" t="s">
        <v>76</v>
      </c>
      <c r="P251" s="9" t="s">
        <v>76</v>
      </c>
      <c r="Q251" s="9" t="s">
        <v>76</v>
      </c>
      <c r="R251" s="9" t="s">
        <v>76</v>
      </c>
      <c r="S251" s="9" t="s">
        <v>76</v>
      </c>
      <c r="T251" s="9" t="s">
        <v>3111</v>
      </c>
      <c r="U251" s="9" t="s">
        <v>1106</v>
      </c>
      <c r="V251" s="9" t="s">
        <v>111</v>
      </c>
      <c r="W251" s="9" t="s">
        <v>3112</v>
      </c>
      <c r="X251" s="9" t="s">
        <v>138</v>
      </c>
      <c r="Y251" s="9" t="s">
        <v>131</v>
      </c>
      <c r="Z251" s="9" t="s">
        <v>473</v>
      </c>
      <c r="AA251" s="9" t="s">
        <v>3113</v>
      </c>
      <c r="AB251" s="9" t="s">
        <v>59</v>
      </c>
      <c r="AC251" s="9" t="s">
        <v>83</v>
      </c>
      <c r="AD251" s="9" t="s">
        <v>2194</v>
      </c>
      <c r="AE251" s="9" t="s">
        <v>3114</v>
      </c>
      <c r="AF251" s="9" t="s">
        <v>3115</v>
      </c>
      <c r="AG251" s="9" t="s">
        <v>54</v>
      </c>
      <c r="AH251" s="9" t="s">
        <v>65</v>
      </c>
      <c r="AI251" s="9" t="s">
        <v>64</v>
      </c>
      <c r="AJ251" s="9" t="s">
        <v>56</v>
      </c>
      <c r="AK251" s="9" t="s">
        <v>66</v>
      </c>
      <c r="AL251" s="9" t="s">
        <v>65</v>
      </c>
      <c r="AM251" s="9" t="s">
        <v>209</v>
      </c>
      <c r="AN251" s="9" t="s">
        <v>3116</v>
      </c>
      <c r="AO251" s="9" t="s">
        <v>131</v>
      </c>
      <c r="AP251" s="9" t="s">
        <v>3117</v>
      </c>
      <c r="AQ251" s="10" t="s">
        <v>3118</v>
      </c>
    </row>
    <row r="252" customFormat="false" ht="15" hidden="false" customHeight="false" outlineLevel="0" collapsed="false">
      <c r="A252" s="1" t="n">
        <v>251</v>
      </c>
      <c r="B252" s="5" t="n">
        <v>375</v>
      </c>
      <c r="C252" s="6" t="s">
        <v>42</v>
      </c>
      <c r="D252" s="6" t="s">
        <v>42</v>
      </c>
      <c r="E252" s="6" t="n">
        <v>53</v>
      </c>
      <c r="F252" s="6" t="s">
        <v>69</v>
      </c>
      <c r="G252" s="6" t="s">
        <v>70</v>
      </c>
      <c r="H252" s="6" t="n">
        <v>31</v>
      </c>
      <c r="I252" s="6" t="s">
        <v>123</v>
      </c>
      <c r="J252" s="6" t="s">
        <v>132</v>
      </c>
      <c r="K252" s="6" t="s">
        <v>213</v>
      </c>
      <c r="L252" s="6" t="s">
        <v>190</v>
      </c>
      <c r="M252" s="6" t="s">
        <v>75</v>
      </c>
      <c r="N252" s="6" t="s">
        <v>50</v>
      </c>
      <c r="O252" s="6" t="s">
        <v>50</v>
      </c>
      <c r="P252" s="6" t="s">
        <v>77</v>
      </c>
      <c r="Q252" s="6" t="s">
        <v>50</v>
      </c>
      <c r="R252" s="6" t="s">
        <v>50</v>
      </c>
      <c r="S252" s="6" t="s">
        <v>50</v>
      </c>
      <c r="T252" s="6" t="s">
        <v>2411</v>
      </c>
      <c r="U252" s="6" t="s">
        <v>3119</v>
      </c>
      <c r="V252" s="6" t="s">
        <v>111</v>
      </c>
      <c r="W252" s="6" t="s">
        <v>3120</v>
      </c>
      <c r="X252" s="6" t="s">
        <v>138</v>
      </c>
      <c r="Y252" s="6" t="s">
        <v>56</v>
      </c>
      <c r="Z252" s="6" t="s">
        <v>204</v>
      </c>
      <c r="AA252" s="6" t="s">
        <v>54</v>
      </c>
      <c r="AB252" s="6" t="s">
        <v>219</v>
      </c>
      <c r="AC252" s="6" t="s">
        <v>83</v>
      </c>
      <c r="AD252" s="6" t="s">
        <v>54</v>
      </c>
      <c r="AE252" s="6" t="s">
        <v>54</v>
      </c>
      <c r="AF252" s="6" t="s">
        <v>48</v>
      </c>
      <c r="AG252" s="6" t="s">
        <v>54</v>
      </c>
      <c r="AH252" s="6" t="s">
        <v>65</v>
      </c>
      <c r="AI252" s="6" t="s">
        <v>65</v>
      </c>
      <c r="AJ252" s="6" t="s">
        <v>56</v>
      </c>
      <c r="AK252" s="6" t="s">
        <v>66</v>
      </c>
      <c r="AL252" s="6" t="s">
        <v>56</v>
      </c>
      <c r="AM252" s="6" t="s">
        <v>64</v>
      </c>
      <c r="AN252" s="6" t="s">
        <v>54</v>
      </c>
      <c r="AO252" s="6" t="s">
        <v>65</v>
      </c>
      <c r="AP252" s="6"/>
      <c r="AQ252" s="7" t="s">
        <v>3121</v>
      </c>
    </row>
    <row r="253" customFormat="false" ht="15" hidden="false" customHeight="false" outlineLevel="0" collapsed="false">
      <c r="A253" s="1" t="n">
        <v>252</v>
      </c>
      <c r="B253" s="8" t="n">
        <v>376</v>
      </c>
      <c r="C253" s="9" t="s">
        <v>42</v>
      </c>
      <c r="D253" s="9" t="s">
        <v>42</v>
      </c>
      <c r="E253" s="9" t="n">
        <v>33</v>
      </c>
      <c r="F253" s="9" t="s">
        <v>69</v>
      </c>
      <c r="G253" s="9" t="s">
        <v>103</v>
      </c>
      <c r="H253" s="9" t="n">
        <v>7</v>
      </c>
      <c r="I253" s="9" t="s">
        <v>123</v>
      </c>
      <c r="J253" s="9" t="s">
        <v>132</v>
      </c>
      <c r="K253" s="9" t="s">
        <v>537</v>
      </c>
      <c r="L253" s="9" t="s">
        <v>1062</v>
      </c>
      <c r="M253" s="9" t="s">
        <v>90</v>
      </c>
      <c r="N253" s="9" t="s">
        <v>77</v>
      </c>
      <c r="O253" s="9" t="s">
        <v>65</v>
      </c>
      <c r="P253" s="9" t="s">
        <v>77</v>
      </c>
      <c r="Q253" s="9" t="s">
        <v>65</v>
      </c>
      <c r="R253" s="9" t="s">
        <v>77</v>
      </c>
      <c r="S253" s="9" t="s">
        <v>50</v>
      </c>
      <c r="T253" s="9" t="s">
        <v>3122</v>
      </c>
      <c r="U253" s="9" t="s">
        <v>1972</v>
      </c>
      <c r="V253" s="9" t="s">
        <v>53</v>
      </c>
      <c r="W253" s="9" t="s">
        <v>1420</v>
      </c>
      <c r="X253" s="9" t="s">
        <v>3123</v>
      </c>
      <c r="Y253" s="9" t="s">
        <v>56</v>
      </c>
      <c r="Z253" s="9" t="s">
        <v>204</v>
      </c>
      <c r="AA253" s="9" t="s">
        <v>3124</v>
      </c>
      <c r="AB253" s="9" t="s">
        <v>219</v>
      </c>
      <c r="AC253" s="9" t="s">
        <v>220</v>
      </c>
      <c r="AD253" s="9" t="s">
        <v>61</v>
      </c>
      <c r="AE253" s="9" t="s">
        <v>117</v>
      </c>
      <c r="AF253" s="9" t="s">
        <v>1518</v>
      </c>
      <c r="AG253" s="9" t="s">
        <v>3125</v>
      </c>
      <c r="AH253" s="9" t="s">
        <v>64</v>
      </c>
      <c r="AI253" s="9" t="s">
        <v>65</v>
      </c>
      <c r="AJ253" s="9" t="s">
        <v>65</v>
      </c>
      <c r="AK253" s="9" t="s">
        <v>300</v>
      </c>
      <c r="AL253" s="9" t="s">
        <v>64</v>
      </c>
      <c r="AM253" s="9" t="s">
        <v>3126</v>
      </c>
      <c r="AN253" s="9" t="s">
        <v>823</v>
      </c>
      <c r="AO253" s="9" t="s">
        <v>65</v>
      </c>
      <c r="AP253" s="9" t="s">
        <v>3127</v>
      </c>
      <c r="AQ253" s="10" t="s">
        <v>3128</v>
      </c>
    </row>
    <row r="254" customFormat="false" ht="15" hidden="false" customHeight="false" outlineLevel="0" collapsed="false">
      <c r="A254" s="1" t="n">
        <v>253</v>
      </c>
      <c r="B254" s="5" t="n">
        <v>377</v>
      </c>
      <c r="C254" s="6" t="s">
        <v>42</v>
      </c>
      <c r="D254" s="6" t="s">
        <v>42</v>
      </c>
      <c r="E254" s="6" t="n">
        <v>27</v>
      </c>
      <c r="F254" s="6" t="s">
        <v>69</v>
      </c>
      <c r="G254" s="6" t="s">
        <v>103</v>
      </c>
      <c r="H254" s="6" t="n">
        <v>1</v>
      </c>
      <c r="I254" s="6" t="s">
        <v>323</v>
      </c>
      <c r="J254" s="6" t="s">
        <v>46</v>
      </c>
      <c r="K254" s="6" t="s">
        <v>482</v>
      </c>
      <c r="L254" s="6" t="s">
        <v>190</v>
      </c>
      <c r="M254" s="6" t="s">
        <v>290</v>
      </c>
      <c r="N254" s="6" t="s">
        <v>50</v>
      </c>
      <c r="O254" s="6" t="s">
        <v>50</v>
      </c>
      <c r="P254" s="6" t="s">
        <v>50</v>
      </c>
      <c r="Q254" s="6" t="s">
        <v>50</v>
      </c>
      <c r="R254" s="6" t="s">
        <v>50</v>
      </c>
      <c r="S254" s="6" t="s">
        <v>76</v>
      </c>
      <c r="T254" s="6" t="s">
        <v>3129</v>
      </c>
      <c r="U254" s="6" t="s">
        <v>913</v>
      </c>
      <c r="V254" s="6" t="s">
        <v>111</v>
      </c>
      <c r="W254" s="6" t="s">
        <v>978</v>
      </c>
      <c r="X254" s="6" t="s">
        <v>138</v>
      </c>
      <c r="Y254" s="6" t="s">
        <v>131</v>
      </c>
      <c r="Z254" s="6" t="s">
        <v>204</v>
      </c>
      <c r="AA254" s="6" t="s">
        <v>3130</v>
      </c>
      <c r="AB254" s="6" t="s">
        <v>219</v>
      </c>
      <c r="AC254" s="6" t="s">
        <v>83</v>
      </c>
      <c r="AD254" s="6" t="s">
        <v>207</v>
      </c>
      <c r="AE254" s="6" t="s">
        <v>594</v>
      </c>
      <c r="AF254" s="6" t="s">
        <v>833</v>
      </c>
      <c r="AG254" s="6" t="s">
        <v>63</v>
      </c>
      <c r="AH254" s="6" t="s">
        <v>65</v>
      </c>
      <c r="AI254" s="6" t="s">
        <v>64</v>
      </c>
      <c r="AJ254" s="6" t="s">
        <v>56</v>
      </c>
      <c r="AK254" s="6" t="s">
        <v>300</v>
      </c>
      <c r="AL254" s="6" t="s">
        <v>56</v>
      </c>
      <c r="AM254" s="6" t="s">
        <v>65</v>
      </c>
      <c r="AN254" s="6" t="s">
        <v>1847</v>
      </c>
      <c r="AO254" s="6" t="s">
        <v>64</v>
      </c>
      <c r="AP254" s="6"/>
      <c r="AQ254" s="7" t="s">
        <v>3131</v>
      </c>
    </row>
    <row r="255" customFormat="false" ht="15" hidden="false" customHeight="false" outlineLevel="0" collapsed="false">
      <c r="A255" s="1" t="n">
        <v>254</v>
      </c>
      <c r="B255" s="8" t="n">
        <v>378</v>
      </c>
      <c r="C255" s="9" t="s">
        <v>42</v>
      </c>
      <c r="D255" s="9" t="s">
        <v>42</v>
      </c>
      <c r="E255" s="9" t="n">
        <v>31</v>
      </c>
      <c r="F255" s="9" t="s">
        <v>69</v>
      </c>
      <c r="G255" s="9" t="s">
        <v>103</v>
      </c>
      <c r="H255" s="9" t="n">
        <v>5</v>
      </c>
      <c r="I255" s="9" t="s">
        <v>323</v>
      </c>
      <c r="J255" s="9" t="s">
        <v>526</v>
      </c>
      <c r="K255" s="9" t="s">
        <v>124</v>
      </c>
      <c r="L255" s="9" t="s">
        <v>3132</v>
      </c>
      <c r="M255" s="9" t="s">
        <v>392</v>
      </c>
      <c r="N255" s="9" t="s">
        <v>50</v>
      </c>
      <c r="O255" s="9" t="s">
        <v>50</v>
      </c>
      <c r="P255" s="9" t="s">
        <v>50</v>
      </c>
      <c r="Q255" s="9" t="s">
        <v>50</v>
      </c>
      <c r="R255" s="9" t="s">
        <v>50</v>
      </c>
      <c r="S255" s="9" t="s">
        <v>76</v>
      </c>
      <c r="T255" s="9" t="s">
        <v>3133</v>
      </c>
      <c r="U255" s="9" t="s">
        <v>913</v>
      </c>
      <c r="V255" s="9" t="s">
        <v>111</v>
      </c>
      <c r="W255" s="9" t="s">
        <v>3134</v>
      </c>
      <c r="X255" s="9" t="s">
        <v>138</v>
      </c>
      <c r="Y255" s="9" t="s">
        <v>131</v>
      </c>
      <c r="Z255" s="9" t="s">
        <v>94</v>
      </c>
      <c r="AA255" s="9" t="s">
        <v>3135</v>
      </c>
      <c r="AB255" s="9" t="s">
        <v>219</v>
      </c>
      <c r="AC255" s="9" t="s">
        <v>60</v>
      </c>
      <c r="AD255" s="9" t="s">
        <v>3136</v>
      </c>
      <c r="AE255" s="9" t="s">
        <v>3137</v>
      </c>
      <c r="AF255" s="9" t="s">
        <v>3138</v>
      </c>
      <c r="AG255" s="9" t="s">
        <v>3139</v>
      </c>
      <c r="AH255" s="9" t="s">
        <v>56</v>
      </c>
      <c r="AI255" s="9" t="s">
        <v>64</v>
      </c>
      <c r="AJ255" s="9" t="s">
        <v>131</v>
      </c>
      <c r="AK255" s="9" t="s">
        <v>143</v>
      </c>
      <c r="AL255" s="9" t="s">
        <v>65</v>
      </c>
      <c r="AM255" s="9" t="s">
        <v>64</v>
      </c>
      <c r="AN255" s="9" t="s">
        <v>3140</v>
      </c>
      <c r="AO255" s="9" t="s">
        <v>64</v>
      </c>
      <c r="AP255" s="9"/>
      <c r="AQ255" s="10" t="s">
        <v>3141</v>
      </c>
    </row>
    <row r="256" customFormat="false" ht="15" hidden="false" customHeight="false" outlineLevel="0" collapsed="false">
      <c r="A256" s="1" t="n">
        <v>255</v>
      </c>
      <c r="B256" s="5" t="n">
        <v>379</v>
      </c>
      <c r="C256" s="6" t="s">
        <v>42</v>
      </c>
      <c r="D256" s="6" t="s">
        <v>42</v>
      </c>
      <c r="E256" s="6" t="n">
        <v>61</v>
      </c>
      <c r="F256" s="6" t="s">
        <v>69</v>
      </c>
      <c r="G256" s="6" t="s">
        <v>70</v>
      </c>
      <c r="H256" s="6" t="n">
        <v>22</v>
      </c>
      <c r="I256" s="6" t="s">
        <v>123</v>
      </c>
      <c r="J256" s="6" t="s">
        <v>46</v>
      </c>
      <c r="K256" s="6" t="s">
        <v>3142</v>
      </c>
      <c r="L256" s="6" t="s">
        <v>502</v>
      </c>
      <c r="M256" s="6" t="s">
        <v>75</v>
      </c>
      <c r="N256" s="6" t="s">
        <v>77</v>
      </c>
      <c r="O256" s="6" t="s">
        <v>77</v>
      </c>
      <c r="P256" s="6" t="s">
        <v>65</v>
      </c>
      <c r="Q256" s="6" t="s">
        <v>65</v>
      </c>
      <c r="R256" s="6" t="s">
        <v>50</v>
      </c>
      <c r="S256" s="6" t="s">
        <v>50</v>
      </c>
      <c r="T256" s="6" t="s">
        <v>2808</v>
      </c>
      <c r="U256" s="6" t="s">
        <v>3143</v>
      </c>
      <c r="V256" s="6" t="s">
        <v>111</v>
      </c>
      <c r="W256" s="6" t="s">
        <v>164</v>
      </c>
      <c r="X256" s="6" t="s">
        <v>138</v>
      </c>
      <c r="Y256" s="6" t="s">
        <v>64</v>
      </c>
      <c r="Z256" s="6" t="s">
        <v>94</v>
      </c>
      <c r="AA256" s="6" t="s">
        <v>593</v>
      </c>
      <c r="AB256" s="6" t="s">
        <v>82</v>
      </c>
      <c r="AC256" s="6" t="s">
        <v>166</v>
      </c>
      <c r="AD256" s="6" t="s">
        <v>3144</v>
      </c>
      <c r="AE256" s="6" t="s">
        <v>153</v>
      </c>
      <c r="AF256" s="6" t="s">
        <v>812</v>
      </c>
      <c r="AG256" s="6" t="s">
        <v>773</v>
      </c>
      <c r="AH256" s="6" t="s">
        <v>56</v>
      </c>
      <c r="AI256" s="6" t="s">
        <v>64</v>
      </c>
      <c r="AJ256" s="6" t="s">
        <v>64</v>
      </c>
      <c r="AK256" s="6" t="s">
        <v>143</v>
      </c>
      <c r="AL256" s="6" t="s">
        <v>56</v>
      </c>
      <c r="AM256" s="6" t="s">
        <v>64</v>
      </c>
      <c r="AN256" s="6" t="s">
        <v>210</v>
      </c>
      <c r="AO256" s="6" t="s">
        <v>64</v>
      </c>
      <c r="AP256" s="6"/>
      <c r="AQ256" s="7" t="n">
        <v>1930628689</v>
      </c>
    </row>
    <row r="257" customFormat="false" ht="15" hidden="false" customHeight="false" outlineLevel="0" collapsed="false">
      <c r="A257" s="1" t="n">
        <v>256</v>
      </c>
      <c r="B257" s="8" t="n">
        <v>380</v>
      </c>
      <c r="C257" s="9" t="s">
        <v>42</v>
      </c>
      <c r="D257" s="9" t="s">
        <v>42</v>
      </c>
      <c r="E257" s="9" t="n">
        <v>56</v>
      </c>
      <c r="F257" s="9" t="s">
        <v>69</v>
      </c>
      <c r="G257" s="9" t="s">
        <v>70</v>
      </c>
      <c r="H257" s="9" t="n">
        <v>8</v>
      </c>
      <c r="I257" s="9" t="s">
        <v>123</v>
      </c>
      <c r="J257" s="9" t="s">
        <v>46</v>
      </c>
      <c r="K257" s="9" t="s">
        <v>3145</v>
      </c>
      <c r="L257" s="9" t="s">
        <v>3146</v>
      </c>
      <c r="M257" s="9" t="s">
        <v>75</v>
      </c>
      <c r="N257" s="9" t="s">
        <v>76</v>
      </c>
      <c r="O257" s="9" t="s">
        <v>76</v>
      </c>
      <c r="P257" s="9" t="s">
        <v>65</v>
      </c>
      <c r="Q257" s="9" t="s">
        <v>76</v>
      </c>
      <c r="R257" s="9" t="s">
        <v>76</v>
      </c>
      <c r="S257" s="9" t="s">
        <v>76</v>
      </c>
      <c r="T257" s="9" t="s">
        <v>3147</v>
      </c>
      <c r="U257" s="9" t="s">
        <v>3148</v>
      </c>
      <c r="V257" s="9" t="s">
        <v>53</v>
      </c>
      <c r="W257" s="9" t="s">
        <v>54</v>
      </c>
      <c r="X257" s="9" t="s">
        <v>93</v>
      </c>
      <c r="Y257" s="9" t="s">
        <v>131</v>
      </c>
      <c r="Z257" s="9" t="s">
        <v>94</v>
      </c>
      <c r="AA257" s="9" t="s">
        <v>3149</v>
      </c>
      <c r="AB257" s="9" t="s">
        <v>219</v>
      </c>
      <c r="AC257" s="9" t="s">
        <v>307</v>
      </c>
      <c r="AD257" s="9" t="s">
        <v>3150</v>
      </c>
      <c r="AE257" s="9" t="s">
        <v>3151</v>
      </c>
      <c r="AF257" s="9" t="s">
        <v>3152</v>
      </c>
      <c r="AG257" s="9" t="s">
        <v>3153</v>
      </c>
      <c r="AH257" s="9" t="s">
        <v>209</v>
      </c>
      <c r="AI257" s="9" t="s">
        <v>65</v>
      </c>
      <c r="AJ257" s="9" t="s">
        <v>131</v>
      </c>
      <c r="AK257" s="9" t="s">
        <v>143</v>
      </c>
      <c r="AL257" s="9" t="s">
        <v>130</v>
      </c>
      <c r="AM257" s="9" t="s">
        <v>65</v>
      </c>
      <c r="AN257" s="9" t="s">
        <v>718</v>
      </c>
      <c r="AO257" s="9" t="s">
        <v>65</v>
      </c>
      <c r="AP257" s="9"/>
      <c r="AQ257" s="10" t="s">
        <v>3154</v>
      </c>
    </row>
    <row r="258" customFormat="false" ht="15" hidden="false" customHeight="false" outlineLevel="0" collapsed="false">
      <c r="A258" s="1" t="n">
        <v>257</v>
      </c>
      <c r="B258" s="8" t="n">
        <v>382</v>
      </c>
      <c r="C258" s="9" t="s">
        <v>42</v>
      </c>
      <c r="D258" s="9" t="s">
        <v>42</v>
      </c>
      <c r="E258" s="9" t="n">
        <v>32</v>
      </c>
      <c r="F258" s="9" t="s">
        <v>69</v>
      </c>
      <c r="G258" s="9" t="s">
        <v>70</v>
      </c>
      <c r="H258" s="9" t="n">
        <v>2</v>
      </c>
      <c r="I258" s="9" t="s">
        <v>268</v>
      </c>
      <c r="J258" s="9" t="s">
        <v>46</v>
      </c>
      <c r="K258" s="9" t="s">
        <v>3160</v>
      </c>
      <c r="L258" s="9" t="s">
        <v>3161</v>
      </c>
      <c r="M258" s="9" t="s">
        <v>703</v>
      </c>
      <c r="N258" s="9" t="s">
        <v>50</v>
      </c>
      <c r="O258" s="9" t="s">
        <v>50</v>
      </c>
      <c r="P258" s="9" t="s">
        <v>65</v>
      </c>
      <c r="Q258" s="9" t="s">
        <v>65</v>
      </c>
      <c r="R258" s="9" t="s">
        <v>50</v>
      </c>
      <c r="S258" s="9" t="s">
        <v>76</v>
      </c>
      <c r="T258" s="9" t="s">
        <v>3162</v>
      </c>
      <c r="U258" s="9" t="s">
        <v>3163</v>
      </c>
      <c r="V258" s="9" t="s">
        <v>53</v>
      </c>
      <c r="W258" s="9" t="s">
        <v>54</v>
      </c>
      <c r="X258" s="9" t="s">
        <v>1451</v>
      </c>
      <c r="Y258" s="9" t="s">
        <v>65</v>
      </c>
      <c r="Z258" s="9" t="s">
        <v>94</v>
      </c>
      <c r="AA258" s="9" t="s">
        <v>165</v>
      </c>
      <c r="AB258" s="9" t="s">
        <v>244</v>
      </c>
      <c r="AC258" s="9" t="s">
        <v>83</v>
      </c>
      <c r="AD258" s="9" t="s">
        <v>330</v>
      </c>
      <c r="AE258" s="9" t="s">
        <v>3164</v>
      </c>
      <c r="AF258" s="9" t="s">
        <v>62</v>
      </c>
      <c r="AG258" s="9" t="s">
        <v>63</v>
      </c>
      <c r="AH258" s="9" t="s">
        <v>65</v>
      </c>
      <c r="AI258" s="9" t="s">
        <v>64</v>
      </c>
      <c r="AJ258" s="9" t="s">
        <v>65</v>
      </c>
      <c r="AK258" s="9" t="s">
        <v>300</v>
      </c>
      <c r="AL258" s="9" t="s">
        <v>56</v>
      </c>
      <c r="AM258" s="9" t="s">
        <v>65</v>
      </c>
      <c r="AN258" s="9" t="s">
        <v>156</v>
      </c>
      <c r="AO258" s="9" t="s">
        <v>64</v>
      </c>
      <c r="AP258" s="9"/>
      <c r="AQ258" s="10" t="s">
        <v>3165</v>
      </c>
    </row>
    <row r="259" customFormat="false" ht="15" hidden="false" customHeight="false" outlineLevel="0" collapsed="false">
      <c r="A259" s="1" t="n">
        <v>258</v>
      </c>
      <c r="B259" s="5" t="n">
        <v>383</v>
      </c>
      <c r="C259" s="6" t="s">
        <v>42</v>
      </c>
      <c r="D259" s="6" t="s">
        <v>42</v>
      </c>
      <c r="E259" s="6" t="n">
        <v>44</v>
      </c>
      <c r="F259" s="6" t="s">
        <v>69</v>
      </c>
      <c r="G259" s="6" t="s">
        <v>103</v>
      </c>
      <c r="H259" s="6" t="n">
        <v>5</v>
      </c>
      <c r="I259" s="6" t="s">
        <v>45</v>
      </c>
      <c r="J259" s="6" t="s">
        <v>356</v>
      </c>
      <c r="K259" s="6" t="s">
        <v>3166</v>
      </c>
      <c r="L259" s="6" t="s">
        <v>326</v>
      </c>
      <c r="M259" s="6" t="s">
        <v>161</v>
      </c>
      <c r="N259" s="6" t="s">
        <v>50</v>
      </c>
      <c r="O259" s="6" t="s">
        <v>76</v>
      </c>
      <c r="P259" s="6" t="s">
        <v>76</v>
      </c>
      <c r="Q259" s="6" t="s">
        <v>76</v>
      </c>
      <c r="R259" s="6" t="s">
        <v>50</v>
      </c>
      <c r="S259" s="6" t="s">
        <v>135</v>
      </c>
      <c r="T259" s="6" t="s">
        <v>3167</v>
      </c>
      <c r="U259" s="6" t="s">
        <v>3168</v>
      </c>
      <c r="V259" s="6" t="s">
        <v>111</v>
      </c>
      <c r="W259" s="6" t="s">
        <v>3169</v>
      </c>
      <c r="X259" s="6" t="s">
        <v>3170</v>
      </c>
      <c r="Y259" s="6" t="s">
        <v>56</v>
      </c>
      <c r="Z259" s="6" t="s">
        <v>273</v>
      </c>
      <c r="AA259" s="6" t="s">
        <v>54</v>
      </c>
      <c r="AB259" s="6" t="s">
        <v>59</v>
      </c>
      <c r="AC259" s="6" t="s">
        <v>83</v>
      </c>
      <c r="AD259" s="6" t="s">
        <v>715</v>
      </c>
      <c r="AE259" s="6" t="s">
        <v>84</v>
      </c>
      <c r="AF259" s="6" t="s">
        <v>3171</v>
      </c>
      <c r="AG259" s="6" t="s">
        <v>129</v>
      </c>
      <c r="AH259" s="6" t="s">
        <v>64</v>
      </c>
      <c r="AI259" s="6" t="s">
        <v>65</v>
      </c>
      <c r="AJ259" s="6" t="s">
        <v>56</v>
      </c>
      <c r="AK259" s="6" t="s">
        <v>66</v>
      </c>
      <c r="AL259" s="6" t="s">
        <v>64</v>
      </c>
      <c r="AM259" s="6" t="s">
        <v>3172</v>
      </c>
      <c r="AN259" s="6" t="s">
        <v>1189</v>
      </c>
      <c r="AO259" s="6" t="s">
        <v>3173</v>
      </c>
      <c r="AP259" s="6"/>
      <c r="AQ259" s="7" t="s">
        <v>3174</v>
      </c>
    </row>
    <row r="260" customFormat="false" ht="15" hidden="false" customHeight="false" outlineLevel="0" collapsed="false">
      <c r="A260" s="1" t="n">
        <v>259</v>
      </c>
      <c r="B260" s="8" t="n">
        <v>384</v>
      </c>
      <c r="C260" s="9" t="s">
        <v>42</v>
      </c>
      <c r="D260" s="9" t="s">
        <v>42</v>
      </c>
      <c r="E260" s="9" t="n">
        <v>41</v>
      </c>
      <c r="F260" s="9" t="s">
        <v>69</v>
      </c>
      <c r="G260" s="9" t="s">
        <v>103</v>
      </c>
      <c r="H260" s="9" t="n">
        <v>13</v>
      </c>
      <c r="I260" s="9" t="s">
        <v>45</v>
      </c>
      <c r="J260" s="9" t="s">
        <v>132</v>
      </c>
      <c r="K260" s="9" t="s">
        <v>3175</v>
      </c>
      <c r="L260" s="9" t="s">
        <v>326</v>
      </c>
      <c r="M260" s="9" t="s">
        <v>90</v>
      </c>
      <c r="N260" s="9" t="s">
        <v>65</v>
      </c>
      <c r="O260" s="9" t="s">
        <v>65</v>
      </c>
      <c r="P260" s="9" t="s">
        <v>65</v>
      </c>
      <c r="Q260" s="9" t="s">
        <v>65</v>
      </c>
      <c r="R260" s="9" t="s">
        <v>65</v>
      </c>
      <c r="S260" s="9" t="s">
        <v>50</v>
      </c>
      <c r="T260" s="9" t="s">
        <v>880</v>
      </c>
      <c r="U260" s="9" t="s">
        <v>3176</v>
      </c>
      <c r="V260" s="9" t="s">
        <v>53</v>
      </c>
      <c r="W260" s="9" t="s">
        <v>54</v>
      </c>
      <c r="X260" s="9" t="s">
        <v>1964</v>
      </c>
      <c r="Y260" s="9" t="s">
        <v>64</v>
      </c>
      <c r="Z260" s="9" t="s">
        <v>204</v>
      </c>
      <c r="AA260" s="9" t="s">
        <v>54</v>
      </c>
      <c r="AB260" s="9" t="s">
        <v>219</v>
      </c>
      <c r="AC260" s="9" t="s">
        <v>60</v>
      </c>
      <c r="AD260" s="9" t="s">
        <v>61</v>
      </c>
      <c r="AE260" s="9" t="s">
        <v>61</v>
      </c>
      <c r="AF260" s="9" t="s">
        <v>3177</v>
      </c>
      <c r="AG260" s="9" t="s">
        <v>54</v>
      </c>
      <c r="AH260" s="9" t="s">
        <v>64</v>
      </c>
      <c r="AI260" s="9" t="s">
        <v>65</v>
      </c>
      <c r="AJ260" s="9" t="s">
        <v>65</v>
      </c>
      <c r="AK260" s="9" t="s">
        <v>300</v>
      </c>
      <c r="AL260" s="9" t="s">
        <v>56</v>
      </c>
      <c r="AM260" s="9" t="s">
        <v>56</v>
      </c>
      <c r="AN260" s="9" t="s">
        <v>284</v>
      </c>
      <c r="AO260" s="9" t="s">
        <v>64</v>
      </c>
      <c r="AP260" s="9" t="s">
        <v>3178</v>
      </c>
      <c r="AQ260" s="10" t="s">
        <v>3179</v>
      </c>
    </row>
    <row r="261" customFormat="false" ht="15" hidden="false" customHeight="false" outlineLevel="0" collapsed="false">
      <c r="A261" s="1" t="n">
        <v>260</v>
      </c>
      <c r="B261" s="5" t="n">
        <v>385</v>
      </c>
      <c r="C261" s="6" t="s">
        <v>42</v>
      </c>
      <c r="D261" s="6" t="s">
        <v>42</v>
      </c>
      <c r="E261" s="6" t="n">
        <v>43</v>
      </c>
      <c r="F261" s="6" t="s">
        <v>69</v>
      </c>
      <c r="G261" s="6" t="s">
        <v>70</v>
      </c>
      <c r="H261" s="6" t="n">
        <v>21</v>
      </c>
      <c r="I261" s="6" t="s">
        <v>123</v>
      </c>
      <c r="J261" s="6" t="s">
        <v>46</v>
      </c>
      <c r="K261" s="6" t="s">
        <v>482</v>
      </c>
      <c r="L261" s="6" t="s">
        <v>177</v>
      </c>
      <c r="M261" s="6" t="s">
        <v>161</v>
      </c>
      <c r="N261" s="6" t="s">
        <v>50</v>
      </c>
      <c r="O261" s="6" t="s">
        <v>50</v>
      </c>
      <c r="P261" s="6" t="s">
        <v>50</v>
      </c>
      <c r="Q261" s="6" t="s">
        <v>50</v>
      </c>
      <c r="R261" s="6" t="s">
        <v>65</v>
      </c>
      <c r="S261" s="6" t="s">
        <v>65</v>
      </c>
      <c r="T261" s="6" t="s">
        <v>109</v>
      </c>
      <c r="U261" s="6" t="s">
        <v>1106</v>
      </c>
      <c r="V261" s="6" t="s">
        <v>53</v>
      </c>
      <c r="W261" s="6" t="s">
        <v>54</v>
      </c>
      <c r="X261" s="6" t="s">
        <v>3180</v>
      </c>
      <c r="Y261" s="6" t="s">
        <v>56</v>
      </c>
      <c r="Z261" s="6" t="s">
        <v>204</v>
      </c>
      <c r="AA261" s="6" t="s">
        <v>506</v>
      </c>
      <c r="AB261" s="6" t="s">
        <v>219</v>
      </c>
      <c r="AC261" s="6" t="s">
        <v>220</v>
      </c>
      <c r="AD261" s="6" t="s">
        <v>3181</v>
      </c>
      <c r="AE261" s="6" t="s">
        <v>553</v>
      </c>
      <c r="AF261" s="6" t="s">
        <v>3182</v>
      </c>
      <c r="AG261" s="6" t="s">
        <v>63</v>
      </c>
      <c r="AH261" s="6" t="s">
        <v>65</v>
      </c>
      <c r="AI261" s="6" t="s">
        <v>65</v>
      </c>
      <c r="AJ261" s="6" t="s">
        <v>56</v>
      </c>
      <c r="AK261" s="6" t="s">
        <v>66</v>
      </c>
      <c r="AL261" s="6" t="s">
        <v>65</v>
      </c>
      <c r="AM261" s="6" t="s">
        <v>64</v>
      </c>
      <c r="AN261" s="6" t="s">
        <v>54</v>
      </c>
      <c r="AO261" s="6" t="s">
        <v>65</v>
      </c>
      <c r="AP261" s="6" t="s">
        <v>3183</v>
      </c>
      <c r="AQ261" s="7" t="s">
        <v>3184</v>
      </c>
    </row>
    <row r="262" customFormat="false" ht="15" hidden="false" customHeight="false" outlineLevel="0" collapsed="false">
      <c r="A262" s="1" t="n">
        <v>261</v>
      </c>
      <c r="B262" s="8" t="n">
        <v>386</v>
      </c>
      <c r="C262" s="9" t="s">
        <v>42</v>
      </c>
      <c r="D262" s="9" t="s">
        <v>42</v>
      </c>
      <c r="E262" s="9" t="n">
        <v>58</v>
      </c>
      <c r="F262" s="9" t="s">
        <v>69</v>
      </c>
      <c r="G262" s="9" t="s">
        <v>70</v>
      </c>
      <c r="H262" s="9" t="n">
        <v>36</v>
      </c>
      <c r="I262" s="9" t="s">
        <v>268</v>
      </c>
      <c r="J262" s="9" t="s">
        <v>132</v>
      </c>
      <c r="K262" s="9" t="s">
        <v>514</v>
      </c>
      <c r="L262" s="9" t="s">
        <v>228</v>
      </c>
      <c r="M262" s="9" t="s">
        <v>161</v>
      </c>
      <c r="N262" s="9" t="s">
        <v>76</v>
      </c>
      <c r="O262" s="9" t="s">
        <v>76</v>
      </c>
      <c r="P262" s="9" t="s">
        <v>76</v>
      </c>
      <c r="Q262" s="9" t="s">
        <v>76</v>
      </c>
      <c r="R262" s="9" t="s">
        <v>135</v>
      </c>
      <c r="S262" s="9" t="s">
        <v>65</v>
      </c>
      <c r="T262" s="9" t="s">
        <v>393</v>
      </c>
      <c r="U262" s="9" t="s">
        <v>1556</v>
      </c>
      <c r="V262" s="9" t="s">
        <v>111</v>
      </c>
      <c r="W262" s="9" t="s">
        <v>485</v>
      </c>
      <c r="X262" s="9" t="s">
        <v>138</v>
      </c>
      <c r="Y262" s="9" t="s">
        <v>131</v>
      </c>
      <c r="Z262" s="9" t="s">
        <v>114</v>
      </c>
      <c r="AA262" s="9" t="s">
        <v>3185</v>
      </c>
      <c r="AB262" s="9" t="s">
        <v>244</v>
      </c>
      <c r="AC262" s="9" t="s">
        <v>307</v>
      </c>
      <c r="AD262" s="9" t="s">
        <v>223</v>
      </c>
      <c r="AE262" s="9" t="s">
        <v>61</v>
      </c>
      <c r="AF262" s="9" t="s">
        <v>62</v>
      </c>
      <c r="AG262" s="9" t="s">
        <v>588</v>
      </c>
      <c r="AH262" s="9" t="s">
        <v>64</v>
      </c>
      <c r="AI262" s="9" t="s">
        <v>64</v>
      </c>
      <c r="AJ262" s="9" t="s">
        <v>56</v>
      </c>
      <c r="AK262" s="9" t="s">
        <v>143</v>
      </c>
      <c r="AL262" s="9" t="s">
        <v>65</v>
      </c>
      <c r="AM262" s="9" t="s">
        <v>65</v>
      </c>
      <c r="AN262" s="9" t="s">
        <v>401</v>
      </c>
      <c r="AO262" s="9" t="s">
        <v>65</v>
      </c>
      <c r="AP262" s="9"/>
      <c r="AQ262" s="10" t="s">
        <v>3186</v>
      </c>
    </row>
    <row r="263" customFormat="false" ht="15" hidden="false" customHeight="false" outlineLevel="0" collapsed="false">
      <c r="A263" s="1" t="n">
        <v>262</v>
      </c>
      <c r="B263" s="8" t="n">
        <v>388</v>
      </c>
      <c r="C263" s="9" t="s">
        <v>42</v>
      </c>
      <c r="D263" s="9" t="s">
        <v>42</v>
      </c>
      <c r="E263" s="9" t="n">
        <v>31</v>
      </c>
      <c r="F263" s="9" t="s">
        <v>69</v>
      </c>
      <c r="G263" s="9" t="s">
        <v>70</v>
      </c>
      <c r="H263" s="9" t="n">
        <v>1.5</v>
      </c>
      <c r="I263" s="9" t="s">
        <v>198</v>
      </c>
      <c r="J263" s="9" t="s">
        <v>46</v>
      </c>
      <c r="K263" s="9" t="s">
        <v>199</v>
      </c>
      <c r="L263" s="9" t="s">
        <v>190</v>
      </c>
      <c r="M263" s="9" t="s">
        <v>75</v>
      </c>
      <c r="N263" s="9" t="s">
        <v>76</v>
      </c>
      <c r="O263" s="9" t="s">
        <v>76</v>
      </c>
      <c r="P263" s="9" t="s">
        <v>76</v>
      </c>
      <c r="Q263" s="9" t="s">
        <v>76</v>
      </c>
      <c r="R263" s="9" t="s">
        <v>50</v>
      </c>
      <c r="S263" s="9" t="s">
        <v>76</v>
      </c>
      <c r="T263" s="9" t="s">
        <v>3194</v>
      </c>
      <c r="U263" s="9" t="s">
        <v>1525</v>
      </c>
      <c r="V263" s="9" t="s">
        <v>111</v>
      </c>
      <c r="W263" s="9" t="s">
        <v>54</v>
      </c>
      <c r="X263" s="9" t="s">
        <v>138</v>
      </c>
      <c r="Y263" s="9" t="s">
        <v>131</v>
      </c>
      <c r="Z263" s="9" t="s">
        <v>114</v>
      </c>
      <c r="AA263" s="9" t="s">
        <v>3195</v>
      </c>
      <c r="AB263" s="9" t="s">
        <v>59</v>
      </c>
      <c r="AC263" s="9" t="s">
        <v>83</v>
      </c>
      <c r="AD263" s="9" t="s">
        <v>3196</v>
      </c>
      <c r="AE263" s="9" t="s">
        <v>3005</v>
      </c>
      <c r="AF263" s="9" t="s">
        <v>1697</v>
      </c>
      <c r="AG263" s="9" t="s">
        <v>671</v>
      </c>
      <c r="AH263" s="9" t="s">
        <v>65</v>
      </c>
      <c r="AI263" s="9" t="s">
        <v>56</v>
      </c>
      <c r="AJ263" s="9" t="s">
        <v>65</v>
      </c>
      <c r="AK263" s="9" t="s">
        <v>143</v>
      </c>
      <c r="AL263" s="9" t="s">
        <v>64</v>
      </c>
      <c r="AM263" s="9" t="s">
        <v>64</v>
      </c>
      <c r="AN263" s="9" t="s">
        <v>2344</v>
      </c>
      <c r="AO263" s="9" t="s">
        <v>65</v>
      </c>
      <c r="AP263" s="9"/>
      <c r="AQ263" s="10" t="s">
        <v>3197</v>
      </c>
    </row>
    <row r="264" customFormat="false" ht="15" hidden="false" customHeight="false" outlineLevel="0" collapsed="false">
      <c r="A264" s="1" t="n">
        <v>263</v>
      </c>
      <c r="B264" s="5" t="n">
        <v>389</v>
      </c>
      <c r="C264" s="6" t="s">
        <v>42</v>
      </c>
      <c r="D264" s="6" t="s">
        <v>42</v>
      </c>
      <c r="E264" s="6" t="n">
        <v>31</v>
      </c>
      <c r="F264" s="6" t="s">
        <v>69</v>
      </c>
      <c r="G264" s="6" t="s">
        <v>70</v>
      </c>
      <c r="H264" s="6" t="n">
        <v>8</v>
      </c>
      <c r="I264" s="6" t="s">
        <v>238</v>
      </c>
      <c r="J264" s="6" t="s">
        <v>132</v>
      </c>
      <c r="K264" s="6" t="s">
        <v>2020</v>
      </c>
      <c r="L264" s="6" t="s">
        <v>251</v>
      </c>
      <c r="M264" s="6" t="s">
        <v>1470</v>
      </c>
      <c r="N264" s="6" t="s">
        <v>76</v>
      </c>
      <c r="O264" s="6" t="s">
        <v>76</v>
      </c>
      <c r="P264" s="6" t="s">
        <v>77</v>
      </c>
      <c r="Q264" s="6" t="s">
        <v>77</v>
      </c>
      <c r="R264" s="6" t="s">
        <v>135</v>
      </c>
      <c r="S264" s="6" t="s">
        <v>76</v>
      </c>
      <c r="T264" s="6" t="s">
        <v>3198</v>
      </c>
      <c r="U264" s="6" t="s">
        <v>3199</v>
      </c>
      <c r="V264" s="6" t="s">
        <v>53</v>
      </c>
      <c r="W264" s="6" t="s">
        <v>54</v>
      </c>
      <c r="X264" s="6" t="s">
        <v>3200</v>
      </c>
      <c r="Y264" s="6" t="s">
        <v>65</v>
      </c>
      <c r="Z264" s="6" t="s">
        <v>94</v>
      </c>
      <c r="AA264" s="6" t="s">
        <v>3201</v>
      </c>
      <c r="AB264" s="6" t="s">
        <v>244</v>
      </c>
      <c r="AC264" s="6" t="s">
        <v>83</v>
      </c>
      <c r="AD264" s="6" t="s">
        <v>48</v>
      </c>
      <c r="AE264" s="6" t="s">
        <v>48</v>
      </c>
      <c r="AF264" s="6" t="s">
        <v>48</v>
      </c>
      <c r="AG264" s="6" t="s">
        <v>3202</v>
      </c>
      <c r="AH264" s="6" t="s">
        <v>64</v>
      </c>
      <c r="AI264" s="6" t="s">
        <v>64</v>
      </c>
      <c r="AJ264" s="6" t="s">
        <v>56</v>
      </c>
      <c r="AK264" s="6" t="s">
        <v>300</v>
      </c>
      <c r="AL264" s="6" t="s">
        <v>65</v>
      </c>
      <c r="AM264" s="6" t="s">
        <v>64</v>
      </c>
      <c r="AN264" s="6" t="s">
        <v>246</v>
      </c>
      <c r="AO264" s="6" t="s">
        <v>64</v>
      </c>
      <c r="AP264" s="6"/>
      <c r="AQ264" s="7" t="s">
        <v>3203</v>
      </c>
    </row>
    <row r="265" customFormat="false" ht="15" hidden="false" customHeight="false" outlineLevel="0" collapsed="false">
      <c r="A265" s="1" t="n">
        <v>264</v>
      </c>
      <c r="B265" s="8" t="n">
        <v>390</v>
      </c>
      <c r="C265" s="9" t="s">
        <v>42</v>
      </c>
      <c r="D265" s="9" t="s">
        <v>42</v>
      </c>
      <c r="E265" s="9" t="n">
        <v>53</v>
      </c>
      <c r="F265" s="9" t="s">
        <v>69</v>
      </c>
      <c r="G265" s="9" t="s">
        <v>103</v>
      </c>
      <c r="H265" s="9" t="n">
        <v>31</v>
      </c>
      <c r="I265" s="9" t="s">
        <v>45</v>
      </c>
      <c r="J265" s="9" t="s">
        <v>312</v>
      </c>
      <c r="K265" s="9" t="s">
        <v>3204</v>
      </c>
      <c r="L265" s="9" t="s">
        <v>177</v>
      </c>
      <c r="M265" s="9" t="s">
        <v>161</v>
      </c>
      <c r="N265" s="9" t="s">
        <v>50</v>
      </c>
      <c r="O265" s="9" t="s">
        <v>50</v>
      </c>
      <c r="P265" s="9" t="s">
        <v>50</v>
      </c>
      <c r="Q265" s="9" t="s">
        <v>50</v>
      </c>
      <c r="R265" s="9" t="s">
        <v>50</v>
      </c>
      <c r="S265" s="9" t="s">
        <v>50</v>
      </c>
      <c r="T265" s="9" t="s">
        <v>3205</v>
      </c>
      <c r="U265" s="9" t="s">
        <v>1450</v>
      </c>
      <c r="V265" s="9" t="s">
        <v>53</v>
      </c>
      <c r="W265" s="9" t="s">
        <v>54</v>
      </c>
      <c r="X265" s="9" t="s">
        <v>1871</v>
      </c>
      <c r="Y265" s="9" t="s">
        <v>56</v>
      </c>
      <c r="Z265" s="9" t="s">
        <v>94</v>
      </c>
      <c r="AA265" s="9" t="s">
        <v>3206</v>
      </c>
      <c r="AB265" s="9" t="s">
        <v>59</v>
      </c>
      <c r="AC265" s="9" t="s">
        <v>83</v>
      </c>
      <c r="AD265" s="9" t="s">
        <v>330</v>
      </c>
      <c r="AE265" s="9" t="s">
        <v>553</v>
      </c>
      <c r="AF265" s="9" t="s">
        <v>1138</v>
      </c>
      <c r="AG265" s="9" t="s">
        <v>3207</v>
      </c>
      <c r="AH265" s="9" t="s">
        <v>56</v>
      </c>
      <c r="AI265" s="9" t="s">
        <v>65</v>
      </c>
      <c r="AJ265" s="9" t="s">
        <v>56</v>
      </c>
      <c r="AK265" s="9" t="s">
        <v>66</v>
      </c>
      <c r="AL265" s="9" t="s">
        <v>56</v>
      </c>
      <c r="AM265" s="9" t="s">
        <v>65</v>
      </c>
      <c r="AN265" s="9" t="s">
        <v>401</v>
      </c>
      <c r="AO265" s="9" t="s">
        <v>65</v>
      </c>
      <c r="AP265" s="9"/>
      <c r="AQ265" s="10" t="s">
        <v>3208</v>
      </c>
    </row>
    <row r="266" customFormat="false" ht="15" hidden="false" customHeight="false" outlineLevel="0" collapsed="false">
      <c r="A266" s="1" t="n">
        <v>265</v>
      </c>
      <c r="B266" s="8" t="n">
        <v>392</v>
      </c>
      <c r="C266" s="9" t="s">
        <v>42</v>
      </c>
      <c r="D266" s="9" t="s">
        <v>42</v>
      </c>
      <c r="E266" s="9" t="n">
        <v>45</v>
      </c>
      <c r="F266" s="9" t="s">
        <v>69</v>
      </c>
      <c r="G266" s="9" t="s">
        <v>70</v>
      </c>
      <c r="H266" s="9" t="n">
        <v>6</v>
      </c>
      <c r="I266" s="9" t="s">
        <v>123</v>
      </c>
      <c r="J266" s="9" t="s">
        <v>72</v>
      </c>
      <c r="K266" s="9" t="s">
        <v>579</v>
      </c>
      <c r="L266" s="9" t="s">
        <v>190</v>
      </c>
      <c r="M266" s="9" t="s">
        <v>49</v>
      </c>
      <c r="N266" s="9" t="s">
        <v>65</v>
      </c>
      <c r="O266" s="9" t="s">
        <v>50</v>
      </c>
      <c r="P266" s="9" t="s">
        <v>65</v>
      </c>
      <c r="Q266" s="9" t="s">
        <v>50</v>
      </c>
      <c r="R266" s="9" t="s">
        <v>77</v>
      </c>
      <c r="S266" s="9" t="s">
        <v>76</v>
      </c>
      <c r="T266" s="9" t="s">
        <v>3217</v>
      </c>
      <c r="U266" s="9" t="s">
        <v>869</v>
      </c>
      <c r="V266" s="9" t="s">
        <v>53</v>
      </c>
      <c r="W266" s="9" t="s">
        <v>54</v>
      </c>
      <c r="X266" s="9" t="s">
        <v>1567</v>
      </c>
      <c r="Y266" s="9" t="s">
        <v>65</v>
      </c>
      <c r="Z266" s="9" t="s">
        <v>114</v>
      </c>
      <c r="AA266" s="9" t="s">
        <v>3218</v>
      </c>
      <c r="AB266" s="9" t="s">
        <v>219</v>
      </c>
      <c r="AC266" s="9" t="s">
        <v>166</v>
      </c>
      <c r="AD266" s="9" t="s">
        <v>3219</v>
      </c>
      <c r="AE266" s="9" t="s">
        <v>3220</v>
      </c>
      <c r="AF266" s="9" t="s">
        <v>3221</v>
      </c>
      <c r="AG266" s="9" t="s">
        <v>195</v>
      </c>
      <c r="AH266" s="9" t="s">
        <v>209</v>
      </c>
      <c r="AI266" s="9" t="s">
        <v>64</v>
      </c>
      <c r="AJ266" s="9" t="s">
        <v>56</v>
      </c>
      <c r="AK266" s="9" t="s">
        <v>66</v>
      </c>
      <c r="AL266" s="9" t="s">
        <v>65</v>
      </c>
      <c r="AM266" s="9" t="s">
        <v>64</v>
      </c>
      <c r="AN266" s="9" t="s">
        <v>796</v>
      </c>
      <c r="AO266" s="9" t="s">
        <v>65</v>
      </c>
      <c r="AP266" s="9"/>
      <c r="AQ266" s="10" t="s">
        <v>3222</v>
      </c>
    </row>
    <row r="267" customFormat="false" ht="15" hidden="false" customHeight="false" outlineLevel="0" collapsed="false">
      <c r="A267" s="1" t="n">
        <v>266</v>
      </c>
      <c r="B267" s="5" t="n">
        <v>395</v>
      </c>
      <c r="C267" s="6" t="s">
        <v>42</v>
      </c>
      <c r="D267" s="6" t="s">
        <v>42</v>
      </c>
      <c r="E267" s="6" t="n">
        <v>30</v>
      </c>
      <c r="F267" s="6" t="s">
        <v>69</v>
      </c>
      <c r="G267" s="6" t="s">
        <v>103</v>
      </c>
      <c r="H267" s="6" t="n">
        <v>1</v>
      </c>
      <c r="I267" s="6" t="s">
        <v>45</v>
      </c>
      <c r="J267" s="6" t="s">
        <v>88</v>
      </c>
      <c r="K267" s="6" t="s">
        <v>3230</v>
      </c>
      <c r="L267" s="6" t="s">
        <v>3231</v>
      </c>
      <c r="M267" s="6" t="s">
        <v>1976</v>
      </c>
      <c r="N267" s="6" t="s">
        <v>76</v>
      </c>
      <c r="O267" s="6" t="s">
        <v>76</v>
      </c>
      <c r="P267" s="6" t="s">
        <v>76</v>
      </c>
      <c r="Q267" s="6" t="s">
        <v>76</v>
      </c>
      <c r="R267" s="6" t="s">
        <v>135</v>
      </c>
      <c r="S267" s="6" t="s">
        <v>50</v>
      </c>
      <c r="T267" s="6" t="s">
        <v>3232</v>
      </c>
      <c r="U267" s="6" t="s">
        <v>150</v>
      </c>
      <c r="V267" s="6" t="s">
        <v>111</v>
      </c>
      <c r="W267" s="6" t="s">
        <v>583</v>
      </c>
      <c r="X267" s="6" t="s">
        <v>138</v>
      </c>
      <c r="Y267" s="6" t="s">
        <v>56</v>
      </c>
      <c r="Z267" s="6" t="s">
        <v>273</v>
      </c>
      <c r="AA267" s="6" t="s">
        <v>54</v>
      </c>
      <c r="AB267" s="6" t="s">
        <v>82</v>
      </c>
      <c r="AC267" s="6" t="s">
        <v>166</v>
      </c>
      <c r="AD267" s="6" t="s">
        <v>3233</v>
      </c>
      <c r="AE267" s="6" t="s">
        <v>3234</v>
      </c>
      <c r="AF267" s="6" t="s">
        <v>3235</v>
      </c>
      <c r="AG267" s="6" t="s">
        <v>3236</v>
      </c>
      <c r="AH267" s="6" t="s">
        <v>65</v>
      </c>
      <c r="AI267" s="6" t="s">
        <v>64</v>
      </c>
      <c r="AJ267" s="6" t="s">
        <v>56</v>
      </c>
      <c r="AK267" s="6" t="s">
        <v>300</v>
      </c>
      <c r="AL267" s="6" t="s">
        <v>56</v>
      </c>
      <c r="AM267" s="6" t="s">
        <v>3237</v>
      </c>
      <c r="AN267" s="6" t="s">
        <v>465</v>
      </c>
      <c r="AO267" s="6" t="s">
        <v>65</v>
      </c>
      <c r="AP267" s="6"/>
      <c r="AQ267" s="7" t="s">
        <v>3238</v>
      </c>
    </row>
    <row r="268" customFormat="false" ht="15" hidden="false" customHeight="false" outlineLevel="0" collapsed="false">
      <c r="A268" s="1" t="n">
        <v>267</v>
      </c>
      <c r="B268" s="8" t="n">
        <v>396</v>
      </c>
      <c r="C268" s="9" t="s">
        <v>42</v>
      </c>
      <c r="D268" s="9" t="s">
        <v>42</v>
      </c>
      <c r="E268" s="9" t="n">
        <v>33</v>
      </c>
      <c r="F268" s="9" t="s">
        <v>69</v>
      </c>
      <c r="G268" s="9" t="s">
        <v>44</v>
      </c>
      <c r="H268" s="9" t="n">
        <v>8</v>
      </c>
      <c r="I268" s="9" t="s">
        <v>158</v>
      </c>
      <c r="J268" s="9" t="s">
        <v>46</v>
      </c>
      <c r="K268" s="9" t="s">
        <v>124</v>
      </c>
      <c r="L268" s="9" t="s">
        <v>190</v>
      </c>
      <c r="M268" s="9" t="s">
        <v>49</v>
      </c>
      <c r="N268" s="9" t="s">
        <v>50</v>
      </c>
      <c r="O268" s="9" t="s">
        <v>50</v>
      </c>
      <c r="P268" s="9" t="s">
        <v>65</v>
      </c>
      <c r="Q268" s="9" t="s">
        <v>50</v>
      </c>
      <c r="R268" s="9" t="s">
        <v>50</v>
      </c>
      <c r="S268" s="9" t="s">
        <v>76</v>
      </c>
      <c r="T268" s="9" t="s">
        <v>136</v>
      </c>
      <c r="U268" s="9" t="s">
        <v>569</v>
      </c>
      <c r="V268" s="9" t="s">
        <v>53</v>
      </c>
      <c r="W268" s="9" t="s">
        <v>54</v>
      </c>
      <c r="X268" s="9" t="s">
        <v>1053</v>
      </c>
      <c r="Y268" s="9" t="s">
        <v>56</v>
      </c>
      <c r="Z268" s="9" t="s">
        <v>94</v>
      </c>
      <c r="AA268" s="9" t="s">
        <v>3239</v>
      </c>
      <c r="AB268" s="9" t="s">
        <v>244</v>
      </c>
      <c r="AC268" s="9" t="s">
        <v>83</v>
      </c>
      <c r="AD268" s="9" t="s">
        <v>54</v>
      </c>
      <c r="AE268" s="9" t="s">
        <v>48</v>
      </c>
      <c r="AF268" s="9" t="s">
        <v>54</v>
      </c>
      <c r="AG268" s="9" t="s">
        <v>54</v>
      </c>
      <c r="AH268" s="9" t="s">
        <v>65</v>
      </c>
      <c r="AI268" s="9" t="s">
        <v>64</v>
      </c>
      <c r="AJ268" s="9" t="s">
        <v>56</v>
      </c>
      <c r="AK268" s="9" t="s">
        <v>300</v>
      </c>
      <c r="AL268" s="9" t="s">
        <v>56</v>
      </c>
      <c r="AM268" s="9" t="s">
        <v>3240</v>
      </c>
      <c r="AN268" s="9" t="s">
        <v>3241</v>
      </c>
      <c r="AO268" s="9" t="s">
        <v>65</v>
      </c>
      <c r="AP268" s="9"/>
      <c r="AQ268" s="10" t="n">
        <v>3103881903</v>
      </c>
    </row>
    <row r="269" customFormat="false" ht="15" hidden="false" customHeight="false" outlineLevel="0" collapsed="false">
      <c r="A269" s="1" t="n">
        <v>268</v>
      </c>
      <c r="B269" s="5" t="n">
        <v>397</v>
      </c>
      <c r="C269" s="6" t="s">
        <v>42</v>
      </c>
      <c r="D269" s="6" t="s">
        <v>42</v>
      </c>
      <c r="E269" s="6" t="n">
        <v>33</v>
      </c>
      <c r="F269" s="6" t="s">
        <v>69</v>
      </c>
      <c r="G269" s="6" t="s">
        <v>103</v>
      </c>
      <c r="H269" s="6" t="n">
        <v>11</v>
      </c>
      <c r="I269" s="6" t="s">
        <v>3242</v>
      </c>
      <c r="J269" s="6" t="s">
        <v>3243</v>
      </c>
      <c r="K269" s="6" t="s">
        <v>3244</v>
      </c>
      <c r="L269" s="6" t="s">
        <v>108</v>
      </c>
      <c r="M269" s="6" t="s">
        <v>49</v>
      </c>
      <c r="N269" s="6" t="s">
        <v>77</v>
      </c>
      <c r="O269" s="6" t="s">
        <v>65</v>
      </c>
      <c r="P269" s="6" t="s">
        <v>77</v>
      </c>
      <c r="Q269" s="6" t="s">
        <v>77</v>
      </c>
      <c r="R269" s="6" t="s">
        <v>50</v>
      </c>
      <c r="S269" s="6" t="s">
        <v>50</v>
      </c>
      <c r="T269" s="6" t="s">
        <v>3245</v>
      </c>
      <c r="U269" s="6" t="s">
        <v>3246</v>
      </c>
      <c r="V269" s="6" t="s">
        <v>53</v>
      </c>
      <c r="W269" s="6" t="s">
        <v>54</v>
      </c>
      <c r="X269" s="6" t="s">
        <v>1115</v>
      </c>
      <c r="Y269" s="6" t="s">
        <v>65</v>
      </c>
      <c r="Z269" s="6" t="s">
        <v>94</v>
      </c>
      <c r="AA269" s="6" t="s">
        <v>3247</v>
      </c>
      <c r="AB269" s="6" t="s">
        <v>59</v>
      </c>
      <c r="AC269" s="6" t="s">
        <v>83</v>
      </c>
      <c r="AD269" s="6" t="s">
        <v>153</v>
      </c>
      <c r="AE269" s="6" t="s">
        <v>542</v>
      </c>
      <c r="AF269" s="6" t="s">
        <v>461</v>
      </c>
      <c r="AG269" s="6" t="s">
        <v>54</v>
      </c>
      <c r="AH269" s="6" t="s">
        <v>64</v>
      </c>
      <c r="AI269" s="6" t="s">
        <v>64</v>
      </c>
      <c r="AJ269" s="6" t="s">
        <v>65</v>
      </c>
      <c r="AK269" s="6" t="s">
        <v>66</v>
      </c>
      <c r="AL269" s="6" t="s">
        <v>56</v>
      </c>
      <c r="AM269" s="6" t="s">
        <v>56</v>
      </c>
      <c r="AN269" s="6" t="s">
        <v>120</v>
      </c>
      <c r="AO269" s="6" t="s">
        <v>64</v>
      </c>
      <c r="AP269" s="6"/>
      <c r="AQ269" s="7" t="s">
        <v>3248</v>
      </c>
    </row>
    <row r="270" customFormat="false" ht="15" hidden="false" customHeight="false" outlineLevel="0" collapsed="false">
      <c r="A270" s="1" t="n">
        <v>269</v>
      </c>
      <c r="B270" s="8" t="n">
        <v>398</v>
      </c>
      <c r="C270" s="9" t="s">
        <v>42</v>
      </c>
      <c r="D270" s="9" t="s">
        <v>42</v>
      </c>
      <c r="E270" s="9" t="n">
        <v>32</v>
      </c>
      <c r="F270" s="9" t="s">
        <v>69</v>
      </c>
      <c r="G270" s="9" t="s">
        <v>103</v>
      </c>
      <c r="H270" s="9" t="n">
        <v>8</v>
      </c>
      <c r="I270" s="9" t="s">
        <v>123</v>
      </c>
      <c r="J270" s="9" t="s">
        <v>46</v>
      </c>
      <c r="K270" s="9" t="s">
        <v>239</v>
      </c>
      <c r="L270" s="9" t="s">
        <v>3249</v>
      </c>
      <c r="M270" s="9" t="s">
        <v>49</v>
      </c>
      <c r="N270" s="9" t="s">
        <v>135</v>
      </c>
      <c r="O270" s="9" t="s">
        <v>135</v>
      </c>
      <c r="P270" s="9" t="s">
        <v>77</v>
      </c>
      <c r="Q270" s="9" t="s">
        <v>77</v>
      </c>
      <c r="R270" s="9" t="s">
        <v>50</v>
      </c>
      <c r="S270" s="9" t="s">
        <v>76</v>
      </c>
      <c r="T270" s="9" t="s">
        <v>1456</v>
      </c>
      <c r="U270" s="9" t="s">
        <v>179</v>
      </c>
      <c r="V270" s="9" t="s">
        <v>53</v>
      </c>
      <c r="W270" s="9" t="s">
        <v>54</v>
      </c>
      <c r="X270" s="9" t="s">
        <v>3250</v>
      </c>
      <c r="Y270" s="9" t="s">
        <v>64</v>
      </c>
      <c r="Z270" s="9" t="s">
        <v>204</v>
      </c>
      <c r="AA270" s="9" t="s">
        <v>54</v>
      </c>
      <c r="AB270" s="9" t="s">
        <v>219</v>
      </c>
      <c r="AC270" s="9" t="s">
        <v>83</v>
      </c>
      <c r="AD270" s="9" t="s">
        <v>3251</v>
      </c>
      <c r="AE270" s="9" t="s">
        <v>48</v>
      </c>
      <c r="AF270" s="9" t="s">
        <v>3252</v>
      </c>
      <c r="AG270" s="9" t="s">
        <v>54</v>
      </c>
      <c r="AH270" s="9" t="s">
        <v>65</v>
      </c>
      <c r="AI270" s="9" t="s">
        <v>65</v>
      </c>
      <c r="AJ270" s="9" t="s">
        <v>56</v>
      </c>
      <c r="AK270" s="9" t="s">
        <v>66</v>
      </c>
      <c r="AL270" s="9" t="s">
        <v>130</v>
      </c>
      <c r="AM270" s="9" t="s">
        <v>56</v>
      </c>
      <c r="AN270" s="9" t="s">
        <v>3253</v>
      </c>
      <c r="AO270" s="9" t="s">
        <v>64</v>
      </c>
      <c r="AP270" s="9"/>
      <c r="AQ270" s="10" t="s">
        <v>3254</v>
      </c>
    </row>
    <row r="271" customFormat="false" ht="15" hidden="false" customHeight="false" outlineLevel="0" collapsed="false">
      <c r="A271" s="1" t="n">
        <v>270</v>
      </c>
      <c r="B271" s="5" t="n">
        <v>399</v>
      </c>
      <c r="C271" s="6" t="s">
        <v>42</v>
      </c>
      <c r="D271" s="6" t="s">
        <v>42</v>
      </c>
      <c r="E271" s="6" t="n">
        <v>42</v>
      </c>
      <c r="F271" s="6" t="s">
        <v>69</v>
      </c>
      <c r="G271" s="6" t="s">
        <v>103</v>
      </c>
      <c r="H271" s="6" t="n">
        <v>8</v>
      </c>
      <c r="I271" s="6" t="s">
        <v>355</v>
      </c>
      <c r="J271" s="6" t="s">
        <v>3255</v>
      </c>
      <c r="K271" s="6" t="s">
        <v>3256</v>
      </c>
      <c r="L271" s="6" t="s">
        <v>303</v>
      </c>
      <c r="M271" s="6" t="s">
        <v>392</v>
      </c>
      <c r="N271" s="6" t="s">
        <v>76</v>
      </c>
      <c r="O271" s="6" t="s">
        <v>76</v>
      </c>
      <c r="P271" s="6" t="s">
        <v>76</v>
      </c>
      <c r="Q271" s="6" t="s">
        <v>76</v>
      </c>
      <c r="R271" s="6" t="s">
        <v>135</v>
      </c>
      <c r="S271" s="6" t="s">
        <v>50</v>
      </c>
      <c r="T271" s="6" t="s">
        <v>1096</v>
      </c>
      <c r="U271" s="6" t="s">
        <v>470</v>
      </c>
      <c r="V271" s="6" t="s">
        <v>111</v>
      </c>
      <c r="W271" s="6" t="s">
        <v>395</v>
      </c>
      <c r="X271" s="6" t="s">
        <v>3257</v>
      </c>
      <c r="Y271" s="6" t="s">
        <v>131</v>
      </c>
      <c r="Z271" s="6" t="s">
        <v>94</v>
      </c>
      <c r="AA271" s="6" t="s">
        <v>3258</v>
      </c>
      <c r="AB271" s="6" t="s">
        <v>244</v>
      </c>
      <c r="AC271" s="6" t="s">
        <v>307</v>
      </c>
      <c r="AD271" s="6" t="s">
        <v>3259</v>
      </c>
      <c r="AE271" s="6" t="s">
        <v>3260</v>
      </c>
      <c r="AF271" s="6" t="s">
        <v>3261</v>
      </c>
      <c r="AG271" s="6" t="s">
        <v>54</v>
      </c>
      <c r="AH271" s="6" t="s">
        <v>131</v>
      </c>
      <c r="AI271" s="6" t="s">
        <v>64</v>
      </c>
      <c r="AJ271" s="6" t="s">
        <v>131</v>
      </c>
      <c r="AK271" s="6" t="s">
        <v>300</v>
      </c>
      <c r="AL271" s="6" t="s">
        <v>64</v>
      </c>
      <c r="AM271" s="6" t="s">
        <v>65</v>
      </c>
      <c r="AN271" s="6" t="s">
        <v>3262</v>
      </c>
      <c r="AO271" s="6" t="s">
        <v>65</v>
      </c>
      <c r="AP271" s="6"/>
      <c r="AQ271" s="7" t="s">
        <v>3263</v>
      </c>
    </row>
    <row r="272" customFormat="false" ht="15" hidden="false" customHeight="false" outlineLevel="0" collapsed="false">
      <c r="A272" s="1" t="n">
        <v>271</v>
      </c>
      <c r="B272" s="5" t="n">
        <v>401</v>
      </c>
      <c r="C272" s="6" t="s">
        <v>42</v>
      </c>
      <c r="D272" s="6" t="s">
        <v>42</v>
      </c>
      <c r="E272" s="6" t="n">
        <v>28</v>
      </c>
      <c r="F272" s="6" t="s">
        <v>69</v>
      </c>
      <c r="G272" s="6" t="s">
        <v>70</v>
      </c>
      <c r="H272" s="6" t="n">
        <v>1.5</v>
      </c>
      <c r="I272" s="6" t="s">
        <v>123</v>
      </c>
      <c r="J272" s="6" t="s">
        <v>1033</v>
      </c>
      <c r="K272" s="6" t="s">
        <v>3271</v>
      </c>
      <c r="L272" s="6" t="s">
        <v>1062</v>
      </c>
      <c r="M272" s="6" t="s">
        <v>49</v>
      </c>
      <c r="N272" s="6" t="s">
        <v>76</v>
      </c>
      <c r="O272" s="6" t="s">
        <v>76</v>
      </c>
      <c r="P272" s="6" t="s">
        <v>76</v>
      </c>
      <c r="Q272" s="6" t="s">
        <v>76</v>
      </c>
      <c r="R272" s="6" t="s">
        <v>77</v>
      </c>
      <c r="S272" s="6" t="s">
        <v>50</v>
      </c>
      <c r="T272" s="6" t="s">
        <v>3272</v>
      </c>
      <c r="U272" s="6" t="s">
        <v>2143</v>
      </c>
      <c r="V272" s="6" t="s">
        <v>53</v>
      </c>
      <c r="W272" s="6" t="s">
        <v>54</v>
      </c>
      <c r="X272" s="6" t="s">
        <v>3273</v>
      </c>
      <c r="Y272" s="6" t="s">
        <v>56</v>
      </c>
      <c r="Z272" s="6" t="s">
        <v>204</v>
      </c>
      <c r="AA272" s="6" t="s">
        <v>3274</v>
      </c>
      <c r="AB272" s="6" t="s">
        <v>59</v>
      </c>
      <c r="AC272" s="6" t="s">
        <v>166</v>
      </c>
      <c r="AD272" s="6" t="s">
        <v>153</v>
      </c>
      <c r="AE272" s="6" t="s">
        <v>2531</v>
      </c>
      <c r="AF272" s="6" t="s">
        <v>1518</v>
      </c>
      <c r="AG272" s="6" t="s">
        <v>1733</v>
      </c>
      <c r="AH272" s="6" t="s">
        <v>65</v>
      </c>
      <c r="AI272" s="6" t="s">
        <v>65</v>
      </c>
      <c r="AJ272" s="6" t="s">
        <v>56</v>
      </c>
      <c r="AK272" s="6" t="s">
        <v>300</v>
      </c>
      <c r="AL272" s="6" t="s">
        <v>56</v>
      </c>
      <c r="AM272" s="6" t="s">
        <v>65</v>
      </c>
      <c r="AN272" s="6" t="s">
        <v>3275</v>
      </c>
      <c r="AO272" s="6" t="s">
        <v>64</v>
      </c>
      <c r="AP272" s="6"/>
      <c r="AQ272" s="7" t="s">
        <v>3276</v>
      </c>
    </row>
    <row r="273" customFormat="false" ht="15" hidden="false" customHeight="false" outlineLevel="0" collapsed="false">
      <c r="A273" s="1" t="n">
        <v>272</v>
      </c>
      <c r="B273" s="5" t="n">
        <v>403</v>
      </c>
      <c r="C273" s="6" t="s">
        <v>42</v>
      </c>
      <c r="D273" s="6" t="s">
        <v>42</v>
      </c>
      <c r="E273" s="6" t="n">
        <v>43</v>
      </c>
      <c r="F273" s="6" t="s">
        <v>69</v>
      </c>
      <c r="G273" s="6" t="s">
        <v>70</v>
      </c>
      <c r="H273" s="6" t="n">
        <v>20</v>
      </c>
      <c r="I273" s="6" t="s">
        <v>123</v>
      </c>
      <c r="J273" s="6" t="s">
        <v>72</v>
      </c>
      <c r="K273" s="6" t="s">
        <v>3282</v>
      </c>
      <c r="L273" s="6" t="s">
        <v>899</v>
      </c>
      <c r="M273" s="6" t="s">
        <v>90</v>
      </c>
      <c r="N273" s="6" t="s">
        <v>76</v>
      </c>
      <c r="O273" s="6" t="s">
        <v>76</v>
      </c>
      <c r="P273" s="6" t="s">
        <v>76</v>
      </c>
      <c r="Q273" s="6" t="s">
        <v>76</v>
      </c>
      <c r="R273" s="6" t="s">
        <v>65</v>
      </c>
      <c r="S273" s="6" t="s">
        <v>76</v>
      </c>
      <c r="T273" s="6" t="s">
        <v>91</v>
      </c>
      <c r="U273" s="6" t="s">
        <v>3283</v>
      </c>
      <c r="V273" s="6" t="s">
        <v>111</v>
      </c>
      <c r="W273" s="6" t="s">
        <v>3284</v>
      </c>
      <c r="X273" s="6" t="s">
        <v>3285</v>
      </c>
      <c r="Y273" s="6" t="s">
        <v>65</v>
      </c>
      <c r="Z273" s="6" t="s">
        <v>57</v>
      </c>
      <c r="AA273" s="6" t="s">
        <v>3286</v>
      </c>
      <c r="AB273" s="6" t="s">
        <v>244</v>
      </c>
      <c r="AC273" s="6" t="s">
        <v>83</v>
      </c>
      <c r="AD273" s="6" t="s">
        <v>3287</v>
      </c>
      <c r="AE273" s="6" t="s">
        <v>1060</v>
      </c>
      <c r="AF273" s="6" t="s">
        <v>245</v>
      </c>
      <c r="AG273" s="6" t="s">
        <v>185</v>
      </c>
      <c r="AH273" s="6" t="s">
        <v>64</v>
      </c>
      <c r="AI273" s="6" t="s">
        <v>64</v>
      </c>
      <c r="AJ273" s="6" t="s">
        <v>131</v>
      </c>
      <c r="AK273" s="6" t="s">
        <v>66</v>
      </c>
      <c r="AL273" s="6" t="s">
        <v>56</v>
      </c>
      <c r="AM273" s="6" t="s">
        <v>65</v>
      </c>
      <c r="AN273" s="6" t="s">
        <v>1559</v>
      </c>
      <c r="AO273" s="6" t="s">
        <v>65</v>
      </c>
      <c r="AP273" s="6"/>
      <c r="AQ273" s="7" t="s">
        <v>3288</v>
      </c>
    </row>
    <row r="274" customFormat="false" ht="15" hidden="false" customHeight="false" outlineLevel="0" collapsed="false">
      <c r="A274" s="1" t="n">
        <v>273</v>
      </c>
      <c r="B274" s="8" t="n">
        <v>404</v>
      </c>
      <c r="C274" s="9" t="s">
        <v>42</v>
      </c>
      <c r="D274" s="9" t="s">
        <v>42</v>
      </c>
      <c r="E274" s="9" t="n">
        <v>48</v>
      </c>
      <c r="F274" s="9" t="s">
        <v>69</v>
      </c>
      <c r="G274" s="9" t="s">
        <v>70</v>
      </c>
      <c r="H274" s="9" t="n">
        <v>12</v>
      </c>
      <c r="I274" s="9" t="s">
        <v>123</v>
      </c>
      <c r="J274" s="9" t="s">
        <v>46</v>
      </c>
      <c r="K274" s="9" t="s">
        <v>213</v>
      </c>
      <c r="L274" s="9" t="s">
        <v>597</v>
      </c>
      <c r="M274" s="9" t="s">
        <v>49</v>
      </c>
      <c r="N274" s="9" t="s">
        <v>50</v>
      </c>
      <c r="O274" s="9" t="s">
        <v>50</v>
      </c>
      <c r="P274" s="9" t="s">
        <v>77</v>
      </c>
      <c r="Q274" s="9" t="s">
        <v>50</v>
      </c>
      <c r="R274" s="9" t="s">
        <v>77</v>
      </c>
      <c r="S274" s="9" t="s">
        <v>76</v>
      </c>
      <c r="T274" s="9" t="s">
        <v>3289</v>
      </c>
      <c r="U274" s="9" t="s">
        <v>3290</v>
      </c>
      <c r="V274" s="9" t="s">
        <v>53</v>
      </c>
      <c r="W274" s="9" t="s">
        <v>54</v>
      </c>
      <c r="X274" s="9" t="s">
        <v>3291</v>
      </c>
      <c r="Y274" s="9" t="s">
        <v>56</v>
      </c>
      <c r="Z274" s="9" t="s">
        <v>204</v>
      </c>
      <c r="AA274" s="9" t="s">
        <v>54</v>
      </c>
      <c r="AB274" s="9" t="s">
        <v>219</v>
      </c>
      <c r="AC274" s="9" t="s">
        <v>166</v>
      </c>
      <c r="AD274" s="9" t="s">
        <v>1706</v>
      </c>
      <c r="AE274" s="9" t="s">
        <v>3292</v>
      </c>
      <c r="AF274" s="9" t="s">
        <v>2263</v>
      </c>
      <c r="AG274" s="9" t="s">
        <v>3293</v>
      </c>
      <c r="AH274" s="9" t="s">
        <v>65</v>
      </c>
      <c r="AI274" s="9" t="s">
        <v>56</v>
      </c>
      <c r="AJ274" s="9" t="s">
        <v>56</v>
      </c>
      <c r="AK274" s="9" t="s">
        <v>143</v>
      </c>
      <c r="AL274" s="9" t="s">
        <v>56</v>
      </c>
      <c r="AM274" s="9" t="s">
        <v>56</v>
      </c>
      <c r="AN274" s="9" t="s">
        <v>54</v>
      </c>
      <c r="AO274" s="9" t="s">
        <v>65</v>
      </c>
      <c r="AP274" s="9"/>
      <c r="AQ274" s="10" t="s">
        <v>237</v>
      </c>
    </row>
    <row r="275" customFormat="false" ht="15" hidden="false" customHeight="false" outlineLevel="0" collapsed="false">
      <c r="A275" s="1" t="n">
        <v>274</v>
      </c>
      <c r="B275" s="5" t="n">
        <v>405</v>
      </c>
      <c r="C275" s="6" t="s">
        <v>42</v>
      </c>
      <c r="D275" s="6" t="s">
        <v>42</v>
      </c>
      <c r="E275" s="6" t="n">
        <v>52</v>
      </c>
      <c r="F275" s="6" t="s">
        <v>69</v>
      </c>
      <c r="G275" s="6" t="s">
        <v>70</v>
      </c>
      <c r="H275" s="6" t="n">
        <v>22</v>
      </c>
      <c r="I275" s="6" t="s">
        <v>347</v>
      </c>
      <c r="J275" s="6" t="s">
        <v>132</v>
      </c>
      <c r="K275" s="6" t="s">
        <v>239</v>
      </c>
      <c r="L275" s="6" t="s">
        <v>251</v>
      </c>
      <c r="M275" s="6" t="s">
        <v>49</v>
      </c>
      <c r="N275" s="6" t="s">
        <v>50</v>
      </c>
      <c r="O275" s="6" t="s">
        <v>50</v>
      </c>
      <c r="P275" s="6" t="s">
        <v>77</v>
      </c>
      <c r="Q275" s="6" t="s">
        <v>77</v>
      </c>
      <c r="R275" s="6" t="s">
        <v>77</v>
      </c>
      <c r="S275" s="6" t="s">
        <v>76</v>
      </c>
      <c r="T275" s="6" t="s">
        <v>3294</v>
      </c>
      <c r="U275" s="6" t="s">
        <v>3295</v>
      </c>
      <c r="V275" s="6" t="s">
        <v>53</v>
      </c>
      <c r="W275" s="6" t="s">
        <v>54</v>
      </c>
      <c r="X275" s="6" t="s">
        <v>336</v>
      </c>
      <c r="Y275" s="6" t="s">
        <v>209</v>
      </c>
      <c r="Z275" s="6" t="s">
        <v>204</v>
      </c>
      <c r="AA275" s="6" t="s">
        <v>3296</v>
      </c>
      <c r="AB275" s="6" t="s">
        <v>59</v>
      </c>
      <c r="AC275" s="6" t="s">
        <v>307</v>
      </c>
      <c r="AD275" s="6" t="s">
        <v>54</v>
      </c>
      <c r="AE275" s="6" t="s">
        <v>54</v>
      </c>
      <c r="AF275" s="6" t="s">
        <v>54</v>
      </c>
      <c r="AG275" s="6" t="s">
        <v>54</v>
      </c>
      <c r="AH275" s="6" t="s">
        <v>209</v>
      </c>
      <c r="AI275" s="6" t="s">
        <v>64</v>
      </c>
      <c r="AJ275" s="6" t="s">
        <v>131</v>
      </c>
      <c r="AK275" s="6" t="s">
        <v>143</v>
      </c>
      <c r="AL275" s="6" t="s">
        <v>56</v>
      </c>
      <c r="AM275" s="6" t="s">
        <v>3297</v>
      </c>
      <c r="AN275" s="6" t="s">
        <v>246</v>
      </c>
      <c r="AO275" s="6" t="s">
        <v>64</v>
      </c>
      <c r="AP275" s="6" t="s">
        <v>3298</v>
      </c>
      <c r="AQ275" s="7" t="n">
        <v>1946729567</v>
      </c>
    </row>
    <row r="276" customFormat="false" ht="15" hidden="false" customHeight="false" outlineLevel="0" collapsed="false">
      <c r="A276" s="1" t="n">
        <v>275</v>
      </c>
      <c r="B276" s="8" t="n">
        <v>406</v>
      </c>
      <c r="C276" s="9" t="s">
        <v>42</v>
      </c>
      <c r="D276" s="9" t="s">
        <v>42</v>
      </c>
      <c r="E276" s="9" t="n">
        <v>61</v>
      </c>
      <c r="F276" s="9" t="s">
        <v>69</v>
      </c>
      <c r="G276" s="9" t="s">
        <v>44</v>
      </c>
      <c r="H276" s="9" t="n">
        <v>14</v>
      </c>
      <c r="I276" s="9" t="s">
        <v>45</v>
      </c>
      <c r="J276" s="9" t="s">
        <v>72</v>
      </c>
      <c r="K276" s="9" t="s">
        <v>72</v>
      </c>
      <c r="L276" s="9" t="s">
        <v>228</v>
      </c>
      <c r="M276" s="9" t="s">
        <v>75</v>
      </c>
      <c r="N276" s="9" t="s">
        <v>50</v>
      </c>
      <c r="O276" s="9" t="s">
        <v>50</v>
      </c>
      <c r="P276" s="9" t="s">
        <v>50</v>
      </c>
      <c r="Q276" s="9" t="s">
        <v>50</v>
      </c>
      <c r="R276" s="9" t="s">
        <v>77</v>
      </c>
      <c r="S276" s="9" t="s">
        <v>50</v>
      </c>
      <c r="T276" s="9" t="s">
        <v>1673</v>
      </c>
      <c r="U276" s="9" t="s">
        <v>1210</v>
      </c>
      <c r="V276" s="9" t="s">
        <v>53</v>
      </c>
      <c r="W276" s="9" t="s">
        <v>54</v>
      </c>
      <c r="X276" s="9" t="s">
        <v>3300</v>
      </c>
      <c r="Y276" s="9" t="s">
        <v>56</v>
      </c>
      <c r="Z276" s="9" t="s">
        <v>94</v>
      </c>
      <c r="AA276" s="9" t="s">
        <v>3301</v>
      </c>
      <c r="AB276" s="9" t="s">
        <v>219</v>
      </c>
      <c r="AC276" s="9" t="s">
        <v>83</v>
      </c>
      <c r="AD276" s="9" t="s">
        <v>3181</v>
      </c>
      <c r="AE276" s="9" t="s">
        <v>820</v>
      </c>
      <c r="AF276" s="9" t="s">
        <v>3182</v>
      </c>
      <c r="AG276" s="9" t="s">
        <v>2583</v>
      </c>
      <c r="AH276" s="9" t="s">
        <v>65</v>
      </c>
      <c r="AI276" s="9" t="s">
        <v>64</v>
      </c>
      <c r="AJ276" s="9" t="s">
        <v>56</v>
      </c>
      <c r="AK276" s="9" t="s">
        <v>143</v>
      </c>
      <c r="AL276" s="9" t="s">
        <v>56</v>
      </c>
      <c r="AM276" s="9" t="s">
        <v>65</v>
      </c>
      <c r="AN276" s="9" t="s">
        <v>1681</v>
      </c>
      <c r="AO276" s="9" t="s">
        <v>64</v>
      </c>
      <c r="AP276" s="9"/>
      <c r="AQ276" s="10" t="s">
        <v>3302</v>
      </c>
    </row>
    <row r="277" customFormat="false" ht="15" hidden="false" customHeight="false" outlineLevel="0" collapsed="false">
      <c r="A277" s="1" t="n">
        <v>276</v>
      </c>
      <c r="B277" s="5" t="n">
        <v>407</v>
      </c>
      <c r="C277" s="6" t="s">
        <v>42</v>
      </c>
      <c r="D277" s="6" t="s">
        <v>42</v>
      </c>
      <c r="E277" s="6" t="n">
        <v>40</v>
      </c>
      <c r="F277" s="6" t="s">
        <v>69</v>
      </c>
      <c r="G277" s="6" t="s">
        <v>173</v>
      </c>
      <c r="H277" s="6" t="n">
        <v>16</v>
      </c>
      <c r="I277" s="6" t="s">
        <v>123</v>
      </c>
      <c r="J277" s="6" t="s">
        <v>526</v>
      </c>
      <c r="K277" s="6" t="s">
        <v>357</v>
      </c>
      <c r="L277" s="6" t="s">
        <v>1085</v>
      </c>
      <c r="M277" s="6" t="s">
        <v>49</v>
      </c>
      <c r="N277" s="6" t="s">
        <v>50</v>
      </c>
      <c r="O277" s="6" t="s">
        <v>50</v>
      </c>
      <c r="P277" s="6" t="s">
        <v>50</v>
      </c>
      <c r="Q277" s="6" t="s">
        <v>50</v>
      </c>
      <c r="R277" s="6" t="s">
        <v>77</v>
      </c>
      <c r="S277" s="6" t="s">
        <v>76</v>
      </c>
      <c r="T277" s="6" t="s">
        <v>91</v>
      </c>
      <c r="U277" s="6" t="s">
        <v>831</v>
      </c>
      <c r="V277" s="6" t="s">
        <v>53</v>
      </c>
      <c r="W277" s="6" t="s">
        <v>3303</v>
      </c>
      <c r="X277" s="6" t="s">
        <v>138</v>
      </c>
      <c r="Y277" s="6" t="s">
        <v>131</v>
      </c>
      <c r="Z277" s="6" t="s">
        <v>114</v>
      </c>
      <c r="AA277" s="6" t="s">
        <v>54</v>
      </c>
      <c r="AB277" s="6" t="s">
        <v>244</v>
      </c>
      <c r="AC277" s="6" t="s">
        <v>83</v>
      </c>
      <c r="AD277" s="6" t="s">
        <v>3304</v>
      </c>
      <c r="AE277" s="6" t="s">
        <v>835</v>
      </c>
      <c r="AF277" s="6" t="s">
        <v>3305</v>
      </c>
      <c r="AG277" s="6" t="s">
        <v>264</v>
      </c>
      <c r="AH277" s="6" t="s">
        <v>56</v>
      </c>
      <c r="AI277" s="6" t="s">
        <v>65</v>
      </c>
      <c r="AJ277" s="6" t="s">
        <v>56</v>
      </c>
      <c r="AK277" s="6" t="s">
        <v>155</v>
      </c>
      <c r="AL277" s="6" t="s">
        <v>65</v>
      </c>
      <c r="AM277" s="6" t="s">
        <v>64</v>
      </c>
      <c r="AN277" s="6" t="s">
        <v>701</v>
      </c>
      <c r="AO277" s="6" t="s">
        <v>65</v>
      </c>
      <c r="AP277" s="6"/>
      <c r="AQ277" s="7" t="n">
        <v>7729084638</v>
      </c>
    </row>
    <row r="278" customFormat="false" ht="15" hidden="false" customHeight="false" outlineLevel="0" collapsed="false">
      <c r="A278" s="1" t="n">
        <v>277</v>
      </c>
      <c r="B278" s="8" t="n">
        <v>408</v>
      </c>
      <c r="C278" s="9" t="s">
        <v>42</v>
      </c>
      <c r="D278" s="9" t="s">
        <v>42</v>
      </c>
      <c r="E278" s="9" t="n">
        <v>56</v>
      </c>
      <c r="F278" s="9" t="s">
        <v>69</v>
      </c>
      <c r="G278" s="9" t="s">
        <v>70</v>
      </c>
      <c r="H278" s="9" t="n">
        <v>33</v>
      </c>
      <c r="I278" s="9" t="s">
        <v>347</v>
      </c>
      <c r="J278" s="9" t="s">
        <v>46</v>
      </c>
      <c r="K278" s="9" t="s">
        <v>379</v>
      </c>
      <c r="L278" s="9" t="s">
        <v>2681</v>
      </c>
      <c r="M278" s="9" t="s">
        <v>75</v>
      </c>
      <c r="N278" s="9" t="s">
        <v>50</v>
      </c>
      <c r="O278" s="9" t="s">
        <v>50</v>
      </c>
      <c r="P278" s="9" t="s">
        <v>50</v>
      </c>
      <c r="Q278" s="9" t="s">
        <v>50</v>
      </c>
      <c r="R278" s="9" t="s">
        <v>65</v>
      </c>
      <c r="S278" s="9" t="s">
        <v>50</v>
      </c>
      <c r="T278" s="9" t="s">
        <v>3306</v>
      </c>
      <c r="U278" s="9" t="s">
        <v>3307</v>
      </c>
      <c r="V278" s="9" t="s">
        <v>53</v>
      </c>
      <c r="W278" s="9" t="s">
        <v>54</v>
      </c>
      <c r="X278" s="9" t="s">
        <v>138</v>
      </c>
      <c r="Y278" s="9" t="s">
        <v>56</v>
      </c>
      <c r="Z278" s="9" t="s">
        <v>204</v>
      </c>
      <c r="AA278" s="9" t="s">
        <v>54</v>
      </c>
      <c r="AB278" s="9" t="s">
        <v>219</v>
      </c>
      <c r="AC278" s="9" t="s">
        <v>273</v>
      </c>
      <c r="AD278" s="9" t="s">
        <v>48</v>
      </c>
      <c r="AE278" s="9" t="s">
        <v>48</v>
      </c>
      <c r="AF278" s="9" t="s">
        <v>48</v>
      </c>
      <c r="AG278" s="9" t="s">
        <v>489</v>
      </c>
      <c r="AH278" s="9" t="s">
        <v>56</v>
      </c>
      <c r="AI278" s="9" t="s">
        <v>64</v>
      </c>
      <c r="AJ278" s="9" t="s">
        <v>56</v>
      </c>
      <c r="AK278" s="9" t="s">
        <v>66</v>
      </c>
      <c r="AL278" s="9" t="s">
        <v>64</v>
      </c>
      <c r="AM278" s="9" t="s">
        <v>64</v>
      </c>
      <c r="AN278" s="9" t="s">
        <v>246</v>
      </c>
      <c r="AO278" s="9" t="s">
        <v>65</v>
      </c>
      <c r="AP278" s="9" t="s">
        <v>3308</v>
      </c>
      <c r="AQ278" s="10" t="s">
        <v>3309</v>
      </c>
    </row>
    <row r="279" customFormat="false" ht="15" hidden="false" customHeight="false" outlineLevel="0" collapsed="false">
      <c r="A279" s="1" t="n">
        <v>278</v>
      </c>
      <c r="B279" s="5" t="n">
        <v>409</v>
      </c>
      <c r="C279" s="6" t="s">
        <v>42</v>
      </c>
      <c r="D279" s="6" t="s">
        <v>42</v>
      </c>
      <c r="E279" s="6" t="n">
        <v>45</v>
      </c>
      <c r="F279" s="6" t="s">
        <v>69</v>
      </c>
      <c r="G279" s="6" t="s">
        <v>70</v>
      </c>
      <c r="H279" s="6" t="n">
        <v>23</v>
      </c>
      <c r="I279" s="6" t="s">
        <v>268</v>
      </c>
      <c r="J279" s="6" t="s">
        <v>46</v>
      </c>
      <c r="K279" s="6" t="s">
        <v>239</v>
      </c>
      <c r="L279" s="6" t="s">
        <v>251</v>
      </c>
      <c r="M279" s="6" t="s">
        <v>90</v>
      </c>
      <c r="N279" s="6" t="s">
        <v>65</v>
      </c>
      <c r="O279" s="6" t="s">
        <v>65</v>
      </c>
      <c r="P279" s="6" t="s">
        <v>50</v>
      </c>
      <c r="Q279" s="6" t="s">
        <v>50</v>
      </c>
      <c r="R279" s="6" t="s">
        <v>77</v>
      </c>
      <c r="S279" s="6" t="s">
        <v>50</v>
      </c>
      <c r="T279" s="6" t="s">
        <v>3310</v>
      </c>
      <c r="U279" s="6" t="s">
        <v>3311</v>
      </c>
      <c r="V279" s="6" t="s">
        <v>53</v>
      </c>
      <c r="W279" s="6" t="s">
        <v>54</v>
      </c>
      <c r="X279" s="6" t="s">
        <v>3312</v>
      </c>
      <c r="Y279" s="6" t="s">
        <v>56</v>
      </c>
      <c r="Z279" s="6" t="s">
        <v>204</v>
      </c>
      <c r="AA279" s="6" t="s">
        <v>3313</v>
      </c>
      <c r="AB279" s="6" t="s">
        <v>82</v>
      </c>
      <c r="AC279" s="6" t="s">
        <v>83</v>
      </c>
      <c r="AD279" s="6" t="s">
        <v>3314</v>
      </c>
      <c r="AE279" s="6" t="s">
        <v>48</v>
      </c>
      <c r="AF279" s="6" t="s">
        <v>1065</v>
      </c>
      <c r="AG279" s="6" t="s">
        <v>54</v>
      </c>
      <c r="AH279" s="6" t="s">
        <v>65</v>
      </c>
      <c r="AI279" s="6" t="s">
        <v>64</v>
      </c>
      <c r="AJ279" s="6" t="s">
        <v>56</v>
      </c>
      <c r="AK279" s="6" t="s">
        <v>623</v>
      </c>
      <c r="AL279" s="6" t="s">
        <v>65</v>
      </c>
      <c r="AM279" s="6" t="s">
        <v>65</v>
      </c>
      <c r="AN279" s="6" t="s">
        <v>3315</v>
      </c>
      <c r="AO279" s="6" t="s">
        <v>56</v>
      </c>
      <c r="AP279" s="6" t="s">
        <v>3316</v>
      </c>
      <c r="AQ279" s="7" t="s">
        <v>3317</v>
      </c>
    </row>
    <row r="280" customFormat="false" ht="15" hidden="false" customHeight="false" outlineLevel="0" collapsed="false">
      <c r="A280" s="1" t="n">
        <v>279</v>
      </c>
      <c r="B280" s="8" t="n">
        <v>410</v>
      </c>
      <c r="C280" s="9" t="s">
        <v>42</v>
      </c>
      <c r="D280" s="9" t="s">
        <v>42</v>
      </c>
      <c r="E280" s="9" t="n">
        <v>50</v>
      </c>
      <c r="F280" s="9" t="s">
        <v>69</v>
      </c>
      <c r="G280" s="9" t="s">
        <v>44</v>
      </c>
      <c r="H280" s="9" t="n">
        <v>25</v>
      </c>
      <c r="I280" s="9" t="s">
        <v>123</v>
      </c>
      <c r="J280" s="9" t="s">
        <v>312</v>
      </c>
      <c r="K280" s="9" t="s">
        <v>3319</v>
      </c>
      <c r="L280" s="9" t="s">
        <v>3320</v>
      </c>
      <c r="M280" s="9" t="s">
        <v>90</v>
      </c>
      <c r="N280" s="9" t="s">
        <v>50</v>
      </c>
      <c r="O280" s="9" t="s">
        <v>50</v>
      </c>
      <c r="P280" s="9" t="s">
        <v>77</v>
      </c>
      <c r="Q280" s="9" t="s">
        <v>50</v>
      </c>
      <c r="R280" s="9" t="s">
        <v>50</v>
      </c>
      <c r="S280" s="9" t="s">
        <v>50</v>
      </c>
      <c r="T280" s="9" t="s">
        <v>3321</v>
      </c>
      <c r="U280" s="9" t="s">
        <v>3322</v>
      </c>
      <c r="V280" s="9" t="s">
        <v>53</v>
      </c>
      <c r="W280" s="9" t="s">
        <v>54</v>
      </c>
      <c r="X280" s="9" t="s">
        <v>3323</v>
      </c>
      <c r="Y280" s="9" t="s">
        <v>56</v>
      </c>
      <c r="Z280" s="9" t="s">
        <v>114</v>
      </c>
      <c r="AA280" s="9" t="s">
        <v>1116</v>
      </c>
      <c r="AB280" s="9" t="s">
        <v>82</v>
      </c>
      <c r="AC280" s="9" t="s">
        <v>166</v>
      </c>
      <c r="AD280" s="9" t="s">
        <v>3324</v>
      </c>
      <c r="AE280" s="9" t="s">
        <v>3325</v>
      </c>
      <c r="AF280" s="9" t="s">
        <v>3326</v>
      </c>
      <c r="AG280" s="9" t="s">
        <v>3327</v>
      </c>
      <c r="AH280" s="9" t="s">
        <v>56</v>
      </c>
      <c r="AI280" s="9" t="s">
        <v>64</v>
      </c>
      <c r="AJ280" s="9" t="s">
        <v>64</v>
      </c>
      <c r="AK280" s="9" t="s">
        <v>143</v>
      </c>
      <c r="AL280" s="9" t="s">
        <v>56</v>
      </c>
      <c r="AM280" s="9" t="s">
        <v>56</v>
      </c>
      <c r="AN280" s="9" t="s">
        <v>2244</v>
      </c>
      <c r="AO280" s="9" t="s">
        <v>65</v>
      </c>
      <c r="AP280" s="9" t="s">
        <v>3328</v>
      </c>
      <c r="AQ280" s="10" t="s">
        <v>3329</v>
      </c>
    </row>
    <row r="281" customFormat="false" ht="15" hidden="false" customHeight="false" outlineLevel="0" collapsed="false">
      <c r="A281" s="1" t="n">
        <v>280</v>
      </c>
      <c r="B281" s="5" t="n">
        <v>411</v>
      </c>
      <c r="C281" s="6" t="s">
        <v>42</v>
      </c>
      <c r="D281" s="6" t="s">
        <v>42</v>
      </c>
      <c r="E281" s="6" t="n">
        <v>21</v>
      </c>
      <c r="F281" s="6" t="s">
        <v>69</v>
      </c>
      <c r="G281" s="6" t="s">
        <v>70</v>
      </c>
      <c r="H281" s="11" t="n">
        <v>0.5</v>
      </c>
      <c r="I281" s="6" t="s">
        <v>123</v>
      </c>
      <c r="J281" s="6" t="s">
        <v>132</v>
      </c>
      <c r="K281" s="6" t="s">
        <v>3330</v>
      </c>
      <c r="L281" s="6" t="s">
        <v>177</v>
      </c>
      <c r="M281" s="6" t="s">
        <v>75</v>
      </c>
      <c r="N281" s="6" t="s">
        <v>50</v>
      </c>
      <c r="O281" s="6" t="s">
        <v>65</v>
      </c>
      <c r="P281" s="6" t="s">
        <v>77</v>
      </c>
      <c r="Q281" s="6" t="s">
        <v>50</v>
      </c>
      <c r="R281" s="6" t="s">
        <v>50</v>
      </c>
      <c r="S281" s="6" t="s">
        <v>65</v>
      </c>
      <c r="T281" s="6" t="s">
        <v>2114</v>
      </c>
      <c r="U281" s="6" t="s">
        <v>3331</v>
      </c>
      <c r="V281" s="6" t="s">
        <v>53</v>
      </c>
      <c r="W281" s="6" t="s">
        <v>54</v>
      </c>
      <c r="X281" s="6" t="s">
        <v>55</v>
      </c>
      <c r="Y281" s="6" t="s">
        <v>65</v>
      </c>
      <c r="Z281" s="6" t="s">
        <v>204</v>
      </c>
      <c r="AA281" s="6" t="s">
        <v>3332</v>
      </c>
      <c r="AB281" s="6" t="s">
        <v>219</v>
      </c>
      <c r="AC281" s="6" t="s">
        <v>220</v>
      </c>
      <c r="AD281" s="6" t="s">
        <v>3333</v>
      </c>
      <c r="AE281" s="6" t="s">
        <v>222</v>
      </c>
      <c r="AF281" s="6" t="s">
        <v>62</v>
      </c>
      <c r="AG281" s="6" t="s">
        <v>54</v>
      </c>
      <c r="AH281" s="6" t="s">
        <v>65</v>
      </c>
      <c r="AI281" s="6" t="s">
        <v>209</v>
      </c>
      <c r="AJ281" s="6" t="s">
        <v>56</v>
      </c>
      <c r="AK281" s="6" t="s">
        <v>143</v>
      </c>
      <c r="AL281" s="6" t="s">
        <v>65</v>
      </c>
      <c r="AM281" s="6" t="s">
        <v>65</v>
      </c>
      <c r="AN281" s="6" t="s">
        <v>796</v>
      </c>
      <c r="AO281" s="6" t="s">
        <v>65</v>
      </c>
      <c r="AP281" s="6"/>
      <c r="AQ281" s="7" t="n">
        <v>2202200204</v>
      </c>
    </row>
    <row r="282" customFormat="false" ht="15" hidden="false" customHeight="false" outlineLevel="0" collapsed="false">
      <c r="A282" s="1" t="n">
        <v>281</v>
      </c>
      <c r="B282" s="5" t="n">
        <v>413</v>
      </c>
      <c r="C282" s="6" t="s">
        <v>42</v>
      </c>
      <c r="D282" s="6" t="s">
        <v>42</v>
      </c>
      <c r="E282" s="6" t="n">
        <v>49</v>
      </c>
      <c r="F282" s="6" t="s">
        <v>69</v>
      </c>
      <c r="G282" s="6" t="s">
        <v>70</v>
      </c>
      <c r="H282" s="6" t="n">
        <v>25</v>
      </c>
      <c r="I282" s="6" t="s">
        <v>3341</v>
      </c>
      <c r="J282" s="6" t="s">
        <v>3342</v>
      </c>
      <c r="K282" s="6" t="s">
        <v>213</v>
      </c>
      <c r="L282" s="6" t="s">
        <v>190</v>
      </c>
      <c r="M282" s="6" t="s">
        <v>290</v>
      </c>
      <c r="N282" s="6" t="s">
        <v>65</v>
      </c>
      <c r="O282" s="6" t="s">
        <v>50</v>
      </c>
      <c r="P282" s="6" t="s">
        <v>65</v>
      </c>
      <c r="Q282" s="6" t="s">
        <v>50</v>
      </c>
      <c r="R282" s="6" t="s">
        <v>65</v>
      </c>
      <c r="S282" s="6" t="s">
        <v>50</v>
      </c>
      <c r="T282" s="6" t="s">
        <v>1177</v>
      </c>
      <c r="U282" s="6" t="s">
        <v>3343</v>
      </c>
      <c r="V282" s="6" t="s">
        <v>53</v>
      </c>
      <c r="W282" s="6" t="s">
        <v>485</v>
      </c>
      <c r="X282" s="6" t="s">
        <v>3344</v>
      </c>
      <c r="Y282" s="6" t="s">
        <v>56</v>
      </c>
      <c r="Z282" s="6" t="s">
        <v>57</v>
      </c>
      <c r="AA282" s="6" t="s">
        <v>3345</v>
      </c>
      <c r="AB282" s="6" t="s">
        <v>219</v>
      </c>
      <c r="AC282" s="6" t="s">
        <v>60</v>
      </c>
      <c r="AD282" s="6" t="s">
        <v>3346</v>
      </c>
      <c r="AE282" s="6" t="s">
        <v>3347</v>
      </c>
      <c r="AF282" s="6" t="s">
        <v>3348</v>
      </c>
      <c r="AG282" s="6" t="s">
        <v>3349</v>
      </c>
      <c r="AH282" s="6" t="s">
        <v>65</v>
      </c>
      <c r="AI282" s="6" t="s">
        <v>65</v>
      </c>
      <c r="AJ282" s="6" t="s">
        <v>56</v>
      </c>
      <c r="AK282" s="6" t="s">
        <v>66</v>
      </c>
      <c r="AL282" s="6" t="s">
        <v>65</v>
      </c>
      <c r="AM282" s="6" t="s">
        <v>64</v>
      </c>
      <c r="AN282" s="6" t="s">
        <v>54</v>
      </c>
      <c r="AO282" s="6" t="s">
        <v>65</v>
      </c>
      <c r="AP282" s="6" t="s">
        <v>3350</v>
      </c>
      <c r="AQ282" s="7" t="s">
        <v>3351</v>
      </c>
    </row>
    <row r="283" customFormat="false" ht="15" hidden="false" customHeight="false" outlineLevel="0" collapsed="false">
      <c r="A283" s="1" t="n">
        <v>282</v>
      </c>
      <c r="B283" s="8" t="n">
        <v>416</v>
      </c>
      <c r="C283" s="9" t="s">
        <v>42</v>
      </c>
      <c r="D283" s="9" t="s">
        <v>42</v>
      </c>
      <c r="E283" s="9" t="n">
        <v>35</v>
      </c>
      <c r="F283" s="9" t="s">
        <v>69</v>
      </c>
      <c r="G283" s="9" t="s">
        <v>70</v>
      </c>
      <c r="H283" s="9" t="n">
        <v>7</v>
      </c>
      <c r="I283" s="9" t="s">
        <v>45</v>
      </c>
      <c r="J283" s="9" t="s">
        <v>72</v>
      </c>
      <c r="K283" s="9" t="s">
        <v>887</v>
      </c>
      <c r="L283" s="9" t="s">
        <v>177</v>
      </c>
      <c r="M283" s="9" t="s">
        <v>49</v>
      </c>
      <c r="N283" s="9" t="s">
        <v>50</v>
      </c>
      <c r="O283" s="9" t="s">
        <v>50</v>
      </c>
      <c r="P283" s="9" t="s">
        <v>50</v>
      </c>
      <c r="Q283" s="9" t="s">
        <v>50</v>
      </c>
      <c r="R283" s="9" t="s">
        <v>65</v>
      </c>
      <c r="S283" s="9" t="s">
        <v>65</v>
      </c>
      <c r="T283" s="9" t="s">
        <v>2084</v>
      </c>
      <c r="U283" s="9" t="s">
        <v>1070</v>
      </c>
      <c r="V283" s="9" t="s">
        <v>53</v>
      </c>
      <c r="W283" s="9" t="s">
        <v>54</v>
      </c>
      <c r="X283" s="9" t="s">
        <v>55</v>
      </c>
      <c r="Y283" s="9" t="s">
        <v>56</v>
      </c>
      <c r="Z283" s="9" t="s">
        <v>94</v>
      </c>
      <c r="AA283" s="9" t="s">
        <v>3369</v>
      </c>
      <c r="AB283" s="9" t="s">
        <v>82</v>
      </c>
      <c r="AC283" s="9" t="s">
        <v>220</v>
      </c>
      <c r="AD283" s="9" t="s">
        <v>715</v>
      </c>
      <c r="AE283" s="9" t="s">
        <v>281</v>
      </c>
      <c r="AF283" s="9" t="s">
        <v>223</v>
      </c>
      <c r="AG283" s="9" t="s">
        <v>2700</v>
      </c>
      <c r="AH283" s="9" t="s">
        <v>65</v>
      </c>
      <c r="AI283" s="9" t="s">
        <v>65</v>
      </c>
      <c r="AJ283" s="9" t="s">
        <v>131</v>
      </c>
      <c r="AK283" s="9" t="s">
        <v>143</v>
      </c>
      <c r="AL283" s="9" t="s">
        <v>56</v>
      </c>
      <c r="AM283" s="9" t="s">
        <v>65</v>
      </c>
      <c r="AN283" s="9" t="s">
        <v>1655</v>
      </c>
      <c r="AO283" s="9" t="s">
        <v>56</v>
      </c>
      <c r="AP283" s="9"/>
      <c r="AQ283" s="10" t="s">
        <v>3370</v>
      </c>
    </row>
    <row r="284" customFormat="false" ht="15" hidden="false" customHeight="false" outlineLevel="0" collapsed="false">
      <c r="A284" s="1" t="n">
        <v>283</v>
      </c>
      <c r="B284" s="5" t="n">
        <v>417</v>
      </c>
      <c r="C284" s="6" t="s">
        <v>42</v>
      </c>
      <c r="D284" s="6" t="s">
        <v>42</v>
      </c>
      <c r="E284" s="6" t="n">
        <v>28</v>
      </c>
      <c r="F284" s="6" t="s">
        <v>69</v>
      </c>
      <c r="G284" s="6" t="s">
        <v>70</v>
      </c>
      <c r="H284" s="6" t="n">
        <v>3</v>
      </c>
      <c r="I284" s="6" t="s">
        <v>198</v>
      </c>
      <c r="J284" s="6" t="s">
        <v>3371</v>
      </c>
      <c r="K284" s="6" t="s">
        <v>379</v>
      </c>
      <c r="L284" s="6" t="s">
        <v>48</v>
      </c>
      <c r="M284" s="6" t="s">
        <v>75</v>
      </c>
      <c r="N284" s="6" t="s">
        <v>65</v>
      </c>
      <c r="O284" s="6" t="s">
        <v>65</v>
      </c>
      <c r="P284" s="6" t="s">
        <v>77</v>
      </c>
      <c r="Q284" s="6" t="s">
        <v>77</v>
      </c>
      <c r="R284" s="6" t="s">
        <v>77</v>
      </c>
      <c r="S284" s="6" t="s">
        <v>77</v>
      </c>
      <c r="T284" s="6" t="s">
        <v>3372</v>
      </c>
      <c r="U284" s="6" t="s">
        <v>3373</v>
      </c>
      <c r="V284" s="6" t="s">
        <v>53</v>
      </c>
      <c r="W284" s="6" t="s">
        <v>54</v>
      </c>
      <c r="X284" s="6" t="s">
        <v>3374</v>
      </c>
      <c r="Y284" s="6" t="s">
        <v>64</v>
      </c>
      <c r="Z284" s="6" t="s">
        <v>204</v>
      </c>
      <c r="AA284" s="6" t="s">
        <v>3375</v>
      </c>
      <c r="AB284" s="6" t="s">
        <v>82</v>
      </c>
      <c r="AC284" s="6" t="s">
        <v>60</v>
      </c>
      <c r="AD284" s="6" t="s">
        <v>746</v>
      </c>
      <c r="AE284" s="6" t="s">
        <v>48</v>
      </c>
      <c r="AF284" s="6" t="s">
        <v>48</v>
      </c>
      <c r="AG284" s="6" t="s">
        <v>451</v>
      </c>
      <c r="AH284" s="6" t="s">
        <v>209</v>
      </c>
      <c r="AI284" s="6" t="s">
        <v>209</v>
      </c>
      <c r="AJ284" s="6" t="s">
        <v>64</v>
      </c>
      <c r="AK284" s="6" t="s">
        <v>66</v>
      </c>
      <c r="AL284" s="6" t="s">
        <v>56</v>
      </c>
      <c r="AM284" s="6" t="s">
        <v>56</v>
      </c>
      <c r="AN284" s="6" t="s">
        <v>401</v>
      </c>
      <c r="AO284" s="6" t="s">
        <v>209</v>
      </c>
      <c r="AP284" s="6"/>
      <c r="AQ284" s="7" t="s">
        <v>3376</v>
      </c>
    </row>
    <row r="286" customFormat="false" ht="15.75" hidden="false" customHeight="false" outlineLevel="0" collapsed="false">
      <c r="A286" s="17" t="s">
        <v>3388</v>
      </c>
      <c r="E286" s="1" t="n">
        <f aca="false">AVERAGE(E2:E284)</f>
        <v>38.9010600706714</v>
      </c>
      <c r="H286" s="1" t="n">
        <f aca="false">AVERAGE(H2:H284)</f>
        <v>11.1334275618375</v>
      </c>
    </row>
    <row r="287" customFormat="false" ht="15.75" hidden="false" customHeight="false" outlineLevel="0" collapsed="false">
      <c r="A287" s="17" t="s">
        <v>3389</v>
      </c>
      <c r="E287" s="1" t="n">
        <f aca="false">MEDIAN(E2:E284)</f>
        <v>37</v>
      </c>
      <c r="H287" s="1" t="n">
        <f aca="false">MEDIAN(H2:H284)</f>
        <v>8</v>
      </c>
    </row>
    <row r="288" customFormat="false" ht="15.75" hidden="false" customHeight="false" outlineLevel="0" collapsed="false">
      <c r="A288" s="17" t="s">
        <v>3390</v>
      </c>
      <c r="E288" s="1" t="n">
        <f aca="false">MODE(E2:E284)</f>
        <v>33</v>
      </c>
      <c r="H288" s="1" t="n">
        <f aca="false">MODE(H2:H284)</f>
        <v>1</v>
      </c>
    </row>
  </sheetData>
  <autoFilter ref="A1:AQ284"/>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N57"/>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D6" activeCellId="0" sqref="D6"/>
    </sheetView>
  </sheetViews>
  <sheetFormatPr defaultColWidth="8.83203125" defaultRowHeight="15" zeroHeight="false" outlineLevelRow="0" outlineLevelCol="0"/>
  <cols>
    <col collapsed="false" customWidth="true" hidden="false" outlineLevel="0" max="40" min="1" style="1" width="20"/>
  </cols>
  <sheetData>
    <row r="1" customFormat="false" ht="15" hidden="false" customHeight="false" outlineLevel="0" collapsed="false">
      <c r="A1" s="18" t="s">
        <v>0</v>
      </c>
      <c r="B1" s="18" t="s">
        <v>1</v>
      </c>
      <c r="C1" s="18" t="s">
        <v>3</v>
      </c>
      <c r="D1" s="18" t="s">
        <v>4</v>
      </c>
      <c r="E1" s="18" t="s">
        <v>5</v>
      </c>
      <c r="F1" s="18" t="s">
        <v>6</v>
      </c>
      <c r="G1" s="18" t="s">
        <v>8</v>
      </c>
      <c r="H1" s="18" t="s">
        <v>9</v>
      </c>
      <c r="I1" s="18" t="s">
        <v>10</v>
      </c>
      <c r="J1" s="18" t="s">
        <v>11</v>
      </c>
      <c r="K1" s="18" t="s">
        <v>12</v>
      </c>
      <c r="L1" s="18" t="s">
        <v>13</v>
      </c>
      <c r="M1" s="18" t="s">
        <v>14</v>
      </c>
      <c r="N1" s="18" t="s">
        <v>15</v>
      </c>
      <c r="O1" s="18" t="s">
        <v>16</v>
      </c>
      <c r="P1" s="18" t="s">
        <v>17</v>
      </c>
      <c r="Q1" s="18" t="s">
        <v>18</v>
      </c>
      <c r="R1" s="18" t="s">
        <v>19</v>
      </c>
      <c r="S1" s="18" t="s">
        <v>20</v>
      </c>
      <c r="T1" s="18" t="s">
        <v>21</v>
      </c>
      <c r="U1" s="18" t="s">
        <v>22</v>
      </c>
      <c r="V1" s="18" t="s">
        <v>23</v>
      </c>
      <c r="W1" s="18" t="s">
        <v>24</v>
      </c>
      <c r="X1" s="18" t="s">
        <v>25</v>
      </c>
      <c r="Y1" s="18" t="s">
        <v>26</v>
      </c>
      <c r="Z1" s="18" t="s">
        <v>27</v>
      </c>
      <c r="AA1" s="18" t="s">
        <v>28</v>
      </c>
      <c r="AB1" s="18" t="s">
        <v>29</v>
      </c>
      <c r="AC1" s="18" t="s">
        <v>30</v>
      </c>
      <c r="AD1" s="18" t="s">
        <v>31</v>
      </c>
      <c r="AE1" s="18" t="s">
        <v>32</v>
      </c>
      <c r="AF1" s="18" t="s">
        <v>33</v>
      </c>
      <c r="AG1" s="18" t="s">
        <v>34</v>
      </c>
      <c r="AH1" s="18" t="s">
        <v>35</v>
      </c>
      <c r="AI1" s="18" t="s">
        <v>36</v>
      </c>
      <c r="AJ1" s="18" t="s">
        <v>3391</v>
      </c>
      <c r="AK1" s="18" t="s">
        <v>38</v>
      </c>
      <c r="AL1" s="18" t="s">
        <v>39</v>
      </c>
      <c r="AM1" s="18" t="s">
        <v>40</v>
      </c>
      <c r="AN1" s="18" t="s">
        <v>3392</v>
      </c>
    </row>
    <row r="2" customFormat="false" ht="15" hidden="false" customHeight="false" outlineLevel="0" collapsed="false">
      <c r="A2" s="1" t="n">
        <v>1</v>
      </c>
      <c r="B2" s="1" t="s">
        <v>42</v>
      </c>
      <c r="C2" s="1" t="n">
        <v>47</v>
      </c>
      <c r="D2" s="1" t="s">
        <v>69</v>
      </c>
      <c r="E2" s="1" t="s">
        <v>173</v>
      </c>
      <c r="F2" s="1" t="n">
        <v>2</v>
      </c>
      <c r="G2" s="1" t="s">
        <v>132</v>
      </c>
      <c r="H2" s="1" t="s">
        <v>124</v>
      </c>
      <c r="I2" s="1" t="s">
        <v>3393</v>
      </c>
      <c r="J2" s="1" t="s">
        <v>392</v>
      </c>
      <c r="K2" s="1" t="s">
        <v>76</v>
      </c>
      <c r="L2" s="1" t="s">
        <v>76</v>
      </c>
      <c r="M2" s="1" t="s">
        <v>76</v>
      </c>
      <c r="N2" s="1" t="s">
        <v>76</v>
      </c>
      <c r="O2" s="1" t="s">
        <v>76</v>
      </c>
      <c r="P2" s="1" t="s">
        <v>135</v>
      </c>
      <c r="Q2" s="1" t="s">
        <v>971</v>
      </c>
      <c r="R2" s="1" t="s">
        <v>470</v>
      </c>
      <c r="S2" s="1" t="s">
        <v>111</v>
      </c>
      <c r="T2" s="1" t="s">
        <v>395</v>
      </c>
      <c r="U2" s="1" t="s">
        <v>138</v>
      </c>
      <c r="V2" s="1" t="s">
        <v>131</v>
      </c>
      <c r="W2" s="1" t="s">
        <v>473</v>
      </c>
      <c r="X2" s="1" t="s">
        <v>3394</v>
      </c>
      <c r="Y2" s="1" t="s">
        <v>244</v>
      </c>
      <c r="Z2" s="1" t="s">
        <v>220</v>
      </c>
      <c r="AA2" s="1" t="s">
        <v>3395</v>
      </c>
      <c r="AB2" s="1" t="s">
        <v>3396</v>
      </c>
      <c r="AC2" s="1" t="s">
        <v>3032</v>
      </c>
      <c r="AD2" s="1" t="s">
        <v>264</v>
      </c>
      <c r="AE2" s="1" t="s">
        <v>131</v>
      </c>
      <c r="AF2" s="1" t="s">
        <v>209</v>
      </c>
      <c r="AG2" s="1" t="s">
        <v>131</v>
      </c>
      <c r="AH2" s="1" t="s">
        <v>143</v>
      </c>
      <c r="AI2" s="1" t="s">
        <v>56</v>
      </c>
      <c r="AJ2" s="1" t="s">
        <v>65</v>
      </c>
      <c r="AK2" s="1" t="s">
        <v>86</v>
      </c>
      <c r="AL2" s="1" t="s">
        <v>131</v>
      </c>
    </row>
    <row r="3" customFormat="false" ht="15" hidden="false" customHeight="false" outlineLevel="0" collapsed="false">
      <c r="A3" s="1" t="n">
        <v>2</v>
      </c>
      <c r="B3" s="1" t="s">
        <v>42</v>
      </c>
      <c r="C3" s="1" t="n">
        <v>45</v>
      </c>
      <c r="D3" s="1" t="s">
        <v>69</v>
      </c>
      <c r="E3" s="1" t="s">
        <v>103</v>
      </c>
      <c r="F3" s="1" t="n">
        <v>21</v>
      </c>
      <c r="G3" s="1" t="s">
        <v>3397</v>
      </c>
      <c r="H3" s="1" t="s">
        <v>3398</v>
      </c>
      <c r="I3" s="1" t="s">
        <v>3399</v>
      </c>
      <c r="J3" s="1" t="s">
        <v>75</v>
      </c>
      <c r="K3" s="1" t="s">
        <v>76</v>
      </c>
      <c r="L3" s="1" t="s">
        <v>76</v>
      </c>
      <c r="M3" s="1" t="s">
        <v>76</v>
      </c>
      <c r="N3" s="1" t="s">
        <v>76</v>
      </c>
      <c r="O3" s="1" t="s">
        <v>50</v>
      </c>
      <c r="P3" s="1" t="s">
        <v>76</v>
      </c>
      <c r="Q3" s="1" t="s">
        <v>3400</v>
      </c>
      <c r="R3" s="1" t="s">
        <v>3401</v>
      </c>
      <c r="S3" s="1" t="s">
        <v>53</v>
      </c>
      <c r="T3" s="1" t="s">
        <v>54</v>
      </c>
      <c r="U3" s="1" t="s">
        <v>3402</v>
      </c>
      <c r="V3" s="1" t="s">
        <v>56</v>
      </c>
      <c r="W3" s="1" t="s">
        <v>273</v>
      </c>
      <c r="X3" s="1" t="s">
        <v>54</v>
      </c>
      <c r="Y3" s="1" t="s">
        <v>219</v>
      </c>
      <c r="Z3" s="1" t="s">
        <v>166</v>
      </c>
      <c r="AA3" s="1" t="s">
        <v>3403</v>
      </c>
      <c r="AB3" s="1" t="s">
        <v>3404</v>
      </c>
      <c r="AC3" s="1" t="s">
        <v>3405</v>
      </c>
      <c r="AD3" s="1" t="s">
        <v>54</v>
      </c>
      <c r="AE3" s="1" t="s">
        <v>209</v>
      </c>
      <c r="AF3" s="1" t="s">
        <v>209</v>
      </c>
      <c r="AG3" s="1" t="s">
        <v>131</v>
      </c>
      <c r="AH3" s="1" t="s">
        <v>623</v>
      </c>
      <c r="AI3" s="1" t="s">
        <v>65</v>
      </c>
      <c r="AJ3" s="1" t="s">
        <v>209</v>
      </c>
      <c r="AK3" s="1" t="s">
        <v>2157</v>
      </c>
      <c r="AL3" s="1" t="s">
        <v>65</v>
      </c>
      <c r="AM3" s="1" t="s">
        <v>3406</v>
      </c>
    </row>
    <row r="4" customFormat="false" ht="15" hidden="false" customHeight="false" outlineLevel="0" collapsed="false">
      <c r="A4" s="1" t="n">
        <v>3</v>
      </c>
      <c r="B4" s="1" t="s">
        <v>42</v>
      </c>
      <c r="C4" s="1" t="n">
        <v>27</v>
      </c>
      <c r="D4" s="1" t="s">
        <v>69</v>
      </c>
      <c r="E4" s="1" t="s">
        <v>70</v>
      </c>
      <c r="F4" s="1" t="n">
        <v>5</v>
      </c>
      <c r="G4" s="1" t="s">
        <v>46</v>
      </c>
      <c r="H4" s="1" t="s">
        <v>514</v>
      </c>
      <c r="I4" s="1" t="s">
        <v>3407</v>
      </c>
      <c r="J4" s="1" t="s">
        <v>1470</v>
      </c>
      <c r="K4" s="1" t="s">
        <v>76</v>
      </c>
      <c r="L4" s="1" t="s">
        <v>76</v>
      </c>
      <c r="M4" s="1" t="s">
        <v>76</v>
      </c>
      <c r="N4" s="1" t="s">
        <v>76</v>
      </c>
      <c r="O4" s="1" t="s">
        <v>65</v>
      </c>
      <c r="P4" s="1" t="s">
        <v>135</v>
      </c>
      <c r="Q4" s="1" t="s">
        <v>3408</v>
      </c>
      <c r="R4" s="1" t="s">
        <v>3409</v>
      </c>
      <c r="S4" s="1" t="s">
        <v>111</v>
      </c>
      <c r="T4" s="1" t="s">
        <v>3284</v>
      </c>
      <c r="U4" s="1" t="s">
        <v>138</v>
      </c>
      <c r="V4" s="1" t="s">
        <v>56</v>
      </c>
      <c r="W4" s="1" t="s">
        <v>94</v>
      </c>
      <c r="X4" s="1" t="s">
        <v>3410</v>
      </c>
      <c r="Y4" s="1" t="s">
        <v>82</v>
      </c>
      <c r="Z4" s="1" t="s">
        <v>307</v>
      </c>
      <c r="AA4" s="1" t="s">
        <v>3411</v>
      </c>
      <c r="AB4" s="1" t="s">
        <v>3411</v>
      </c>
      <c r="AC4" s="1" t="s">
        <v>3412</v>
      </c>
      <c r="AD4" s="1" t="s">
        <v>3413</v>
      </c>
      <c r="AE4" s="1" t="s">
        <v>64</v>
      </c>
      <c r="AF4" s="1" t="s">
        <v>56</v>
      </c>
      <c r="AG4" s="1" t="s">
        <v>131</v>
      </c>
      <c r="AH4" s="1" t="s">
        <v>66</v>
      </c>
      <c r="AI4" s="1" t="s">
        <v>64</v>
      </c>
      <c r="AJ4" s="1" t="s">
        <v>3414</v>
      </c>
      <c r="AK4" s="1" t="s">
        <v>210</v>
      </c>
      <c r="AL4" s="1" t="s">
        <v>65</v>
      </c>
      <c r="AM4" s="1" t="s">
        <v>3415</v>
      </c>
    </row>
    <row r="5" customFormat="false" ht="15" hidden="false" customHeight="false" outlineLevel="0" collapsed="false">
      <c r="A5" s="1" t="n">
        <v>4</v>
      </c>
      <c r="B5" s="1" t="s">
        <v>42</v>
      </c>
      <c r="C5" s="1" t="n">
        <v>49</v>
      </c>
      <c r="D5" s="1" t="s">
        <v>69</v>
      </c>
      <c r="E5" s="1" t="s">
        <v>103</v>
      </c>
      <c r="F5" s="1" t="n">
        <v>25</v>
      </c>
      <c r="G5" s="1" t="s">
        <v>132</v>
      </c>
      <c r="H5" s="1" t="s">
        <v>213</v>
      </c>
      <c r="I5" s="1" t="s">
        <v>949</v>
      </c>
      <c r="J5" s="1" t="s">
        <v>90</v>
      </c>
      <c r="K5" s="1" t="s">
        <v>50</v>
      </c>
      <c r="L5" s="1" t="s">
        <v>50</v>
      </c>
      <c r="M5" s="1" t="s">
        <v>65</v>
      </c>
      <c r="N5" s="1" t="s">
        <v>50</v>
      </c>
      <c r="O5" s="1" t="s">
        <v>77</v>
      </c>
      <c r="P5" s="1" t="s">
        <v>65</v>
      </c>
      <c r="Q5" s="1" t="s">
        <v>270</v>
      </c>
      <c r="R5" s="1" t="s">
        <v>3416</v>
      </c>
      <c r="S5" s="1" t="s">
        <v>53</v>
      </c>
      <c r="T5" s="1" t="s">
        <v>54</v>
      </c>
      <c r="U5" s="1" t="s">
        <v>3417</v>
      </c>
      <c r="V5" s="1" t="s">
        <v>65</v>
      </c>
      <c r="W5" s="1" t="s">
        <v>273</v>
      </c>
      <c r="X5" s="1" t="s">
        <v>3418</v>
      </c>
      <c r="Y5" s="1" t="s">
        <v>244</v>
      </c>
      <c r="Z5" s="1" t="s">
        <v>166</v>
      </c>
      <c r="AA5" s="1" t="s">
        <v>437</v>
      </c>
      <c r="AB5" s="1" t="s">
        <v>48</v>
      </c>
      <c r="AC5" s="1" t="s">
        <v>3419</v>
      </c>
      <c r="AD5" s="1" t="s">
        <v>54</v>
      </c>
      <c r="AE5" s="1" t="s">
        <v>209</v>
      </c>
      <c r="AF5" s="1" t="s">
        <v>65</v>
      </c>
      <c r="AG5" s="1" t="s">
        <v>56</v>
      </c>
      <c r="AH5" s="1" t="s">
        <v>66</v>
      </c>
      <c r="AI5" s="1" t="s">
        <v>65</v>
      </c>
      <c r="AJ5" s="1" t="s">
        <v>56</v>
      </c>
      <c r="AK5" s="1" t="s">
        <v>100</v>
      </c>
      <c r="AL5" s="1" t="s">
        <v>65</v>
      </c>
    </row>
    <row r="6" customFormat="false" ht="15" hidden="false" customHeight="false" outlineLevel="0" collapsed="false">
      <c r="A6" s="1" t="n">
        <v>5</v>
      </c>
      <c r="B6" s="1" t="s">
        <v>42</v>
      </c>
      <c r="C6" s="1" t="n">
        <v>38</v>
      </c>
      <c r="D6" s="1" t="s">
        <v>69</v>
      </c>
      <c r="E6" s="1" t="s">
        <v>70</v>
      </c>
      <c r="F6" s="1" t="n">
        <v>15</v>
      </c>
      <c r="G6" s="1" t="s">
        <v>324</v>
      </c>
      <c r="H6" s="1" t="s">
        <v>47</v>
      </c>
      <c r="I6" s="1" t="s">
        <v>177</v>
      </c>
      <c r="J6" s="1" t="s">
        <v>49</v>
      </c>
      <c r="K6" s="1" t="s">
        <v>76</v>
      </c>
      <c r="L6" s="1" t="s">
        <v>76</v>
      </c>
      <c r="M6" s="1" t="s">
        <v>76</v>
      </c>
      <c r="N6" s="1" t="s">
        <v>76</v>
      </c>
      <c r="O6" s="1" t="s">
        <v>77</v>
      </c>
      <c r="P6" s="1" t="s">
        <v>65</v>
      </c>
      <c r="Q6" s="1" t="s">
        <v>3122</v>
      </c>
      <c r="R6" s="1" t="s">
        <v>3420</v>
      </c>
      <c r="S6" s="1" t="s">
        <v>53</v>
      </c>
      <c r="T6" s="1" t="s">
        <v>54</v>
      </c>
      <c r="U6" s="1" t="s">
        <v>138</v>
      </c>
      <c r="V6" s="1" t="s">
        <v>65</v>
      </c>
      <c r="W6" s="1" t="s">
        <v>204</v>
      </c>
      <c r="X6" s="1" t="s">
        <v>54</v>
      </c>
      <c r="Y6" s="1" t="s">
        <v>244</v>
      </c>
      <c r="Z6" s="1" t="s">
        <v>220</v>
      </c>
      <c r="AA6" s="1" t="s">
        <v>206</v>
      </c>
      <c r="AB6" s="1" t="s">
        <v>207</v>
      </c>
      <c r="AC6" s="1" t="s">
        <v>62</v>
      </c>
      <c r="AD6" s="1" t="s">
        <v>54</v>
      </c>
      <c r="AE6" s="1" t="s">
        <v>65</v>
      </c>
      <c r="AF6" s="1" t="s">
        <v>209</v>
      </c>
      <c r="AG6" s="1" t="s">
        <v>65</v>
      </c>
      <c r="AH6" s="1" t="s">
        <v>300</v>
      </c>
      <c r="AI6" s="1" t="s">
        <v>65</v>
      </c>
      <c r="AJ6" s="1" t="s">
        <v>65</v>
      </c>
      <c r="AK6" s="1" t="s">
        <v>54</v>
      </c>
      <c r="AL6" s="1" t="s">
        <v>65</v>
      </c>
    </row>
    <row r="7" customFormat="false" ht="15" hidden="false" customHeight="false" outlineLevel="0" collapsed="false">
      <c r="A7" s="1" t="n">
        <v>6</v>
      </c>
      <c r="B7" s="1" t="s">
        <v>42</v>
      </c>
      <c r="C7" s="1" t="n">
        <v>45</v>
      </c>
      <c r="D7" s="1" t="s">
        <v>69</v>
      </c>
      <c r="E7" s="1" t="s">
        <v>173</v>
      </c>
      <c r="F7" s="1" t="n">
        <v>23</v>
      </c>
      <c r="G7" s="1" t="s">
        <v>993</v>
      </c>
      <c r="H7" s="1" t="s">
        <v>887</v>
      </c>
      <c r="I7" s="1" t="s">
        <v>190</v>
      </c>
      <c r="J7" s="1" t="s">
        <v>49</v>
      </c>
      <c r="K7" s="1" t="s">
        <v>77</v>
      </c>
      <c r="L7" s="1" t="s">
        <v>77</v>
      </c>
      <c r="M7" s="1" t="s">
        <v>77</v>
      </c>
      <c r="N7" s="1" t="s">
        <v>77</v>
      </c>
      <c r="O7" s="1" t="s">
        <v>50</v>
      </c>
      <c r="P7" s="1" t="s">
        <v>50</v>
      </c>
      <c r="Q7" s="1" t="s">
        <v>393</v>
      </c>
      <c r="R7" s="1" t="s">
        <v>2213</v>
      </c>
      <c r="S7" s="1" t="s">
        <v>53</v>
      </c>
      <c r="T7" s="1" t="s">
        <v>54</v>
      </c>
      <c r="U7" s="1" t="s">
        <v>55</v>
      </c>
      <c r="V7" s="1" t="s">
        <v>64</v>
      </c>
      <c r="W7" s="1" t="s">
        <v>204</v>
      </c>
      <c r="X7" s="1" t="s">
        <v>2901</v>
      </c>
      <c r="Y7" s="1" t="s">
        <v>82</v>
      </c>
      <c r="Z7" s="1" t="s">
        <v>83</v>
      </c>
      <c r="AA7" s="1" t="s">
        <v>54</v>
      </c>
      <c r="AB7" s="1" t="s">
        <v>54</v>
      </c>
      <c r="AC7" s="1" t="s">
        <v>54</v>
      </c>
      <c r="AD7" s="1" t="s">
        <v>264</v>
      </c>
      <c r="AE7" s="1" t="s">
        <v>64</v>
      </c>
      <c r="AF7" s="1" t="s">
        <v>64</v>
      </c>
      <c r="AG7" s="1" t="s">
        <v>56</v>
      </c>
      <c r="AH7" s="1" t="s">
        <v>66</v>
      </c>
      <c r="AI7" s="1" t="s">
        <v>64</v>
      </c>
      <c r="AJ7" s="1" t="s">
        <v>209</v>
      </c>
      <c r="AK7" s="1" t="s">
        <v>120</v>
      </c>
      <c r="AL7" s="1" t="s">
        <v>64</v>
      </c>
      <c r="AM7" s="1" t="s">
        <v>346</v>
      </c>
    </row>
    <row r="8" customFormat="false" ht="15" hidden="false" customHeight="false" outlineLevel="0" collapsed="false">
      <c r="A8" s="1" t="n">
        <v>7</v>
      </c>
      <c r="B8" s="1" t="s">
        <v>42</v>
      </c>
      <c r="C8" s="1" t="n">
        <v>56</v>
      </c>
      <c r="D8" s="1" t="s">
        <v>69</v>
      </c>
      <c r="E8" s="1" t="s">
        <v>70</v>
      </c>
      <c r="F8" s="1" t="n">
        <v>34</v>
      </c>
      <c r="G8" s="1" t="s">
        <v>132</v>
      </c>
      <c r="H8" s="1" t="s">
        <v>213</v>
      </c>
      <c r="I8" s="1" t="s">
        <v>177</v>
      </c>
      <c r="J8" s="1" t="s">
        <v>49</v>
      </c>
      <c r="K8" s="1" t="s">
        <v>135</v>
      </c>
      <c r="L8" s="1" t="s">
        <v>65</v>
      </c>
      <c r="M8" s="1" t="s">
        <v>135</v>
      </c>
      <c r="N8" s="1" t="s">
        <v>77</v>
      </c>
      <c r="O8" s="1" t="s">
        <v>77</v>
      </c>
      <c r="P8" s="1" t="s">
        <v>65</v>
      </c>
      <c r="Q8" s="1" t="s">
        <v>3421</v>
      </c>
      <c r="R8" s="1" t="s">
        <v>3422</v>
      </c>
      <c r="S8" s="1" t="s">
        <v>53</v>
      </c>
      <c r="T8" s="1" t="s">
        <v>54</v>
      </c>
      <c r="U8" s="1" t="s">
        <v>3423</v>
      </c>
      <c r="V8" s="1" t="s">
        <v>56</v>
      </c>
      <c r="W8" s="1" t="s">
        <v>204</v>
      </c>
      <c r="X8" s="1" t="s">
        <v>3424</v>
      </c>
      <c r="Y8" s="1" t="s">
        <v>244</v>
      </c>
      <c r="Z8" s="1" t="s">
        <v>166</v>
      </c>
      <c r="AA8" s="1" t="s">
        <v>3425</v>
      </c>
      <c r="AB8" s="1" t="s">
        <v>1370</v>
      </c>
      <c r="AC8" s="1" t="s">
        <v>245</v>
      </c>
      <c r="AD8" s="1" t="s">
        <v>195</v>
      </c>
      <c r="AE8" s="1" t="s">
        <v>56</v>
      </c>
      <c r="AF8" s="1" t="s">
        <v>65</v>
      </c>
      <c r="AG8" s="1" t="s">
        <v>56</v>
      </c>
      <c r="AH8" s="1" t="s">
        <v>66</v>
      </c>
      <c r="AI8" s="1" t="s">
        <v>56</v>
      </c>
      <c r="AJ8" s="1" t="s">
        <v>64</v>
      </c>
      <c r="AK8" s="1" t="s">
        <v>284</v>
      </c>
      <c r="AL8" s="1" t="s">
        <v>64</v>
      </c>
    </row>
    <row r="9" customFormat="false" ht="15" hidden="false" customHeight="false" outlineLevel="0" collapsed="false">
      <c r="A9" s="1" t="n">
        <v>8</v>
      </c>
      <c r="B9" s="1" t="s">
        <v>42</v>
      </c>
      <c r="C9" s="1" t="n">
        <v>33</v>
      </c>
      <c r="D9" s="1" t="s">
        <v>69</v>
      </c>
      <c r="E9" s="1" t="s">
        <v>103</v>
      </c>
      <c r="F9" s="1" t="n">
        <v>9</v>
      </c>
      <c r="G9" s="1" t="s">
        <v>88</v>
      </c>
      <c r="H9" s="1" t="s">
        <v>239</v>
      </c>
      <c r="I9" s="1" t="s">
        <v>190</v>
      </c>
      <c r="J9" s="1" t="s">
        <v>90</v>
      </c>
      <c r="K9" s="1" t="s">
        <v>50</v>
      </c>
      <c r="L9" s="1" t="s">
        <v>65</v>
      </c>
      <c r="M9" s="1" t="s">
        <v>65</v>
      </c>
      <c r="N9" s="1" t="s">
        <v>65</v>
      </c>
      <c r="O9" s="1" t="s">
        <v>76</v>
      </c>
      <c r="P9" s="1" t="s">
        <v>76</v>
      </c>
      <c r="Q9" s="1" t="s">
        <v>3426</v>
      </c>
      <c r="R9" s="1" t="s">
        <v>1042</v>
      </c>
      <c r="S9" s="1" t="s">
        <v>53</v>
      </c>
      <c r="T9" s="1" t="s">
        <v>54</v>
      </c>
      <c r="U9" s="1" t="s">
        <v>3002</v>
      </c>
      <c r="V9" s="1" t="s">
        <v>65</v>
      </c>
      <c r="W9" s="1" t="s">
        <v>94</v>
      </c>
      <c r="X9" s="1" t="s">
        <v>3427</v>
      </c>
      <c r="Y9" s="1" t="s">
        <v>82</v>
      </c>
      <c r="Z9" s="1" t="s">
        <v>83</v>
      </c>
      <c r="AA9" s="1" t="s">
        <v>153</v>
      </c>
      <c r="AB9" s="1" t="s">
        <v>48</v>
      </c>
      <c r="AC9" s="1" t="s">
        <v>48</v>
      </c>
      <c r="AD9" s="1" t="s">
        <v>54</v>
      </c>
      <c r="AE9" s="1" t="s">
        <v>209</v>
      </c>
      <c r="AF9" s="1" t="s">
        <v>209</v>
      </c>
      <c r="AG9" s="1" t="s">
        <v>56</v>
      </c>
      <c r="AH9" s="1" t="s">
        <v>143</v>
      </c>
      <c r="AI9" s="1" t="s">
        <v>56</v>
      </c>
      <c r="AJ9" s="1" t="s">
        <v>131</v>
      </c>
      <c r="AK9" s="1" t="s">
        <v>2039</v>
      </c>
      <c r="AL9" s="1" t="s">
        <v>65</v>
      </c>
    </row>
    <row r="10" customFormat="false" ht="15" hidden="false" customHeight="false" outlineLevel="0" collapsed="false">
      <c r="A10" s="1" t="n">
        <v>10</v>
      </c>
      <c r="B10" s="1" t="s">
        <v>42</v>
      </c>
      <c r="C10" s="1" t="n">
        <v>34</v>
      </c>
      <c r="D10" s="1" t="s">
        <v>69</v>
      </c>
      <c r="E10" s="1" t="s">
        <v>103</v>
      </c>
      <c r="F10" s="1" t="n">
        <v>8</v>
      </c>
      <c r="G10" s="1" t="s">
        <v>312</v>
      </c>
      <c r="H10" s="1" t="s">
        <v>239</v>
      </c>
      <c r="I10" s="1" t="s">
        <v>190</v>
      </c>
      <c r="J10" s="1" t="s">
        <v>2192</v>
      </c>
      <c r="K10" s="1" t="s">
        <v>77</v>
      </c>
      <c r="L10" s="1" t="s">
        <v>50</v>
      </c>
      <c r="M10" s="1" t="s">
        <v>50</v>
      </c>
      <c r="N10" s="1" t="s">
        <v>50</v>
      </c>
      <c r="O10" s="1" t="s">
        <v>77</v>
      </c>
      <c r="P10" s="1" t="s">
        <v>77</v>
      </c>
      <c r="Q10" s="1" t="s">
        <v>3428</v>
      </c>
      <c r="R10" s="1" t="s">
        <v>1556</v>
      </c>
      <c r="S10" s="1" t="s">
        <v>53</v>
      </c>
      <c r="T10" s="1" t="s">
        <v>54</v>
      </c>
      <c r="U10" s="1" t="s">
        <v>3429</v>
      </c>
      <c r="V10" s="1" t="s">
        <v>56</v>
      </c>
      <c r="W10" s="1" t="s">
        <v>204</v>
      </c>
      <c r="X10" s="1" t="s">
        <v>54</v>
      </c>
      <c r="Y10" s="1" t="s">
        <v>82</v>
      </c>
      <c r="Z10" s="1" t="s">
        <v>83</v>
      </c>
      <c r="AA10" s="1" t="s">
        <v>964</v>
      </c>
      <c r="AB10" s="1" t="s">
        <v>964</v>
      </c>
      <c r="AC10" s="1" t="s">
        <v>964</v>
      </c>
      <c r="AD10" s="1" t="s">
        <v>54</v>
      </c>
      <c r="AE10" s="1" t="s">
        <v>65</v>
      </c>
      <c r="AF10" s="1" t="s">
        <v>65</v>
      </c>
      <c r="AG10" s="1" t="s">
        <v>56</v>
      </c>
      <c r="AH10" s="1" t="s">
        <v>66</v>
      </c>
      <c r="AI10" s="1" t="s">
        <v>56</v>
      </c>
      <c r="AJ10" s="1" t="s">
        <v>56</v>
      </c>
      <c r="AK10" s="1" t="s">
        <v>2055</v>
      </c>
      <c r="AL10" s="1" t="s">
        <v>56</v>
      </c>
      <c r="AM10" s="1" t="s">
        <v>3430</v>
      </c>
    </row>
    <row r="11" customFormat="false" ht="15" hidden="false" customHeight="false" outlineLevel="0" collapsed="false">
      <c r="A11" s="1" t="n">
        <v>11</v>
      </c>
      <c r="B11" s="1" t="s">
        <v>42</v>
      </c>
      <c r="C11" s="1" t="n">
        <v>28</v>
      </c>
      <c r="D11" s="1" t="s">
        <v>69</v>
      </c>
      <c r="E11" s="1" t="s">
        <v>70</v>
      </c>
      <c r="F11" s="1" t="n">
        <v>3</v>
      </c>
      <c r="G11" s="1" t="s">
        <v>3431</v>
      </c>
      <c r="H11" s="1" t="s">
        <v>2955</v>
      </c>
      <c r="I11" s="1" t="s">
        <v>3432</v>
      </c>
      <c r="J11" s="1" t="s">
        <v>290</v>
      </c>
      <c r="K11" s="1" t="s">
        <v>76</v>
      </c>
      <c r="L11" s="1" t="s">
        <v>76</v>
      </c>
      <c r="M11" s="1" t="s">
        <v>76</v>
      </c>
      <c r="N11" s="1" t="s">
        <v>76</v>
      </c>
      <c r="O11" s="1" t="s">
        <v>76</v>
      </c>
      <c r="P11" s="1" t="s">
        <v>77</v>
      </c>
      <c r="Q11" s="1" t="s">
        <v>3433</v>
      </c>
      <c r="R11" s="1" t="s">
        <v>470</v>
      </c>
      <c r="S11" s="1" t="s">
        <v>111</v>
      </c>
      <c r="T11" s="1" t="s">
        <v>485</v>
      </c>
      <c r="U11" s="1" t="s">
        <v>138</v>
      </c>
      <c r="V11" s="1" t="s">
        <v>56</v>
      </c>
      <c r="W11" s="1" t="s">
        <v>114</v>
      </c>
      <c r="X11" s="1" t="s">
        <v>3434</v>
      </c>
      <c r="Y11" s="1" t="s">
        <v>82</v>
      </c>
      <c r="Z11" s="1" t="s">
        <v>307</v>
      </c>
      <c r="AA11" s="1" t="s">
        <v>3435</v>
      </c>
      <c r="AB11" s="1" t="s">
        <v>2676</v>
      </c>
      <c r="AC11" s="1" t="s">
        <v>3436</v>
      </c>
      <c r="AD11" s="1" t="s">
        <v>264</v>
      </c>
      <c r="AE11" s="1" t="s">
        <v>65</v>
      </c>
      <c r="AF11" s="1" t="s">
        <v>56</v>
      </c>
      <c r="AG11" s="1" t="s">
        <v>56</v>
      </c>
      <c r="AH11" s="1" t="s">
        <v>143</v>
      </c>
      <c r="AI11" s="1" t="s">
        <v>65</v>
      </c>
      <c r="AJ11" s="1" t="s">
        <v>64</v>
      </c>
      <c r="AK11" s="1" t="s">
        <v>605</v>
      </c>
      <c r="AL11" s="1" t="s">
        <v>56</v>
      </c>
    </row>
    <row r="12" customFormat="false" ht="15" hidden="false" customHeight="false" outlineLevel="0" collapsed="false">
      <c r="A12" s="1" t="n">
        <v>12</v>
      </c>
      <c r="B12" s="1" t="s">
        <v>42</v>
      </c>
      <c r="C12" s="1" t="n">
        <v>22</v>
      </c>
      <c r="D12" s="1" t="s">
        <v>69</v>
      </c>
      <c r="E12" s="1" t="s">
        <v>70</v>
      </c>
      <c r="F12" s="1" t="n">
        <v>0</v>
      </c>
      <c r="G12" s="1" t="s">
        <v>312</v>
      </c>
      <c r="H12" s="1" t="s">
        <v>239</v>
      </c>
      <c r="I12" s="1" t="s">
        <v>3437</v>
      </c>
      <c r="J12" s="1" t="s">
        <v>1470</v>
      </c>
      <c r="K12" s="1" t="s">
        <v>65</v>
      </c>
      <c r="L12" s="1" t="s">
        <v>77</v>
      </c>
      <c r="M12" s="1" t="s">
        <v>65</v>
      </c>
      <c r="N12" s="1" t="s">
        <v>50</v>
      </c>
      <c r="O12" s="1" t="s">
        <v>77</v>
      </c>
      <c r="P12" s="1" t="s">
        <v>76</v>
      </c>
      <c r="Q12" s="1" t="s">
        <v>3438</v>
      </c>
      <c r="R12" s="1" t="s">
        <v>3439</v>
      </c>
      <c r="S12" s="1" t="s">
        <v>111</v>
      </c>
      <c r="T12" s="1" t="s">
        <v>164</v>
      </c>
      <c r="U12" s="1" t="s">
        <v>446</v>
      </c>
      <c r="V12" s="1" t="s">
        <v>56</v>
      </c>
      <c r="W12" s="1" t="s">
        <v>204</v>
      </c>
      <c r="X12" s="1" t="s">
        <v>3440</v>
      </c>
      <c r="Y12" s="1" t="s">
        <v>59</v>
      </c>
      <c r="Z12" s="1" t="s">
        <v>83</v>
      </c>
      <c r="AA12" s="1" t="s">
        <v>1588</v>
      </c>
      <c r="AB12" s="1" t="s">
        <v>3441</v>
      </c>
      <c r="AC12" s="1" t="s">
        <v>62</v>
      </c>
      <c r="AD12" s="1" t="s">
        <v>3442</v>
      </c>
      <c r="AE12" s="1" t="s">
        <v>64</v>
      </c>
      <c r="AF12" s="1" t="s">
        <v>64</v>
      </c>
      <c r="AG12" s="1" t="s">
        <v>56</v>
      </c>
      <c r="AH12" s="1" t="s">
        <v>66</v>
      </c>
      <c r="AI12" s="1" t="s">
        <v>56</v>
      </c>
      <c r="AJ12" s="1" t="s">
        <v>56</v>
      </c>
      <c r="AK12" s="1" t="s">
        <v>246</v>
      </c>
      <c r="AL12" s="1" t="s">
        <v>65</v>
      </c>
    </row>
    <row r="13" customFormat="false" ht="15" hidden="false" customHeight="false" outlineLevel="0" collapsed="false">
      <c r="A13" s="1" t="n">
        <v>13</v>
      </c>
      <c r="B13" s="1" t="s">
        <v>42</v>
      </c>
      <c r="C13" s="1" t="n">
        <v>27</v>
      </c>
      <c r="D13" s="1" t="s">
        <v>69</v>
      </c>
      <c r="E13" s="1" t="s">
        <v>103</v>
      </c>
      <c r="F13" s="1" t="n">
        <v>2</v>
      </c>
      <c r="G13" s="1" t="s">
        <v>132</v>
      </c>
      <c r="H13" s="1" t="s">
        <v>213</v>
      </c>
      <c r="I13" s="1" t="s">
        <v>3443</v>
      </c>
      <c r="J13" s="1" t="s">
        <v>49</v>
      </c>
      <c r="K13" s="1" t="s">
        <v>65</v>
      </c>
      <c r="L13" s="1" t="s">
        <v>50</v>
      </c>
      <c r="M13" s="1" t="s">
        <v>50</v>
      </c>
      <c r="N13" s="1" t="s">
        <v>50</v>
      </c>
      <c r="O13" s="1" t="s">
        <v>50</v>
      </c>
      <c r="P13" s="1" t="s">
        <v>50</v>
      </c>
      <c r="Q13" s="1" t="s">
        <v>3444</v>
      </c>
      <c r="R13" s="1" t="s">
        <v>3445</v>
      </c>
      <c r="S13" s="1" t="s">
        <v>53</v>
      </c>
      <c r="T13" s="1" t="s">
        <v>54</v>
      </c>
      <c r="U13" s="1" t="s">
        <v>3446</v>
      </c>
      <c r="V13" s="1" t="s">
        <v>56</v>
      </c>
      <c r="W13" s="1" t="s">
        <v>204</v>
      </c>
      <c r="X13" s="1" t="s">
        <v>54</v>
      </c>
      <c r="Y13" s="1" t="s">
        <v>59</v>
      </c>
      <c r="Z13" s="1" t="s">
        <v>60</v>
      </c>
      <c r="AA13" s="1" t="s">
        <v>3447</v>
      </c>
      <c r="AB13" s="1" t="s">
        <v>3447</v>
      </c>
      <c r="AC13" s="1" t="s">
        <v>3448</v>
      </c>
      <c r="AD13" s="1" t="s">
        <v>54</v>
      </c>
      <c r="AE13" s="1" t="s">
        <v>65</v>
      </c>
      <c r="AF13" s="1" t="s">
        <v>64</v>
      </c>
      <c r="AG13" s="1" t="s">
        <v>65</v>
      </c>
      <c r="AH13" s="1" t="s">
        <v>66</v>
      </c>
      <c r="AI13" s="1" t="s">
        <v>65</v>
      </c>
      <c r="AJ13" s="1" t="s">
        <v>56</v>
      </c>
      <c r="AK13" s="1" t="s">
        <v>54</v>
      </c>
      <c r="AL13" s="1" t="s">
        <v>64</v>
      </c>
      <c r="AM13" s="1" t="s">
        <v>1974</v>
      </c>
    </row>
    <row r="14" customFormat="false" ht="15" hidden="false" customHeight="false" outlineLevel="0" collapsed="false">
      <c r="A14" s="1" t="n">
        <v>14</v>
      </c>
      <c r="B14" s="1" t="s">
        <v>42</v>
      </c>
      <c r="C14" s="1" t="n">
        <v>31</v>
      </c>
      <c r="D14" s="1" t="s">
        <v>69</v>
      </c>
      <c r="E14" s="1" t="s">
        <v>70</v>
      </c>
      <c r="F14" s="1" t="n">
        <v>9</v>
      </c>
      <c r="G14" s="1" t="s">
        <v>324</v>
      </c>
      <c r="H14" s="1" t="s">
        <v>866</v>
      </c>
      <c r="I14" s="1" t="s">
        <v>134</v>
      </c>
      <c r="J14" s="1" t="s">
        <v>49</v>
      </c>
      <c r="K14" s="1" t="s">
        <v>77</v>
      </c>
      <c r="L14" s="1" t="s">
        <v>77</v>
      </c>
      <c r="M14" s="1" t="s">
        <v>77</v>
      </c>
      <c r="N14" s="1" t="s">
        <v>77</v>
      </c>
      <c r="O14" s="1" t="s">
        <v>76</v>
      </c>
      <c r="P14" s="1" t="s">
        <v>76</v>
      </c>
      <c r="Q14" s="1" t="s">
        <v>3449</v>
      </c>
      <c r="R14" s="1" t="s">
        <v>3450</v>
      </c>
      <c r="S14" s="1" t="s">
        <v>53</v>
      </c>
      <c r="T14" s="1" t="s">
        <v>54</v>
      </c>
      <c r="U14" s="1" t="s">
        <v>3451</v>
      </c>
      <c r="V14" s="1" t="s">
        <v>64</v>
      </c>
      <c r="W14" s="1" t="s">
        <v>94</v>
      </c>
      <c r="X14" s="1" t="s">
        <v>3452</v>
      </c>
      <c r="Y14" s="1" t="s">
        <v>219</v>
      </c>
      <c r="Z14" s="1" t="s">
        <v>83</v>
      </c>
      <c r="AA14" s="1" t="s">
        <v>153</v>
      </c>
      <c r="AB14" s="1" t="s">
        <v>61</v>
      </c>
      <c r="AC14" s="1" t="s">
        <v>62</v>
      </c>
      <c r="AD14" s="1" t="s">
        <v>63</v>
      </c>
      <c r="AE14" s="1" t="s">
        <v>56</v>
      </c>
      <c r="AF14" s="1" t="s">
        <v>64</v>
      </c>
      <c r="AG14" s="1" t="s">
        <v>209</v>
      </c>
      <c r="AH14" s="1" t="s">
        <v>143</v>
      </c>
      <c r="AI14" s="1" t="s">
        <v>130</v>
      </c>
      <c r="AJ14" s="1" t="s">
        <v>131</v>
      </c>
      <c r="AK14" s="1" t="s">
        <v>707</v>
      </c>
      <c r="AL14" s="1" t="s">
        <v>209</v>
      </c>
    </row>
    <row r="15" customFormat="false" ht="15" hidden="false" customHeight="false" outlineLevel="0" collapsed="false">
      <c r="A15" s="1" t="n">
        <v>15</v>
      </c>
      <c r="B15" s="1" t="s">
        <v>42</v>
      </c>
      <c r="C15" s="1" t="n">
        <v>27</v>
      </c>
      <c r="D15" s="1" t="s">
        <v>69</v>
      </c>
      <c r="E15" s="1" t="s">
        <v>103</v>
      </c>
      <c r="F15" s="1" t="n">
        <v>2.5</v>
      </c>
      <c r="G15" s="1" t="s">
        <v>132</v>
      </c>
      <c r="H15" s="1" t="s">
        <v>887</v>
      </c>
      <c r="I15" s="1" t="s">
        <v>3453</v>
      </c>
      <c r="J15" s="1" t="s">
        <v>49</v>
      </c>
      <c r="K15" s="1" t="s">
        <v>50</v>
      </c>
      <c r="L15" s="1" t="s">
        <v>50</v>
      </c>
      <c r="M15" s="1" t="s">
        <v>50</v>
      </c>
      <c r="N15" s="1" t="s">
        <v>50</v>
      </c>
      <c r="O15" s="1" t="s">
        <v>50</v>
      </c>
      <c r="P15" s="1" t="s">
        <v>76</v>
      </c>
      <c r="Q15" s="1" t="s">
        <v>3454</v>
      </c>
      <c r="R15" s="1" t="s">
        <v>150</v>
      </c>
      <c r="S15" s="1" t="s">
        <v>53</v>
      </c>
      <c r="T15" s="1" t="s">
        <v>54</v>
      </c>
      <c r="U15" s="1" t="s">
        <v>3455</v>
      </c>
      <c r="V15" s="1" t="s">
        <v>65</v>
      </c>
      <c r="W15" s="1" t="s">
        <v>204</v>
      </c>
      <c r="X15" s="1" t="s">
        <v>3456</v>
      </c>
      <c r="Y15" s="1" t="s">
        <v>82</v>
      </c>
      <c r="Z15" s="1" t="s">
        <v>83</v>
      </c>
      <c r="AA15" s="1" t="s">
        <v>3457</v>
      </c>
      <c r="AB15" s="1" t="s">
        <v>3458</v>
      </c>
      <c r="AC15" s="1" t="s">
        <v>3459</v>
      </c>
      <c r="AD15" s="1" t="s">
        <v>3460</v>
      </c>
      <c r="AE15" s="1" t="s">
        <v>65</v>
      </c>
      <c r="AF15" s="1" t="s">
        <v>65</v>
      </c>
      <c r="AG15" s="1" t="s">
        <v>131</v>
      </c>
      <c r="AH15" s="1" t="s">
        <v>143</v>
      </c>
      <c r="AI15" s="1" t="s">
        <v>130</v>
      </c>
      <c r="AJ15" s="1" t="s">
        <v>56</v>
      </c>
      <c r="AK15" s="1" t="s">
        <v>465</v>
      </c>
      <c r="AL15" s="1" t="s">
        <v>65</v>
      </c>
    </row>
    <row r="16" customFormat="false" ht="15" hidden="false" customHeight="false" outlineLevel="0" collapsed="false">
      <c r="A16" s="1" t="n">
        <v>16</v>
      </c>
      <c r="B16" s="1" t="s">
        <v>42</v>
      </c>
      <c r="C16" s="1" t="n">
        <v>32</v>
      </c>
      <c r="D16" s="1" t="s">
        <v>69</v>
      </c>
      <c r="E16" s="1" t="s">
        <v>103</v>
      </c>
      <c r="F16" s="1" t="n">
        <v>2</v>
      </c>
      <c r="G16" s="1" t="s">
        <v>46</v>
      </c>
      <c r="H16" s="1" t="s">
        <v>3461</v>
      </c>
      <c r="I16" s="1" t="s">
        <v>2100</v>
      </c>
      <c r="J16" s="1" t="s">
        <v>90</v>
      </c>
      <c r="K16" s="1" t="s">
        <v>65</v>
      </c>
      <c r="L16" s="1" t="s">
        <v>65</v>
      </c>
      <c r="M16" s="1" t="s">
        <v>77</v>
      </c>
      <c r="N16" s="1" t="s">
        <v>77</v>
      </c>
      <c r="O16" s="1" t="s">
        <v>50</v>
      </c>
      <c r="P16" s="1" t="s">
        <v>50</v>
      </c>
      <c r="Q16" s="1" t="s">
        <v>950</v>
      </c>
      <c r="R16" s="1" t="s">
        <v>3462</v>
      </c>
      <c r="S16" s="1" t="s">
        <v>53</v>
      </c>
      <c r="T16" s="1" t="s">
        <v>54</v>
      </c>
      <c r="U16" s="1" t="s">
        <v>629</v>
      </c>
      <c r="V16" s="1" t="s">
        <v>65</v>
      </c>
      <c r="W16" s="1" t="s">
        <v>94</v>
      </c>
      <c r="X16" s="1" t="s">
        <v>3463</v>
      </c>
      <c r="Y16" s="1" t="s">
        <v>59</v>
      </c>
      <c r="Z16" s="1" t="s">
        <v>83</v>
      </c>
      <c r="AA16" s="1" t="s">
        <v>207</v>
      </c>
      <c r="AB16" s="1" t="s">
        <v>902</v>
      </c>
      <c r="AC16" s="1" t="s">
        <v>3464</v>
      </c>
      <c r="AD16" s="1" t="s">
        <v>896</v>
      </c>
      <c r="AE16" s="1" t="s">
        <v>56</v>
      </c>
      <c r="AF16" s="1" t="s">
        <v>56</v>
      </c>
      <c r="AG16" s="1" t="s">
        <v>56</v>
      </c>
      <c r="AH16" s="1" t="s">
        <v>143</v>
      </c>
      <c r="AI16" s="1" t="s">
        <v>56</v>
      </c>
      <c r="AJ16" s="1" t="s">
        <v>56</v>
      </c>
      <c r="AK16" s="1" t="s">
        <v>3465</v>
      </c>
      <c r="AL16" s="1" t="s">
        <v>64</v>
      </c>
      <c r="AM16" s="1" t="s">
        <v>3466</v>
      </c>
    </row>
    <row r="17" customFormat="false" ht="15" hidden="false" customHeight="false" outlineLevel="0" collapsed="false">
      <c r="A17" s="1" t="n">
        <v>17</v>
      </c>
      <c r="B17" s="1" t="s">
        <v>42</v>
      </c>
      <c r="C17" s="1" t="n">
        <v>49</v>
      </c>
      <c r="D17" s="1" t="s">
        <v>69</v>
      </c>
      <c r="E17" s="1" t="s">
        <v>103</v>
      </c>
      <c r="F17" s="1" t="n">
        <v>25</v>
      </c>
      <c r="G17" s="1" t="s">
        <v>132</v>
      </c>
      <c r="H17" s="1" t="s">
        <v>213</v>
      </c>
      <c r="I17" s="1" t="s">
        <v>3467</v>
      </c>
      <c r="J17" s="1" t="s">
        <v>90</v>
      </c>
      <c r="K17" s="1" t="s">
        <v>50</v>
      </c>
      <c r="L17" s="1" t="s">
        <v>50</v>
      </c>
      <c r="M17" s="1" t="s">
        <v>50</v>
      </c>
      <c r="N17" s="1" t="s">
        <v>50</v>
      </c>
      <c r="O17" s="1" t="s">
        <v>77</v>
      </c>
      <c r="P17" s="1" t="s">
        <v>77</v>
      </c>
      <c r="Q17" s="1" t="s">
        <v>3468</v>
      </c>
      <c r="R17" s="1" t="s">
        <v>3469</v>
      </c>
      <c r="S17" s="1" t="s">
        <v>53</v>
      </c>
      <c r="T17" s="1" t="s">
        <v>54</v>
      </c>
      <c r="U17" s="1" t="s">
        <v>3470</v>
      </c>
      <c r="V17" s="1" t="s">
        <v>56</v>
      </c>
      <c r="W17" s="1" t="s">
        <v>114</v>
      </c>
      <c r="X17" s="1" t="s">
        <v>3471</v>
      </c>
      <c r="Y17" s="1" t="s">
        <v>244</v>
      </c>
      <c r="Z17" s="1" t="s">
        <v>166</v>
      </c>
      <c r="AA17" s="1" t="s">
        <v>3472</v>
      </c>
      <c r="AB17" s="1" t="s">
        <v>3213</v>
      </c>
      <c r="AC17" s="1" t="s">
        <v>3473</v>
      </c>
      <c r="AD17" s="1" t="s">
        <v>129</v>
      </c>
      <c r="AE17" s="1" t="s">
        <v>64</v>
      </c>
      <c r="AF17" s="1" t="s">
        <v>64</v>
      </c>
      <c r="AG17" s="1" t="s">
        <v>131</v>
      </c>
      <c r="AH17" s="1" t="s">
        <v>300</v>
      </c>
      <c r="AI17" s="1" t="s">
        <v>64</v>
      </c>
      <c r="AJ17" s="1" t="s">
        <v>56</v>
      </c>
      <c r="AK17" s="1" t="s">
        <v>3474</v>
      </c>
      <c r="AL17" s="1" t="s">
        <v>65</v>
      </c>
      <c r="AN17" s="1" t="s">
        <v>3475</v>
      </c>
    </row>
    <row r="18" customFormat="false" ht="15" hidden="false" customHeight="false" outlineLevel="0" collapsed="false">
      <c r="A18" s="1" t="n">
        <v>18</v>
      </c>
      <c r="B18" s="1" t="s">
        <v>42</v>
      </c>
      <c r="C18" s="1" t="n">
        <v>30</v>
      </c>
      <c r="D18" s="1" t="s">
        <v>69</v>
      </c>
      <c r="E18" s="1" t="s">
        <v>103</v>
      </c>
      <c r="F18" s="1" t="n">
        <v>3</v>
      </c>
      <c r="G18" s="1" t="s">
        <v>132</v>
      </c>
      <c r="H18" s="1" t="s">
        <v>3476</v>
      </c>
      <c r="I18" s="1" t="s">
        <v>3477</v>
      </c>
      <c r="J18" s="1" t="s">
        <v>2192</v>
      </c>
      <c r="K18" s="1" t="s">
        <v>65</v>
      </c>
      <c r="L18" s="1" t="s">
        <v>77</v>
      </c>
      <c r="M18" s="1" t="s">
        <v>50</v>
      </c>
      <c r="N18" s="1" t="s">
        <v>50</v>
      </c>
      <c r="O18" s="1" t="s">
        <v>50</v>
      </c>
      <c r="P18" s="1" t="s">
        <v>76</v>
      </c>
      <c r="Q18" s="1" t="s">
        <v>327</v>
      </c>
      <c r="R18" s="1" t="s">
        <v>179</v>
      </c>
      <c r="S18" s="1" t="s">
        <v>111</v>
      </c>
      <c r="T18" s="1" t="s">
        <v>485</v>
      </c>
      <c r="U18" s="1" t="s">
        <v>138</v>
      </c>
      <c r="V18" s="1" t="s">
        <v>131</v>
      </c>
      <c r="W18" s="1" t="s">
        <v>94</v>
      </c>
      <c r="X18" s="1" t="s">
        <v>1784</v>
      </c>
      <c r="Y18" s="1" t="s">
        <v>244</v>
      </c>
      <c r="Z18" s="1" t="s">
        <v>166</v>
      </c>
      <c r="AA18" s="1" t="s">
        <v>3478</v>
      </c>
      <c r="AB18" s="1" t="s">
        <v>153</v>
      </c>
      <c r="AC18" s="1" t="s">
        <v>2669</v>
      </c>
      <c r="AD18" s="1" t="s">
        <v>1005</v>
      </c>
      <c r="AE18" s="1" t="s">
        <v>64</v>
      </c>
      <c r="AF18" s="1" t="s">
        <v>64</v>
      </c>
      <c r="AG18" s="1" t="s">
        <v>64</v>
      </c>
      <c r="AH18" s="1" t="s">
        <v>300</v>
      </c>
      <c r="AI18" s="1" t="s">
        <v>56</v>
      </c>
      <c r="AJ18" s="1" t="s">
        <v>56</v>
      </c>
      <c r="AK18" s="1" t="s">
        <v>3479</v>
      </c>
      <c r="AL18" s="1" t="s">
        <v>65</v>
      </c>
      <c r="AN18" s="1" t="s">
        <v>3480</v>
      </c>
    </row>
    <row r="19" customFormat="false" ht="15" hidden="false" customHeight="false" outlineLevel="0" collapsed="false">
      <c r="A19" s="1" t="n">
        <v>19</v>
      </c>
      <c r="B19" s="1" t="s">
        <v>42</v>
      </c>
      <c r="C19" s="1" t="n">
        <v>26</v>
      </c>
      <c r="D19" s="1" t="s">
        <v>69</v>
      </c>
      <c r="E19" s="1" t="s">
        <v>103</v>
      </c>
      <c r="F19" s="1" t="n">
        <v>1</v>
      </c>
      <c r="G19" s="1" t="s">
        <v>132</v>
      </c>
      <c r="H19" s="1" t="s">
        <v>3481</v>
      </c>
      <c r="I19" s="1" t="s">
        <v>190</v>
      </c>
      <c r="J19" s="1" t="s">
        <v>161</v>
      </c>
      <c r="K19" s="1" t="s">
        <v>50</v>
      </c>
      <c r="L19" s="1" t="s">
        <v>50</v>
      </c>
      <c r="M19" s="1" t="s">
        <v>50</v>
      </c>
      <c r="N19" s="1" t="s">
        <v>50</v>
      </c>
      <c r="O19" s="1" t="s">
        <v>65</v>
      </c>
      <c r="P19" s="1" t="s">
        <v>50</v>
      </c>
      <c r="Q19" s="1" t="s">
        <v>3482</v>
      </c>
      <c r="R19" s="1" t="s">
        <v>179</v>
      </c>
      <c r="S19" s="1" t="s">
        <v>111</v>
      </c>
      <c r="T19" s="1" t="s">
        <v>164</v>
      </c>
      <c r="U19" s="1" t="s">
        <v>138</v>
      </c>
      <c r="V19" s="1" t="s">
        <v>56</v>
      </c>
      <c r="W19" s="1" t="s">
        <v>94</v>
      </c>
      <c r="X19" s="1" t="s">
        <v>2692</v>
      </c>
      <c r="Y19" s="1" t="s">
        <v>219</v>
      </c>
      <c r="Z19" s="1" t="s">
        <v>83</v>
      </c>
      <c r="AA19" s="1" t="s">
        <v>61</v>
      </c>
      <c r="AB19" s="1" t="s">
        <v>48</v>
      </c>
      <c r="AC19" s="1" t="s">
        <v>1873</v>
      </c>
      <c r="AD19" s="1" t="s">
        <v>2288</v>
      </c>
      <c r="AE19" s="1" t="s">
        <v>65</v>
      </c>
      <c r="AF19" s="1" t="s">
        <v>64</v>
      </c>
      <c r="AG19" s="1" t="s">
        <v>131</v>
      </c>
      <c r="AH19" s="1" t="s">
        <v>143</v>
      </c>
      <c r="AI19" s="1" t="s">
        <v>56</v>
      </c>
      <c r="AJ19" s="1" t="s">
        <v>65</v>
      </c>
      <c r="AK19" s="1" t="s">
        <v>465</v>
      </c>
      <c r="AL19" s="1" t="s">
        <v>65</v>
      </c>
      <c r="AN19" s="1" t="s">
        <v>3483</v>
      </c>
    </row>
    <row r="20" customFormat="false" ht="15" hidden="false" customHeight="false" outlineLevel="0" collapsed="false">
      <c r="A20" s="1" t="n">
        <v>20</v>
      </c>
      <c r="B20" s="1" t="s">
        <v>42</v>
      </c>
      <c r="C20" s="1" t="n">
        <v>54</v>
      </c>
      <c r="D20" s="1" t="s">
        <v>69</v>
      </c>
      <c r="E20" s="1" t="s">
        <v>103</v>
      </c>
      <c r="F20" s="1" t="n">
        <v>20</v>
      </c>
      <c r="G20" s="1" t="s">
        <v>312</v>
      </c>
      <c r="H20" s="1" t="s">
        <v>3484</v>
      </c>
      <c r="I20" s="1" t="s">
        <v>3485</v>
      </c>
      <c r="J20" s="1" t="s">
        <v>75</v>
      </c>
      <c r="K20" s="1" t="s">
        <v>65</v>
      </c>
      <c r="L20" s="1" t="s">
        <v>65</v>
      </c>
      <c r="M20" s="1" t="s">
        <v>65</v>
      </c>
      <c r="N20" s="1" t="s">
        <v>65</v>
      </c>
      <c r="O20" s="1" t="s">
        <v>65</v>
      </c>
      <c r="P20" s="1" t="s">
        <v>77</v>
      </c>
      <c r="Q20" s="1" t="s">
        <v>3486</v>
      </c>
      <c r="R20" s="1" t="s">
        <v>3487</v>
      </c>
      <c r="S20" s="1" t="s">
        <v>53</v>
      </c>
      <c r="T20" s="1" t="s">
        <v>54</v>
      </c>
      <c r="U20" s="1" t="s">
        <v>3488</v>
      </c>
      <c r="V20" s="1" t="s">
        <v>65</v>
      </c>
      <c r="W20" s="1" t="s">
        <v>57</v>
      </c>
      <c r="X20" s="1" t="s">
        <v>3332</v>
      </c>
      <c r="Y20" s="1" t="s">
        <v>219</v>
      </c>
      <c r="Z20" s="1" t="s">
        <v>166</v>
      </c>
      <c r="AA20" s="1" t="s">
        <v>965</v>
      </c>
      <c r="AB20" s="1" t="s">
        <v>594</v>
      </c>
      <c r="AC20" s="1" t="s">
        <v>833</v>
      </c>
      <c r="AD20" s="1" t="s">
        <v>1005</v>
      </c>
      <c r="AE20" s="1" t="s">
        <v>64</v>
      </c>
      <c r="AF20" s="1" t="s">
        <v>64</v>
      </c>
      <c r="AG20" s="1" t="s">
        <v>131</v>
      </c>
      <c r="AH20" s="1" t="s">
        <v>66</v>
      </c>
      <c r="AI20" s="1" t="s">
        <v>65</v>
      </c>
      <c r="AJ20" s="1" t="s">
        <v>64</v>
      </c>
      <c r="AK20" s="1" t="s">
        <v>156</v>
      </c>
      <c r="AL20" s="1" t="s">
        <v>65</v>
      </c>
      <c r="AN20" s="1" t="s">
        <v>3489</v>
      </c>
    </row>
    <row r="21" customFormat="false" ht="15" hidden="false" customHeight="false" outlineLevel="0" collapsed="false">
      <c r="A21" s="1" t="n">
        <v>21</v>
      </c>
      <c r="B21" s="1" t="s">
        <v>42</v>
      </c>
      <c r="C21" s="1" t="n">
        <v>50</v>
      </c>
      <c r="D21" s="1" t="s">
        <v>69</v>
      </c>
      <c r="E21" s="1" t="s">
        <v>103</v>
      </c>
      <c r="F21" s="1" t="n">
        <v>26</v>
      </c>
      <c r="G21" s="1" t="s">
        <v>356</v>
      </c>
      <c r="H21" s="1" t="s">
        <v>3490</v>
      </c>
      <c r="I21" s="1" t="s">
        <v>3491</v>
      </c>
      <c r="J21" s="1" t="s">
        <v>49</v>
      </c>
      <c r="K21" s="1" t="s">
        <v>50</v>
      </c>
      <c r="L21" s="1" t="s">
        <v>50</v>
      </c>
      <c r="M21" s="1" t="s">
        <v>50</v>
      </c>
      <c r="N21" s="1" t="s">
        <v>50</v>
      </c>
      <c r="O21" s="1" t="s">
        <v>50</v>
      </c>
      <c r="P21" s="1" t="s">
        <v>50</v>
      </c>
      <c r="Q21" s="1" t="s">
        <v>3205</v>
      </c>
      <c r="R21" s="1" t="s">
        <v>3492</v>
      </c>
      <c r="S21" s="1" t="s">
        <v>53</v>
      </c>
      <c r="T21" s="1" t="s">
        <v>54</v>
      </c>
      <c r="U21" s="1" t="s">
        <v>3493</v>
      </c>
      <c r="V21" s="1" t="s">
        <v>65</v>
      </c>
      <c r="W21" s="1" t="s">
        <v>94</v>
      </c>
      <c r="X21" s="1" t="s">
        <v>3494</v>
      </c>
      <c r="Y21" s="1" t="s">
        <v>219</v>
      </c>
      <c r="Z21" s="1" t="s">
        <v>60</v>
      </c>
      <c r="AA21" s="1" t="s">
        <v>1003</v>
      </c>
      <c r="AB21" s="1" t="s">
        <v>1003</v>
      </c>
      <c r="AC21" s="1" t="s">
        <v>3495</v>
      </c>
      <c r="AD21" s="1" t="s">
        <v>3496</v>
      </c>
      <c r="AE21" s="1" t="s">
        <v>65</v>
      </c>
      <c r="AF21" s="1" t="s">
        <v>56</v>
      </c>
      <c r="AG21" s="1" t="s">
        <v>56</v>
      </c>
      <c r="AH21" s="1" t="s">
        <v>66</v>
      </c>
      <c r="AI21" s="1" t="s">
        <v>56</v>
      </c>
      <c r="AJ21" s="1" t="s">
        <v>65</v>
      </c>
      <c r="AK21" s="1" t="s">
        <v>401</v>
      </c>
      <c r="AL21" s="1" t="s">
        <v>65</v>
      </c>
      <c r="AN21" s="1" t="s">
        <v>3497</v>
      </c>
    </row>
    <row r="22" customFormat="false" ht="15" hidden="false" customHeight="false" outlineLevel="0" collapsed="false">
      <c r="A22" s="1" t="n">
        <v>22</v>
      </c>
      <c r="B22" s="1" t="s">
        <v>42</v>
      </c>
      <c r="C22" s="1" t="n">
        <v>44</v>
      </c>
      <c r="D22" s="1" t="s">
        <v>69</v>
      </c>
      <c r="E22" s="1" t="s">
        <v>70</v>
      </c>
      <c r="F22" s="1" t="n">
        <v>22</v>
      </c>
      <c r="G22" s="1" t="s">
        <v>132</v>
      </c>
      <c r="H22" s="1" t="s">
        <v>47</v>
      </c>
      <c r="I22" s="1" t="s">
        <v>1062</v>
      </c>
      <c r="J22" s="1" t="s">
        <v>49</v>
      </c>
      <c r="K22" s="1" t="s">
        <v>50</v>
      </c>
      <c r="L22" s="1" t="s">
        <v>65</v>
      </c>
      <c r="M22" s="1" t="s">
        <v>65</v>
      </c>
      <c r="N22" s="1" t="s">
        <v>50</v>
      </c>
      <c r="O22" s="1" t="s">
        <v>50</v>
      </c>
      <c r="P22" s="1" t="s">
        <v>50</v>
      </c>
      <c r="Q22" s="1" t="s">
        <v>1456</v>
      </c>
      <c r="R22" s="1" t="s">
        <v>3498</v>
      </c>
      <c r="S22" s="1" t="s">
        <v>53</v>
      </c>
      <c r="T22" s="1" t="s">
        <v>54</v>
      </c>
      <c r="U22" s="1" t="s">
        <v>1516</v>
      </c>
      <c r="V22" s="1" t="s">
        <v>65</v>
      </c>
      <c r="W22" s="1" t="s">
        <v>94</v>
      </c>
      <c r="X22" s="1" t="s">
        <v>55</v>
      </c>
      <c r="Y22" s="1" t="s">
        <v>244</v>
      </c>
      <c r="Z22" s="1" t="s">
        <v>220</v>
      </c>
      <c r="AA22" s="1" t="s">
        <v>1229</v>
      </c>
      <c r="AB22" s="1" t="s">
        <v>61</v>
      </c>
      <c r="AC22" s="1" t="s">
        <v>62</v>
      </c>
      <c r="AD22" s="1" t="s">
        <v>63</v>
      </c>
      <c r="AE22" s="1" t="s">
        <v>65</v>
      </c>
      <c r="AF22" s="1" t="s">
        <v>209</v>
      </c>
      <c r="AG22" s="1" t="s">
        <v>65</v>
      </c>
      <c r="AH22" s="1" t="s">
        <v>300</v>
      </c>
      <c r="AI22" s="1" t="s">
        <v>65</v>
      </c>
      <c r="AJ22" s="1" t="s">
        <v>65</v>
      </c>
      <c r="AK22" s="1" t="s">
        <v>86</v>
      </c>
      <c r="AL22" s="1" t="s">
        <v>65</v>
      </c>
      <c r="AN22" s="1" t="s">
        <v>3499</v>
      </c>
    </row>
    <row r="23" customFormat="false" ht="15" hidden="false" customHeight="false" outlineLevel="0" collapsed="false">
      <c r="A23" s="1" t="n">
        <v>23</v>
      </c>
      <c r="B23" s="1" t="s">
        <v>42</v>
      </c>
      <c r="C23" s="1" t="n">
        <v>46</v>
      </c>
      <c r="D23" s="1" t="s">
        <v>69</v>
      </c>
      <c r="E23" s="1" t="s">
        <v>44</v>
      </c>
      <c r="F23" s="1" t="n">
        <v>23</v>
      </c>
      <c r="G23" s="1" t="s">
        <v>46</v>
      </c>
      <c r="H23" s="1" t="s">
        <v>213</v>
      </c>
      <c r="I23" s="1" t="s">
        <v>48</v>
      </c>
      <c r="J23" s="1" t="s">
        <v>49</v>
      </c>
      <c r="K23" s="1" t="s">
        <v>77</v>
      </c>
      <c r="L23" s="1" t="s">
        <v>77</v>
      </c>
      <c r="M23" s="1" t="s">
        <v>77</v>
      </c>
      <c r="N23" s="1" t="s">
        <v>50</v>
      </c>
      <c r="O23" s="1" t="s">
        <v>77</v>
      </c>
      <c r="P23" s="1" t="s">
        <v>135</v>
      </c>
      <c r="Q23" s="1" t="s">
        <v>393</v>
      </c>
      <c r="R23" s="1" t="s">
        <v>3500</v>
      </c>
      <c r="S23" s="1" t="s">
        <v>53</v>
      </c>
      <c r="T23" s="1" t="s">
        <v>54</v>
      </c>
      <c r="U23" s="1" t="s">
        <v>1871</v>
      </c>
      <c r="V23" s="1" t="s">
        <v>65</v>
      </c>
      <c r="W23" s="1" t="s">
        <v>94</v>
      </c>
      <c r="X23" s="1" t="s">
        <v>3501</v>
      </c>
      <c r="Y23" s="1" t="s">
        <v>82</v>
      </c>
      <c r="Z23" s="1" t="s">
        <v>60</v>
      </c>
      <c r="AA23" s="1" t="s">
        <v>61</v>
      </c>
      <c r="AB23" s="1" t="s">
        <v>61</v>
      </c>
      <c r="AC23" s="1" t="s">
        <v>62</v>
      </c>
      <c r="AD23" s="1" t="s">
        <v>3502</v>
      </c>
      <c r="AE23" s="1" t="s">
        <v>64</v>
      </c>
      <c r="AF23" s="1" t="s">
        <v>64</v>
      </c>
      <c r="AG23" s="1" t="s">
        <v>56</v>
      </c>
      <c r="AH23" s="1" t="s">
        <v>300</v>
      </c>
      <c r="AI23" s="1" t="s">
        <v>64</v>
      </c>
      <c r="AJ23" s="1" t="s">
        <v>3503</v>
      </c>
      <c r="AK23" s="1" t="s">
        <v>284</v>
      </c>
      <c r="AL23" s="1" t="s">
        <v>64</v>
      </c>
      <c r="AM23" s="1" t="s">
        <v>3504</v>
      </c>
      <c r="AN23" s="1" t="s">
        <v>3505</v>
      </c>
    </row>
    <row r="24" customFormat="false" ht="15" hidden="false" customHeight="false" outlineLevel="0" collapsed="false">
      <c r="A24" s="1" t="n">
        <v>24</v>
      </c>
      <c r="B24" s="1" t="s">
        <v>42</v>
      </c>
      <c r="C24" s="1" t="n">
        <v>47</v>
      </c>
      <c r="D24" s="1" t="s">
        <v>69</v>
      </c>
      <c r="E24" s="1" t="s">
        <v>173</v>
      </c>
      <c r="F24" s="1" t="n">
        <v>26</v>
      </c>
      <c r="G24" s="1" t="s">
        <v>46</v>
      </c>
      <c r="H24" s="1" t="s">
        <v>213</v>
      </c>
      <c r="I24" s="1" t="s">
        <v>303</v>
      </c>
      <c r="J24" s="1" t="s">
        <v>90</v>
      </c>
      <c r="K24" s="1" t="s">
        <v>65</v>
      </c>
      <c r="L24" s="1" t="s">
        <v>50</v>
      </c>
      <c r="M24" s="1" t="s">
        <v>65</v>
      </c>
      <c r="N24" s="1" t="s">
        <v>65</v>
      </c>
      <c r="O24" s="1" t="s">
        <v>50</v>
      </c>
      <c r="P24" s="1" t="s">
        <v>50</v>
      </c>
      <c r="Q24" s="1" t="s">
        <v>3506</v>
      </c>
      <c r="R24" s="1" t="s">
        <v>150</v>
      </c>
      <c r="S24" s="1" t="s">
        <v>53</v>
      </c>
      <c r="T24" s="1" t="s">
        <v>54</v>
      </c>
      <c r="U24" s="1" t="s">
        <v>551</v>
      </c>
      <c r="V24" s="1" t="s">
        <v>56</v>
      </c>
      <c r="W24" s="1" t="s">
        <v>204</v>
      </c>
      <c r="X24" s="1" t="s">
        <v>3507</v>
      </c>
      <c r="Y24" s="1" t="s">
        <v>219</v>
      </c>
      <c r="Z24" s="1" t="s">
        <v>83</v>
      </c>
      <c r="AA24" s="1" t="s">
        <v>207</v>
      </c>
      <c r="AB24" s="1" t="s">
        <v>207</v>
      </c>
      <c r="AC24" s="1" t="s">
        <v>1622</v>
      </c>
      <c r="AD24" s="1" t="s">
        <v>3508</v>
      </c>
      <c r="AE24" s="1" t="s">
        <v>65</v>
      </c>
      <c r="AF24" s="1" t="s">
        <v>64</v>
      </c>
      <c r="AG24" s="1" t="s">
        <v>56</v>
      </c>
      <c r="AH24" s="1" t="s">
        <v>66</v>
      </c>
      <c r="AI24" s="1" t="s">
        <v>65</v>
      </c>
      <c r="AJ24" s="1" t="s">
        <v>64</v>
      </c>
      <c r="AK24" s="1" t="s">
        <v>3509</v>
      </c>
      <c r="AL24" s="1" t="s">
        <v>65</v>
      </c>
      <c r="AM24" s="1" t="s">
        <v>3510</v>
      </c>
      <c r="AN24" s="1" t="s">
        <v>3511</v>
      </c>
    </row>
    <row r="25" customFormat="false" ht="15" hidden="false" customHeight="false" outlineLevel="0" collapsed="false">
      <c r="A25" s="1" t="n">
        <v>25</v>
      </c>
      <c r="B25" s="1" t="s">
        <v>42</v>
      </c>
      <c r="C25" s="1" t="n">
        <v>31</v>
      </c>
      <c r="D25" s="1" t="s">
        <v>69</v>
      </c>
      <c r="E25" s="1" t="s">
        <v>103</v>
      </c>
      <c r="F25" s="1" t="n">
        <v>3</v>
      </c>
      <c r="G25" s="1" t="s">
        <v>3512</v>
      </c>
      <c r="H25" s="1" t="s">
        <v>3513</v>
      </c>
      <c r="I25" s="1" t="s">
        <v>3514</v>
      </c>
      <c r="J25" s="1" t="s">
        <v>49</v>
      </c>
      <c r="K25" s="1" t="s">
        <v>50</v>
      </c>
      <c r="L25" s="1" t="s">
        <v>50</v>
      </c>
      <c r="M25" s="1" t="s">
        <v>77</v>
      </c>
      <c r="N25" s="1" t="s">
        <v>77</v>
      </c>
      <c r="O25" s="1" t="s">
        <v>50</v>
      </c>
      <c r="P25" s="1" t="s">
        <v>76</v>
      </c>
      <c r="Q25" s="1" t="s">
        <v>1096</v>
      </c>
      <c r="R25" s="1" t="s">
        <v>2143</v>
      </c>
      <c r="S25" s="1" t="s">
        <v>111</v>
      </c>
      <c r="T25" s="1" t="s">
        <v>3515</v>
      </c>
      <c r="U25" s="1" t="s">
        <v>3516</v>
      </c>
      <c r="V25" s="1" t="s">
        <v>64</v>
      </c>
      <c r="W25" s="1" t="s">
        <v>204</v>
      </c>
      <c r="X25" s="1" t="s">
        <v>3517</v>
      </c>
      <c r="Y25" s="1" t="s">
        <v>59</v>
      </c>
      <c r="Z25" s="1" t="s">
        <v>83</v>
      </c>
      <c r="AA25" s="1" t="s">
        <v>61</v>
      </c>
      <c r="AB25" s="1" t="s">
        <v>61</v>
      </c>
      <c r="AC25" s="1" t="s">
        <v>62</v>
      </c>
      <c r="AD25" s="1" t="s">
        <v>3518</v>
      </c>
      <c r="AE25" s="1" t="s">
        <v>131</v>
      </c>
      <c r="AF25" s="1" t="s">
        <v>64</v>
      </c>
      <c r="AG25" s="1" t="s">
        <v>131</v>
      </c>
      <c r="AH25" s="1" t="s">
        <v>300</v>
      </c>
      <c r="AI25" s="1" t="s">
        <v>56</v>
      </c>
      <c r="AJ25" s="1" t="s">
        <v>131</v>
      </c>
      <c r="AK25" s="1" t="s">
        <v>3519</v>
      </c>
      <c r="AL25" s="1" t="s">
        <v>209</v>
      </c>
      <c r="AM25" s="1" t="s">
        <v>3520</v>
      </c>
      <c r="AN25" s="1" t="s">
        <v>3521</v>
      </c>
    </row>
    <row r="26" customFormat="false" ht="15" hidden="false" customHeight="false" outlineLevel="0" collapsed="false">
      <c r="A26" s="1" t="n">
        <v>26</v>
      </c>
      <c r="B26" s="1" t="s">
        <v>42</v>
      </c>
      <c r="C26" s="1" t="n">
        <v>31</v>
      </c>
      <c r="D26" s="1" t="s">
        <v>69</v>
      </c>
      <c r="E26" s="1" t="s">
        <v>44</v>
      </c>
      <c r="F26" s="1" t="n">
        <v>8</v>
      </c>
      <c r="G26" s="1" t="s">
        <v>3522</v>
      </c>
      <c r="H26" s="1" t="s">
        <v>3523</v>
      </c>
      <c r="I26" s="1" t="s">
        <v>177</v>
      </c>
      <c r="J26" s="1" t="s">
        <v>161</v>
      </c>
      <c r="K26" s="1" t="s">
        <v>76</v>
      </c>
      <c r="L26" s="1" t="s">
        <v>76</v>
      </c>
      <c r="M26" s="1" t="s">
        <v>76</v>
      </c>
      <c r="N26" s="1" t="s">
        <v>76</v>
      </c>
      <c r="O26" s="1" t="s">
        <v>135</v>
      </c>
      <c r="P26" s="1" t="s">
        <v>50</v>
      </c>
      <c r="Q26" s="1" t="s">
        <v>3524</v>
      </c>
      <c r="R26" s="1" t="s">
        <v>3525</v>
      </c>
      <c r="S26" s="1" t="s">
        <v>111</v>
      </c>
      <c r="T26" s="1" t="s">
        <v>164</v>
      </c>
      <c r="U26" s="1" t="s">
        <v>138</v>
      </c>
      <c r="V26" s="1" t="s">
        <v>131</v>
      </c>
      <c r="W26" s="1" t="s">
        <v>114</v>
      </c>
      <c r="X26" s="1" t="s">
        <v>3526</v>
      </c>
      <c r="Y26" s="1" t="s">
        <v>82</v>
      </c>
      <c r="Z26" s="1" t="s">
        <v>307</v>
      </c>
      <c r="AA26" s="1" t="s">
        <v>1229</v>
      </c>
      <c r="AB26" s="1" t="s">
        <v>3527</v>
      </c>
      <c r="AC26" s="1" t="s">
        <v>3528</v>
      </c>
      <c r="AD26" s="1" t="s">
        <v>264</v>
      </c>
      <c r="AE26" s="1" t="s">
        <v>56</v>
      </c>
      <c r="AF26" s="1" t="s">
        <v>209</v>
      </c>
      <c r="AG26" s="1" t="s">
        <v>56</v>
      </c>
      <c r="AH26" s="1" t="s">
        <v>143</v>
      </c>
      <c r="AI26" s="1" t="s">
        <v>56</v>
      </c>
      <c r="AJ26" s="1" t="s">
        <v>64</v>
      </c>
      <c r="AK26" s="1" t="s">
        <v>210</v>
      </c>
      <c r="AL26" s="1" t="s">
        <v>64</v>
      </c>
      <c r="AM26" s="1" t="s">
        <v>3529</v>
      </c>
      <c r="AN26" s="1" t="s">
        <v>3530</v>
      </c>
    </row>
    <row r="27" customFormat="false" ht="15" hidden="false" customHeight="false" outlineLevel="0" collapsed="false">
      <c r="A27" s="1" t="n">
        <v>27</v>
      </c>
      <c r="B27" s="1" t="s">
        <v>42</v>
      </c>
      <c r="C27" s="1" t="n">
        <v>49</v>
      </c>
      <c r="D27" s="1" t="s">
        <v>69</v>
      </c>
      <c r="E27" s="1" t="s">
        <v>44</v>
      </c>
      <c r="F27" s="1" t="n">
        <v>20</v>
      </c>
      <c r="G27" s="1" t="s">
        <v>46</v>
      </c>
      <c r="H27" s="1" t="s">
        <v>2113</v>
      </c>
      <c r="I27" s="1" t="s">
        <v>326</v>
      </c>
      <c r="J27" s="1" t="s">
        <v>703</v>
      </c>
      <c r="K27" s="1" t="s">
        <v>50</v>
      </c>
      <c r="L27" s="1" t="s">
        <v>50</v>
      </c>
      <c r="M27" s="1" t="s">
        <v>50</v>
      </c>
      <c r="N27" s="1" t="s">
        <v>50</v>
      </c>
      <c r="O27" s="1" t="s">
        <v>50</v>
      </c>
      <c r="P27" s="1" t="s">
        <v>76</v>
      </c>
      <c r="Q27" s="1" t="s">
        <v>3531</v>
      </c>
      <c r="R27" s="1" t="s">
        <v>1450</v>
      </c>
      <c r="S27" s="1" t="s">
        <v>111</v>
      </c>
      <c r="T27" s="1" t="s">
        <v>395</v>
      </c>
      <c r="U27" s="1" t="s">
        <v>138</v>
      </c>
      <c r="V27" s="1" t="s">
        <v>56</v>
      </c>
      <c r="W27" s="1" t="s">
        <v>114</v>
      </c>
      <c r="X27" s="1" t="s">
        <v>3532</v>
      </c>
      <c r="Y27" s="1" t="s">
        <v>244</v>
      </c>
      <c r="Z27" s="1" t="s">
        <v>83</v>
      </c>
      <c r="AA27" s="1" t="s">
        <v>54</v>
      </c>
      <c r="AB27" s="1" t="s">
        <v>54</v>
      </c>
      <c r="AC27" s="1" t="s">
        <v>54</v>
      </c>
      <c r="AD27" s="1" t="s">
        <v>54</v>
      </c>
      <c r="AE27" s="1" t="s">
        <v>56</v>
      </c>
      <c r="AF27" s="1" t="s">
        <v>65</v>
      </c>
      <c r="AG27" s="1" t="s">
        <v>65</v>
      </c>
      <c r="AH27" s="1" t="s">
        <v>623</v>
      </c>
      <c r="AI27" s="1" t="s">
        <v>64</v>
      </c>
      <c r="AJ27" s="1" t="s">
        <v>209</v>
      </c>
      <c r="AK27" s="1" t="s">
        <v>210</v>
      </c>
      <c r="AL27" s="1" t="s">
        <v>56</v>
      </c>
      <c r="AM27" s="1" t="s">
        <v>3533</v>
      </c>
      <c r="AN27" s="1" t="s">
        <v>3534</v>
      </c>
    </row>
    <row r="28" customFormat="false" ht="15" hidden="false" customHeight="false" outlineLevel="0" collapsed="false">
      <c r="A28" s="1" t="n">
        <v>28</v>
      </c>
      <c r="B28" s="1" t="s">
        <v>42</v>
      </c>
      <c r="C28" s="1" t="n">
        <v>62</v>
      </c>
      <c r="D28" s="1" t="s">
        <v>69</v>
      </c>
      <c r="E28" s="1" t="s">
        <v>3535</v>
      </c>
      <c r="F28" s="1" t="n">
        <v>30</v>
      </c>
      <c r="G28" s="1" t="s">
        <v>72</v>
      </c>
      <c r="H28" s="1" t="s">
        <v>3536</v>
      </c>
      <c r="I28" s="1" t="s">
        <v>3537</v>
      </c>
      <c r="J28" s="1" t="s">
        <v>75</v>
      </c>
      <c r="K28" s="1" t="s">
        <v>65</v>
      </c>
      <c r="L28" s="1" t="s">
        <v>65</v>
      </c>
      <c r="M28" s="1" t="s">
        <v>65</v>
      </c>
      <c r="N28" s="1" t="s">
        <v>65</v>
      </c>
      <c r="O28" s="1" t="s">
        <v>50</v>
      </c>
      <c r="P28" s="1" t="s">
        <v>76</v>
      </c>
      <c r="Q28" s="1" t="s">
        <v>880</v>
      </c>
      <c r="R28" s="1" t="s">
        <v>3538</v>
      </c>
      <c r="S28" s="1" t="s">
        <v>53</v>
      </c>
      <c r="T28" s="1" t="s">
        <v>54</v>
      </c>
      <c r="U28" s="1" t="s">
        <v>3539</v>
      </c>
      <c r="V28" s="1" t="s">
        <v>56</v>
      </c>
      <c r="W28" s="1" t="s">
        <v>114</v>
      </c>
      <c r="X28" s="1" t="s">
        <v>3540</v>
      </c>
      <c r="Y28" s="1" t="s">
        <v>244</v>
      </c>
      <c r="Z28" s="1" t="s">
        <v>60</v>
      </c>
      <c r="AA28" s="1" t="s">
        <v>3541</v>
      </c>
      <c r="AB28" s="1" t="s">
        <v>3542</v>
      </c>
      <c r="AC28" s="1" t="s">
        <v>3543</v>
      </c>
      <c r="AD28" s="1" t="s">
        <v>3544</v>
      </c>
      <c r="AE28" s="1" t="s">
        <v>65</v>
      </c>
      <c r="AF28" s="1" t="s">
        <v>209</v>
      </c>
      <c r="AG28" s="1" t="s">
        <v>65</v>
      </c>
      <c r="AH28" s="1" t="s">
        <v>300</v>
      </c>
      <c r="AI28" s="1" t="s">
        <v>65</v>
      </c>
      <c r="AJ28" s="1" t="s">
        <v>65</v>
      </c>
      <c r="AK28" s="1" t="s">
        <v>3545</v>
      </c>
      <c r="AL28" s="1" t="s">
        <v>3546</v>
      </c>
      <c r="AN28" s="1" t="s">
        <v>3547</v>
      </c>
    </row>
    <row r="29" customFormat="false" ht="15" hidden="false" customHeight="false" outlineLevel="0" collapsed="false">
      <c r="A29" s="1" t="n">
        <v>29</v>
      </c>
      <c r="B29" s="1" t="s">
        <v>42</v>
      </c>
      <c r="C29" s="1" t="n">
        <v>47</v>
      </c>
      <c r="D29" s="1" t="s">
        <v>69</v>
      </c>
      <c r="E29" s="1" t="s">
        <v>44</v>
      </c>
      <c r="F29" s="1" t="n">
        <v>25</v>
      </c>
      <c r="G29" s="1" t="s">
        <v>312</v>
      </c>
      <c r="H29" s="1" t="s">
        <v>239</v>
      </c>
      <c r="I29" s="1" t="s">
        <v>3548</v>
      </c>
      <c r="J29" s="1" t="s">
        <v>75</v>
      </c>
      <c r="K29" s="1" t="s">
        <v>50</v>
      </c>
      <c r="L29" s="1" t="s">
        <v>50</v>
      </c>
      <c r="M29" s="1" t="s">
        <v>50</v>
      </c>
      <c r="N29" s="1" t="s">
        <v>50</v>
      </c>
      <c r="O29" s="1" t="s">
        <v>77</v>
      </c>
      <c r="P29" s="1" t="s">
        <v>50</v>
      </c>
      <c r="Q29" s="1" t="s">
        <v>3549</v>
      </c>
      <c r="R29" s="1" t="s">
        <v>179</v>
      </c>
      <c r="S29" s="1" t="s">
        <v>53</v>
      </c>
      <c r="T29" s="1" t="s">
        <v>54</v>
      </c>
      <c r="U29" s="1" t="s">
        <v>217</v>
      </c>
      <c r="V29" s="1" t="s">
        <v>65</v>
      </c>
      <c r="W29" s="1" t="s">
        <v>94</v>
      </c>
      <c r="X29" s="1" t="s">
        <v>3550</v>
      </c>
      <c r="Y29" s="1" t="s">
        <v>82</v>
      </c>
      <c r="Z29" s="1" t="s">
        <v>83</v>
      </c>
      <c r="AA29" s="1" t="s">
        <v>594</v>
      </c>
      <c r="AB29" s="1" t="s">
        <v>320</v>
      </c>
      <c r="AC29" s="1" t="s">
        <v>2385</v>
      </c>
      <c r="AD29" s="1" t="s">
        <v>154</v>
      </c>
      <c r="AE29" s="1" t="s">
        <v>65</v>
      </c>
      <c r="AF29" s="1" t="s">
        <v>56</v>
      </c>
      <c r="AG29" s="1" t="s">
        <v>56</v>
      </c>
      <c r="AH29" s="1" t="s">
        <v>66</v>
      </c>
      <c r="AI29" s="1" t="s">
        <v>65</v>
      </c>
      <c r="AJ29" s="1" t="s">
        <v>65</v>
      </c>
      <c r="AK29" s="1" t="s">
        <v>823</v>
      </c>
      <c r="AL29" s="1" t="s">
        <v>65</v>
      </c>
      <c r="AN29" s="1" t="s">
        <v>3551</v>
      </c>
    </row>
    <row r="30" customFormat="false" ht="15" hidden="false" customHeight="false" outlineLevel="0" collapsed="false">
      <c r="A30" s="1" t="n">
        <v>30</v>
      </c>
      <c r="B30" s="1" t="s">
        <v>42</v>
      </c>
      <c r="C30" s="1" t="n">
        <v>45</v>
      </c>
      <c r="D30" s="1" t="s">
        <v>69</v>
      </c>
      <c r="E30" s="1" t="s">
        <v>173</v>
      </c>
      <c r="F30" s="1" t="n">
        <v>15</v>
      </c>
      <c r="G30" s="1" t="s">
        <v>1216</v>
      </c>
      <c r="H30" s="1" t="s">
        <v>1113</v>
      </c>
      <c r="I30" s="1" t="s">
        <v>3552</v>
      </c>
      <c r="J30" s="1" t="s">
        <v>90</v>
      </c>
      <c r="K30" s="1" t="s">
        <v>135</v>
      </c>
      <c r="L30" s="1" t="s">
        <v>135</v>
      </c>
      <c r="M30" s="1" t="s">
        <v>135</v>
      </c>
      <c r="N30" s="1" t="s">
        <v>135</v>
      </c>
      <c r="O30" s="1" t="s">
        <v>76</v>
      </c>
      <c r="P30" s="1" t="s">
        <v>65</v>
      </c>
      <c r="Q30" s="1" t="s">
        <v>3553</v>
      </c>
      <c r="R30" s="1" t="s">
        <v>150</v>
      </c>
      <c r="S30" s="1" t="s">
        <v>53</v>
      </c>
      <c r="T30" s="1" t="s">
        <v>54</v>
      </c>
      <c r="U30" s="1" t="s">
        <v>3554</v>
      </c>
      <c r="V30" s="1" t="s">
        <v>65</v>
      </c>
      <c r="W30" s="1" t="s">
        <v>94</v>
      </c>
      <c r="X30" s="1" t="s">
        <v>1001</v>
      </c>
      <c r="Y30" s="1" t="s">
        <v>219</v>
      </c>
      <c r="Z30" s="1" t="s">
        <v>273</v>
      </c>
      <c r="AA30" s="1" t="s">
        <v>54</v>
      </c>
      <c r="AB30" s="1" t="s">
        <v>61</v>
      </c>
      <c r="AC30" s="1" t="s">
        <v>62</v>
      </c>
      <c r="AD30" s="1" t="s">
        <v>264</v>
      </c>
      <c r="AE30" s="1" t="s">
        <v>65</v>
      </c>
      <c r="AF30" s="1" t="s">
        <v>65</v>
      </c>
      <c r="AG30" s="1" t="s">
        <v>64</v>
      </c>
      <c r="AH30" s="1" t="s">
        <v>66</v>
      </c>
      <c r="AI30" s="1" t="s">
        <v>130</v>
      </c>
      <c r="AJ30" s="1" t="s">
        <v>56</v>
      </c>
      <c r="AK30" s="1" t="s">
        <v>120</v>
      </c>
      <c r="AL30" s="1" t="s">
        <v>65</v>
      </c>
    </row>
    <row r="31" customFormat="false" ht="15" hidden="false" customHeight="false" outlineLevel="0" collapsed="false">
      <c r="A31" s="1" t="n">
        <v>31</v>
      </c>
      <c r="B31" s="1" t="s">
        <v>42</v>
      </c>
      <c r="C31" s="1" t="n">
        <v>44</v>
      </c>
      <c r="D31" s="1" t="s">
        <v>69</v>
      </c>
      <c r="E31" s="1" t="s">
        <v>70</v>
      </c>
      <c r="F31" s="1" t="n">
        <v>22</v>
      </c>
      <c r="G31" s="1" t="s">
        <v>132</v>
      </c>
      <c r="H31" s="1" t="s">
        <v>47</v>
      </c>
      <c r="I31" s="1" t="s">
        <v>2100</v>
      </c>
      <c r="J31" s="1" t="s">
        <v>49</v>
      </c>
      <c r="K31" s="1" t="s">
        <v>65</v>
      </c>
      <c r="L31" s="1" t="s">
        <v>77</v>
      </c>
      <c r="M31" s="1" t="s">
        <v>77</v>
      </c>
      <c r="N31" s="1" t="s">
        <v>50</v>
      </c>
      <c r="O31" s="1" t="s">
        <v>65</v>
      </c>
      <c r="P31" s="1" t="s">
        <v>76</v>
      </c>
      <c r="Q31" s="1" t="s">
        <v>3555</v>
      </c>
      <c r="R31" s="1" t="s">
        <v>52</v>
      </c>
      <c r="S31" s="1" t="s">
        <v>53</v>
      </c>
      <c r="T31" s="1" t="s">
        <v>54</v>
      </c>
      <c r="U31" s="1" t="s">
        <v>629</v>
      </c>
      <c r="V31" s="1" t="s">
        <v>65</v>
      </c>
      <c r="W31" s="1" t="s">
        <v>204</v>
      </c>
      <c r="X31" s="1" t="s">
        <v>54</v>
      </c>
      <c r="Y31" s="1" t="s">
        <v>82</v>
      </c>
      <c r="Z31" s="1" t="s">
        <v>60</v>
      </c>
      <c r="AA31" s="1" t="s">
        <v>54</v>
      </c>
      <c r="AB31" s="1" t="s">
        <v>320</v>
      </c>
      <c r="AC31" s="1" t="s">
        <v>298</v>
      </c>
      <c r="AD31" s="1" t="s">
        <v>54</v>
      </c>
      <c r="AE31" s="1" t="s">
        <v>56</v>
      </c>
      <c r="AF31" s="1" t="s">
        <v>65</v>
      </c>
      <c r="AG31" s="1" t="s">
        <v>56</v>
      </c>
      <c r="AH31" s="1" t="s">
        <v>300</v>
      </c>
      <c r="AI31" s="1" t="s">
        <v>56</v>
      </c>
      <c r="AJ31" s="1" t="s">
        <v>65</v>
      </c>
      <c r="AK31" s="1" t="s">
        <v>54</v>
      </c>
      <c r="AL31" s="1" t="s">
        <v>65</v>
      </c>
      <c r="AN31" s="1" t="s">
        <v>3556</v>
      </c>
    </row>
    <row r="32" customFormat="false" ht="15" hidden="false" customHeight="false" outlineLevel="0" collapsed="false">
      <c r="A32" s="1" t="n">
        <v>32</v>
      </c>
      <c r="B32" s="1" t="s">
        <v>42</v>
      </c>
      <c r="C32" s="1" t="n">
        <v>38</v>
      </c>
      <c r="D32" s="1" t="s">
        <v>69</v>
      </c>
      <c r="E32" s="1" t="s">
        <v>103</v>
      </c>
      <c r="F32" s="1" t="n">
        <v>13</v>
      </c>
      <c r="G32" s="1" t="s">
        <v>132</v>
      </c>
      <c r="H32" s="1" t="s">
        <v>887</v>
      </c>
      <c r="I32" s="1" t="s">
        <v>177</v>
      </c>
      <c r="J32" s="1" t="s">
        <v>90</v>
      </c>
      <c r="K32" s="1" t="s">
        <v>50</v>
      </c>
      <c r="L32" s="1" t="s">
        <v>50</v>
      </c>
      <c r="M32" s="1" t="s">
        <v>65</v>
      </c>
      <c r="N32" s="1" t="s">
        <v>65</v>
      </c>
      <c r="O32" s="1" t="s">
        <v>50</v>
      </c>
      <c r="P32" s="1" t="s">
        <v>50</v>
      </c>
      <c r="Q32" s="1" t="s">
        <v>1167</v>
      </c>
      <c r="R32" s="1" t="s">
        <v>1674</v>
      </c>
      <c r="S32" s="1" t="s">
        <v>111</v>
      </c>
      <c r="T32" s="1" t="s">
        <v>485</v>
      </c>
      <c r="U32" s="1" t="s">
        <v>138</v>
      </c>
      <c r="V32" s="1" t="s">
        <v>56</v>
      </c>
      <c r="W32" s="1" t="s">
        <v>204</v>
      </c>
      <c r="X32" s="1" t="s">
        <v>3557</v>
      </c>
      <c r="Y32" s="1" t="s">
        <v>82</v>
      </c>
      <c r="Z32" s="1" t="s">
        <v>166</v>
      </c>
      <c r="AA32" s="1" t="s">
        <v>61</v>
      </c>
      <c r="AB32" s="1" t="s">
        <v>48</v>
      </c>
      <c r="AC32" s="1" t="s">
        <v>3558</v>
      </c>
      <c r="AD32" s="1" t="s">
        <v>264</v>
      </c>
      <c r="AE32" s="1" t="s">
        <v>64</v>
      </c>
      <c r="AF32" s="1" t="s">
        <v>64</v>
      </c>
      <c r="AG32" s="1" t="s">
        <v>56</v>
      </c>
      <c r="AH32" s="1" t="s">
        <v>143</v>
      </c>
      <c r="AI32" s="1" t="s">
        <v>64</v>
      </c>
      <c r="AJ32" s="1" t="s">
        <v>65</v>
      </c>
      <c r="AK32" s="1" t="s">
        <v>3559</v>
      </c>
      <c r="AL32" s="1" t="s">
        <v>56</v>
      </c>
      <c r="AM32" s="1" t="s">
        <v>3560</v>
      </c>
      <c r="AN32" s="1" t="s">
        <v>3561</v>
      </c>
    </row>
    <row r="33" customFormat="false" ht="15" hidden="false" customHeight="false" outlineLevel="0" collapsed="false">
      <c r="A33" s="1" t="n">
        <v>33</v>
      </c>
      <c r="B33" s="1" t="s">
        <v>42</v>
      </c>
      <c r="C33" s="1" t="n">
        <v>37</v>
      </c>
      <c r="D33" s="1" t="s">
        <v>69</v>
      </c>
      <c r="E33" s="1" t="s">
        <v>103</v>
      </c>
      <c r="F33" s="1" t="n">
        <v>15</v>
      </c>
      <c r="G33" s="1" t="s">
        <v>132</v>
      </c>
      <c r="H33" s="1" t="s">
        <v>47</v>
      </c>
      <c r="I33" s="1" t="s">
        <v>1404</v>
      </c>
      <c r="J33" s="1" t="s">
        <v>75</v>
      </c>
      <c r="K33" s="1" t="s">
        <v>76</v>
      </c>
      <c r="L33" s="1" t="s">
        <v>76</v>
      </c>
      <c r="M33" s="1" t="s">
        <v>76</v>
      </c>
      <c r="N33" s="1" t="s">
        <v>76</v>
      </c>
      <c r="O33" s="1" t="s">
        <v>77</v>
      </c>
      <c r="P33" s="1" t="s">
        <v>50</v>
      </c>
      <c r="Q33" s="1" t="s">
        <v>358</v>
      </c>
      <c r="R33" s="1" t="s">
        <v>3562</v>
      </c>
      <c r="S33" s="1" t="s">
        <v>724</v>
      </c>
      <c r="T33" s="1" t="s">
        <v>54</v>
      </c>
      <c r="U33" s="1" t="s">
        <v>336</v>
      </c>
      <c r="V33" s="1" t="s">
        <v>56</v>
      </c>
      <c r="W33" s="1" t="s">
        <v>204</v>
      </c>
      <c r="X33" s="1" t="s">
        <v>1335</v>
      </c>
      <c r="Y33" s="1" t="s">
        <v>219</v>
      </c>
      <c r="Z33" s="1" t="s">
        <v>220</v>
      </c>
      <c r="AA33" s="1" t="s">
        <v>1065</v>
      </c>
      <c r="AB33" s="1" t="s">
        <v>573</v>
      </c>
      <c r="AC33" s="1" t="s">
        <v>1065</v>
      </c>
      <c r="AD33" s="1" t="s">
        <v>3563</v>
      </c>
      <c r="AE33" s="1" t="s">
        <v>64</v>
      </c>
      <c r="AF33" s="1" t="s">
        <v>64</v>
      </c>
      <c r="AG33" s="1" t="s">
        <v>56</v>
      </c>
      <c r="AH33" s="1" t="s">
        <v>143</v>
      </c>
      <c r="AI33" s="1" t="s">
        <v>64</v>
      </c>
      <c r="AJ33" s="1" t="s">
        <v>209</v>
      </c>
      <c r="AK33" s="1" t="s">
        <v>120</v>
      </c>
      <c r="AL33" s="1" t="s">
        <v>65</v>
      </c>
      <c r="AN33" s="1" t="s">
        <v>3564</v>
      </c>
    </row>
    <row r="34" customFormat="false" ht="15" hidden="false" customHeight="false" outlineLevel="0" collapsed="false">
      <c r="A34" s="1" t="n">
        <v>34</v>
      </c>
      <c r="B34" s="1" t="s">
        <v>42</v>
      </c>
      <c r="C34" s="1" t="n">
        <v>27</v>
      </c>
      <c r="D34" s="1" t="s">
        <v>69</v>
      </c>
      <c r="E34" s="1" t="s">
        <v>70</v>
      </c>
      <c r="F34" s="1" t="n">
        <v>5</v>
      </c>
      <c r="G34" s="1" t="s">
        <v>46</v>
      </c>
      <c r="H34" s="1" t="s">
        <v>514</v>
      </c>
      <c r="I34" s="1" t="s">
        <v>3565</v>
      </c>
      <c r="J34" s="1" t="s">
        <v>90</v>
      </c>
      <c r="K34" s="1" t="s">
        <v>76</v>
      </c>
      <c r="L34" s="1" t="s">
        <v>76</v>
      </c>
      <c r="M34" s="1" t="s">
        <v>76</v>
      </c>
      <c r="N34" s="1" t="s">
        <v>76</v>
      </c>
      <c r="O34" s="1" t="s">
        <v>65</v>
      </c>
      <c r="P34" s="1" t="s">
        <v>76</v>
      </c>
      <c r="Q34" s="1" t="s">
        <v>3566</v>
      </c>
      <c r="R34" s="1" t="s">
        <v>3567</v>
      </c>
      <c r="S34" s="1" t="s">
        <v>111</v>
      </c>
      <c r="T34" s="1" t="s">
        <v>3284</v>
      </c>
      <c r="U34" s="1" t="s">
        <v>138</v>
      </c>
      <c r="V34" s="1" t="s">
        <v>131</v>
      </c>
      <c r="W34" s="1" t="s">
        <v>204</v>
      </c>
      <c r="X34" s="1" t="s">
        <v>3568</v>
      </c>
      <c r="Y34" s="1" t="s">
        <v>82</v>
      </c>
      <c r="Z34" s="1" t="s">
        <v>83</v>
      </c>
      <c r="AA34" s="1" t="s">
        <v>594</v>
      </c>
      <c r="AB34" s="1" t="s">
        <v>980</v>
      </c>
      <c r="AC34" s="1" t="s">
        <v>3569</v>
      </c>
      <c r="AD34" s="1" t="s">
        <v>3570</v>
      </c>
      <c r="AE34" s="1" t="s">
        <v>64</v>
      </c>
      <c r="AF34" s="1" t="s">
        <v>64</v>
      </c>
      <c r="AG34" s="1" t="s">
        <v>131</v>
      </c>
      <c r="AH34" s="1" t="s">
        <v>300</v>
      </c>
      <c r="AI34" s="1" t="s">
        <v>65</v>
      </c>
      <c r="AJ34" s="1" t="s">
        <v>3571</v>
      </c>
      <c r="AK34" s="1" t="s">
        <v>3572</v>
      </c>
      <c r="AL34" s="1" t="s">
        <v>65</v>
      </c>
      <c r="AM34" s="1" t="s">
        <v>3573</v>
      </c>
      <c r="AN34" s="1" t="s">
        <v>3574</v>
      </c>
    </row>
    <row r="35" customFormat="false" ht="15" hidden="false" customHeight="false" outlineLevel="0" collapsed="false">
      <c r="A35" s="1" t="n">
        <v>35</v>
      </c>
      <c r="B35" s="1" t="s">
        <v>42</v>
      </c>
      <c r="C35" s="1" t="n">
        <v>25</v>
      </c>
      <c r="D35" s="1" t="s">
        <v>69</v>
      </c>
      <c r="E35" s="1" t="s">
        <v>70</v>
      </c>
      <c r="F35" s="1" t="n">
        <v>2</v>
      </c>
      <c r="G35" s="1" t="s">
        <v>132</v>
      </c>
      <c r="H35" s="1" t="s">
        <v>3476</v>
      </c>
      <c r="I35" s="1" t="s">
        <v>456</v>
      </c>
      <c r="J35" s="1" t="s">
        <v>90</v>
      </c>
      <c r="K35" s="1" t="s">
        <v>77</v>
      </c>
      <c r="L35" s="1" t="s">
        <v>77</v>
      </c>
      <c r="M35" s="1" t="s">
        <v>77</v>
      </c>
      <c r="N35" s="1" t="s">
        <v>77</v>
      </c>
      <c r="O35" s="1" t="s">
        <v>50</v>
      </c>
      <c r="P35" s="1" t="s">
        <v>76</v>
      </c>
      <c r="Q35" s="1" t="s">
        <v>3575</v>
      </c>
      <c r="R35" s="1" t="s">
        <v>3576</v>
      </c>
      <c r="S35" s="1" t="s">
        <v>111</v>
      </c>
      <c r="T35" s="1" t="s">
        <v>485</v>
      </c>
      <c r="U35" s="1" t="s">
        <v>2221</v>
      </c>
      <c r="V35" s="1" t="s">
        <v>64</v>
      </c>
      <c r="W35" s="1" t="s">
        <v>204</v>
      </c>
      <c r="X35" s="1" t="s">
        <v>54</v>
      </c>
      <c r="Y35" s="1" t="s">
        <v>82</v>
      </c>
      <c r="Z35" s="1" t="s">
        <v>60</v>
      </c>
      <c r="AA35" s="1" t="s">
        <v>61</v>
      </c>
      <c r="AB35" s="1" t="s">
        <v>3577</v>
      </c>
      <c r="AC35" s="1" t="s">
        <v>62</v>
      </c>
      <c r="AD35" s="1" t="s">
        <v>735</v>
      </c>
      <c r="AE35" s="1" t="s">
        <v>65</v>
      </c>
      <c r="AF35" s="1" t="s">
        <v>64</v>
      </c>
      <c r="AG35" s="1" t="s">
        <v>56</v>
      </c>
      <c r="AH35" s="1" t="s">
        <v>66</v>
      </c>
      <c r="AI35" s="1" t="s">
        <v>65</v>
      </c>
      <c r="AJ35" s="1" t="s">
        <v>65</v>
      </c>
      <c r="AK35" s="1" t="s">
        <v>707</v>
      </c>
      <c r="AL35" s="1" t="s">
        <v>65</v>
      </c>
      <c r="AN35" s="1" t="s">
        <v>3578</v>
      </c>
    </row>
    <row r="36" customFormat="false" ht="15" hidden="false" customHeight="false" outlineLevel="0" collapsed="false">
      <c r="A36" s="1" t="n">
        <v>36</v>
      </c>
      <c r="B36" s="1" t="s">
        <v>42</v>
      </c>
      <c r="C36" s="1" t="n">
        <v>50</v>
      </c>
      <c r="D36" s="1" t="s">
        <v>69</v>
      </c>
      <c r="E36" s="1" t="s">
        <v>70</v>
      </c>
      <c r="F36" s="1" t="n">
        <v>22</v>
      </c>
      <c r="G36" s="1" t="s">
        <v>3579</v>
      </c>
      <c r="H36" s="1" t="s">
        <v>3580</v>
      </c>
      <c r="I36" s="1" t="s">
        <v>160</v>
      </c>
      <c r="J36" s="1" t="s">
        <v>49</v>
      </c>
      <c r="K36" s="1" t="s">
        <v>77</v>
      </c>
      <c r="L36" s="1" t="s">
        <v>77</v>
      </c>
      <c r="M36" s="1" t="s">
        <v>77</v>
      </c>
      <c r="N36" s="1" t="s">
        <v>77</v>
      </c>
      <c r="O36" s="1" t="s">
        <v>77</v>
      </c>
      <c r="P36" s="1" t="s">
        <v>65</v>
      </c>
      <c r="Q36" s="1" t="s">
        <v>3581</v>
      </c>
      <c r="R36" s="1" t="s">
        <v>1052</v>
      </c>
      <c r="S36" s="1" t="s">
        <v>53</v>
      </c>
      <c r="T36" s="1" t="s">
        <v>54</v>
      </c>
      <c r="U36" s="1" t="s">
        <v>2182</v>
      </c>
      <c r="V36" s="1" t="s">
        <v>64</v>
      </c>
      <c r="W36" s="1" t="s">
        <v>204</v>
      </c>
      <c r="X36" s="1" t="s">
        <v>3582</v>
      </c>
      <c r="Y36" s="1" t="s">
        <v>244</v>
      </c>
      <c r="Z36" s="1" t="s">
        <v>220</v>
      </c>
      <c r="AA36" s="1" t="s">
        <v>1353</v>
      </c>
      <c r="AB36" s="1" t="s">
        <v>153</v>
      </c>
      <c r="AC36" s="1" t="s">
        <v>1138</v>
      </c>
      <c r="AD36" s="1" t="s">
        <v>54</v>
      </c>
      <c r="AE36" s="1" t="s">
        <v>64</v>
      </c>
      <c r="AF36" s="1" t="s">
        <v>64</v>
      </c>
      <c r="AG36" s="1" t="s">
        <v>56</v>
      </c>
      <c r="AH36" s="1" t="s">
        <v>300</v>
      </c>
      <c r="AI36" s="1" t="s">
        <v>130</v>
      </c>
      <c r="AJ36" s="1" t="s">
        <v>65</v>
      </c>
      <c r="AK36" s="1" t="s">
        <v>100</v>
      </c>
      <c r="AL36" s="1" t="s">
        <v>64</v>
      </c>
      <c r="AM36" s="1" t="s">
        <v>3583</v>
      </c>
      <c r="AN36" s="1" t="s">
        <v>3584</v>
      </c>
    </row>
    <row r="37" customFormat="false" ht="15" hidden="false" customHeight="false" outlineLevel="0" collapsed="false">
      <c r="A37" s="1" t="n">
        <v>37</v>
      </c>
      <c r="B37" s="1" t="s">
        <v>42</v>
      </c>
      <c r="C37" s="1" t="n">
        <v>24</v>
      </c>
      <c r="D37" s="1" t="s">
        <v>69</v>
      </c>
      <c r="E37" s="1" t="s">
        <v>70</v>
      </c>
      <c r="F37" s="1" t="n">
        <v>2</v>
      </c>
      <c r="G37" s="1" t="s">
        <v>132</v>
      </c>
      <c r="H37" s="1" t="s">
        <v>124</v>
      </c>
      <c r="I37" s="1" t="s">
        <v>3585</v>
      </c>
      <c r="J37" s="1" t="s">
        <v>49</v>
      </c>
      <c r="K37" s="1" t="s">
        <v>50</v>
      </c>
      <c r="L37" s="1" t="s">
        <v>65</v>
      </c>
      <c r="M37" s="1" t="s">
        <v>50</v>
      </c>
      <c r="N37" s="1" t="s">
        <v>50</v>
      </c>
      <c r="O37" s="1" t="s">
        <v>50</v>
      </c>
      <c r="P37" s="1" t="s">
        <v>76</v>
      </c>
      <c r="Q37" s="1" t="s">
        <v>1096</v>
      </c>
      <c r="R37" s="1" t="s">
        <v>458</v>
      </c>
      <c r="S37" s="1" t="s">
        <v>53</v>
      </c>
      <c r="T37" s="1" t="s">
        <v>54</v>
      </c>
      <c r="U37" s="1" t="s">
        <v>1964</v>
      </c>
      <c r="V37" s="1" t="s">
        <v>56</v>
      </c>
      <c r="W37" s="1" t="s">
        <v>94</v>
      </c>
      <c r="X37" s="1" t="s">
        <v>3227</v>
      </c>
      <c r="Y37" s="1" t="s">
        <v>82</v>
      </c>
      <c r="Z37" s="1" t="s">
        <v>166</v>
      </c>
      <c r="AA37" s="1" t="s">
        <v>3586</v>
      </c>
      <c r="AB37" s="1" t="s">
        <v>320</v>
      </c>
      <c r="AC37" s="1" t="s">
        <v>320</v>
      </c>
      <c r="AD37" s="1" t="s">
        <v>63</v>
      </c>
      <c r="AE37" s="1" t="s">
        <v>56</v>
      </c>
      <c r="AF37" s="1" t="s">
        <v>64</v>
      </c>
      <c r="AG37" s="1" t="s">
        <v>64</v>
      </c>
      <c r="AH37" s="1" t="s">
        <v>300</v>
      </c>
      <c r="AI37" s="1" t="s">
        <v>56</v>
      </c>
      <c r="AJ37" s="1" t="s">
        <v>65</v>
      </c>
      <c r="AK37" s="1" t="s">
        <v>401</v>
      </c>
      <c r="AL37" s="1" t="s">
        <v>64</v>
      </c>
      <c r="AN37" s="1" t="s">
        <v>3587</v>
      </c>
    </row>
    <row r="38" customFormat="false" ht="15" hidden="false" customHeight="false" outlineLevel="0" collapsed="false">
      <c r="A38" s="1" t="n">
        <v>38</v>
      </c>
      <c r="B38" s="1" t="s">
        <v>42</v>
      </c>
      <c r="C38" s="1" t="n">
        <v>36</v>
      </c>
      <c r="D38" s="1" t="s">
        <v>69</v>
      </c>
      <c r="E38" s="1" t="s">
        <v>103</v>
      </c>
      <c r="F38" s="1" t="n">
        <v>13</v>
      </c>
      <c r="G38" s="1" t="s">
        <v>132</v>
      </c>
      <c r="H38" s="1" t="s">
        <v>47</v>
      </c>
      <c r="I38" s="1" t="s">
        <v>190</v>
      </c>
      <c r="J38" s="1" t="s">
        <v>90</v>
      </c>
      <c r="K38" s="1" t="s">
        <v>76</v>
      </c>
      <c r="L38" s="1" t="s">
        <v>76</v>
      </c>
      <c r="M38" s="1" t="s">
        <v>76</v>
      </c>
      <c r="N38" s="1" t="s">
        <v>76</v>
      </c>
      <c r="O38" s="1" t="s">
        <v>135</v>
      </c>
      <c r="P38" s="1" t="s">
        <v>50</v>
      </c>
      <c r="Q38" s="1" t="s">
        <v>136</v>
      </c>
      <c r="R38" s="1" t="s">
        <v>869</v>
      </c>
      <c r="S38" s="1" t="s">
        <v>111</v>
      </c>
      <c r="T38" s="1" t="s">
        <v>54</v>
      </c>
      <c r="U38" s="1" t="s">
        <v>3588</v>
      </c>
      <c r="V38" s="1" t="s">
        <v>131</v>
      </c>
      <c r="W38" s="1" t="s">
        <v>94</v>
      </c>
      <c r="X38" s="1" t="s">
        <v>3589</v>
      </c>
      <c r="Y38" s="1" t="s">
        <v>82</v>
      </c>
      <c r="Z38" s="1" t="s">
        <v>83</v>
      </c>
      <c r="AA38" s="1" t="s">
        <v>3590</v>
      </c>
      <c r="AB38" s="1" t="s">
        <v>3591</v>
      </c>
      <c r="AC38" s="1" t="s">
        <v>3591</v>
      </c>
      <c r="AD38" s="1" t="s">
        <v>1005</v>
      </c>
      <c r="AE38" s="1" t="s">
        <v>56</v>
      </c>
      <c r="AF38" s="1" t="s">
        <v>56</v>
      </c>
      <c r="AG38" s="1" t="s">
        <v>209</v>
      </c>
      <c r="AH38" s="1" t="s">
        <v>623</v>
      </c>
      <c r="AI38" s="1" t="s">
        <v>56</v>
      </c>
      <c r="AJ38" s="1" t="s">
        <v>64</v>
      </c>
      <c r="AK38" s="1" t="s">
        <v>120</v>
      </c>
      <c r="AL38" s="1" t="s">
        <v>56</v>
      </c>
      <c r="AM38" s="1" t="s">
        <v>3592</v>
      </c>
      <c r="AN38" s="1" t="s">
        <v>3593</v>
      </c>
    </row>
    <row r="39" customFormat="false" ht="15" hidden="false" customHeight="false" outlineLevel="0" collapsed="false">
      <c r="A39" s="1" t="n">
        <v>39</v>
      </c>
      <c r="B39" s="1" t="s">
        <v>42</v>
      </c>
      <c r="C39" s="1" t="n">
        <v>22</v>
      </c>
      <c r="D39" s="1" t="s">
        <v>69</v>
      </c>
      <c r="E39" s="1" t="s">
        <v>70</v>
      </c>
      <c r="F39" s="1" t="n">
        <v>1</v>
      </c>
      <c r="G39" s="1" t="s">
        <v>132</v>
      </c>
      <c r="H39" s="1" t="s">
        <v>3594</v>
      </c>
      <c r="I39" s="1" t="s">
        <v>190</v>
      </c>
      <c r="J39" s="1" t="s">
        <v>49</v>
      </c>
      <c r="K39" s="1" t="s">
        <v>50</v>
      </c>
      <c r="L39" s="1" t="s">
        <v>50</v>
      </c>
      <c r="M39" s="1" t="s">
        <v>65</v>
      </c>
      <c r="N39" s="1" t="s">
        <v>65</v>
      </c>
      <c r="O39" s="1" t="s">
        <v>65</v>
      </c>
      <c r="P39" s="1" t="s">
        <v>50</v>
      </c>
      <c r="Q39" s="1" t="s">
        <v>3595</v>
      </c>
      <c r="R39" s="1" t="s">
        <v>3596</v>
      </c>
      <c r="S39" s="1" t="s">
        <v>53</v>
      </c>
      <c r="T39" s="1" t="s">
        <v>54</v>
      </c>
      <c r="U39" s="1" t="s">
        <v>3597</v>
      </c>
      <c r="V39" s="1" t="s">
        <v>56</v>
      </c>
      <c r="W39" s="1" t="s">
        <v>94</v>
      </c>
      <c r="X39" s="1" t="s">
        <v>3598</v>
      </c>
      <c r="Y39" s="1" t="s">
        <v>244</v>
      </c>
      <c r="Z39" s="1" t="s">
        <v>220</v>
      </c>
      <c r="AA39" s="1" t="s">
        <v>61</v>
      </c>
      <c r="AB39" s="1" t="s">
        <v>117</v>
      </c>
      <c r="AC39" s="1" t="s">
        <v>3599</v>
      </c>
      <c r="AD39" s="1" t="s">
        <v>896</v>
      </c>
      <c r="AE39" s="1" t="s">
        <v>65</v>
      </c>
      <c r="AF39" s="1" t="s">
        <v>65</v>
      </c>
      <c r="AG39" s="1" t="s">
        <v>56</v>
      </c>
      <c r="AH39" s="1" t="s">
        <v>300</v>
      </c>
      <c r="AI39" s="1" t="s">
        <v>56</v>
      </c>
      <c r="AJ39" s="1" t="s">
        <v>131</v>
      </c>
      <c r="AK39" s="1" t="s">
        <v>246</v>
      </c>
      <c r="AL39" s="1" t="s">
        <v>56</v>
      </c>
      <c r="AN39" s="1" t="s">
        <v>3600</v>
      </c>
    </row>
    <row r="40" customFormat="false" ht="15" hidden="false" customHeight="false" outlineLevel="0" collapsed="false">
      <c r="A40" s="1" t="n">
        <v>40</v>
      </c>
      <c r="B40" s="1" t="s">
        <v>42</v>
      </c>
      <c r="C40" s="1" t="n">
        <v>53</v>
      </c>
      <c r="D40" s="1" t="s">
        <v>69</v>
      </c>
      <c r="E40" s="1" t="s">
        <v>70</v>
      </c>
      <c r="F40" s="1" t="n">
        <v>30</v>
      </c>
      <c r="G40" s="1" t="s">
        <v>3601</v>
      </c>
      <c r="H40" s="1" t="s">
        <v>3602</v>
      </c>
      <c r="I40" s="1" t="s">
        <v>228</v>
      </c>
      <c r="J40" s="1" t="s">
        <v>90</v>
      </c>
      <c r="K40" s="1" t="s">
        <v>65</v>
      </c>
      <c r="L40" s="1" t="s">
        <v>65</v>
      </c>
      <c r="M40" s="1" t="s">
        <v>77</v>
      </c>
      <c r="N40" s="1" t="s">
        <v>65</v>
      </c>
      <c r="O40" s="1" t="s">
        <v>50</v>
      </c>
      <c r="P40" s="1" t="s">
        <v>50</v>
      </c>
      <c r="Q40" s="1" t="s">
        <v>1167</v>
      </c>
      <c r="R40" s="1" t="s">
        <v>3525</v>
      </c>
      <c r="S40" s="1" t="s">
        <v>53</v>
      </c>
      <c r="T40" s="1" t="s">
        <v>54</v>
      </c>
      <c r="U40" s="1" t="s">
        <v>952</v>
      </c>
      <c r="V40" s="1" t="s">
        <v>65</v>
      </c>
      <c r="W40" s="1" t="s">
        <v>204</v>
      </c>
      <c r="X40" s="1" t="s">
        <v>54</v>
      </c>
      <c r="Y40" s="1" t="s">
        <v>82</v>
      </c>
      <c r="Z40" s="1" t="s">
        <v>60</v>
      </c>
      <c r="AA40" s="1" t="s">
        <v>374</v>
      </c>
      <c r="AB40" s="1" t="s">
        <v>61</v>
      </c>
      <c r="AC40" s="1" t="s">
        <v>2669</v>
      </c>
      <c r="AD40" s="1" t="s">
        <v>534</v>
      </c>
      <c r="AE40" s="1" t="s">
        <v>64</v>
      </c>
      <c r="AF40" s="1" t="s">
        <v>64</v>
      </c>
      <c r="AG40" s="1" t="s">
        <v>65</v>
      </c>
      <c r="AH40" s="1" t="s">
        <v>300</v>
      </c>
      <c r="AI40" s="1" t="s">
        <v>65</v>
      </c>
      <c r="AJ40" s="1" t="s">
        <v>209</v>
      </c>
      <c r="AK40" s="1" t="s">
        <v>54</v>
      </c>
      <c r="AL40" s="1" t="s">
        <v>65</v>
      </c>
      <c r="AN40" s="1" t="s">
        <v>3603</v>
      </c>
    </row>
    <row r="41" customFormat="false" ht="15" hidden="false" customHeight="false" outlineLevel="0" collapsed="false">
      <c r="A41" s="1" t="n">
        <v>41</v>
      </c>
      <c r="B41" s="1" t="s">
        <v>42</v>
      </c>
      <c r="C41" s="1" t="n">
        <v>22</v>
      </c>
      <c r="D41" s="1" t="s">
        <v>69</v>
      </c>
      <c r="E41" s="1" t="s">
        <v>3604</v>
      </c>
      <c r="F41" s="1" t="n">
        <v>0</v>
      </c>
      <c r="G41" s="1" t="s">
        <v>3605</v>
      </c>
      <c r="H41" s="1" t="s">
        <v>3606</v>
      </c>
      <c r="I41" s="1" t="s">
        <v>3607</v>
      </c>
      <c r="J41" s="1" t="s">
        <v>161</v>
      </c>
      <c r="K41" s="1" t="s">
        <v>76</v>
      </c>
      <c r="L41" s="1" t="s">
        <v>76</v>
      </c>
      <c r="M41" s="1" t="s">
        <v>50</v>
      </c>
      <c r="N41" s="1" t="s">
        <v>76</v>
      </c>
      <c r="O41" s="1" t="s">
        <v>50</v>
      </c>
      <c r="P41" s="1" t="s">
        <v>76</v>
      </c>
      <c r="Q41" s="1" t="s">
        <v>3608</v>
      </c>
      <c r="R41" s="1" t="s">
        <v>3609</v>
      </c>
      <c r="S41" s="1" t="s">
        <v>53</v>
      </c>
      <c r="T41" s="1" t="s">
        <v>54</v>
      </c>
      <c r="U41" s="1" t="s">
        <v>138</v>
      </c>
      <c r="V41" s="1" t="s">
        <v>65</v>
      </c>
      <c r="W41" s="1" t="s">
        <v>273</v>
      </c>
      <c r="X41" s="1" t="s">
        <v>54</v>
      </c>
      <c r="Y41" s="1" t="s">
        <v>219</v>
      </c>
      <c r="Z41" s="1" t="s">
        <v>273</v>
      </c>
      <c r="AA41" s="1" t="s">
        <v>54</v>
      </c>
      <c r="AB41" s="1" t="s">
        <v>54</v>
      </c>
      <c r="AC41" s="1" t="s">
        <v>54</v>
      </c>
      <c r="AD41" s="1" t="s">
        <v>54</v>
      </c>
      <c r="AE41" s="1" t="s">
        <v>131</v>
      </c>
      <c r="AF41" s="1" t="s">
        <v>64</v>
      </c>
      <c r="AG41" s="1" t="s">
        <v>56</v>
      </c>
      <c r="AH41" s="1" t="s">
        <v>143</v>
      </c>
      <c r="AI41" s="1" t="s">
        <v>56</v>
      </c>
      <c r="AJ41" s="1" t="s">
        <v>65</v>
      </c>
      <c r="AK41" s="1" t="s">
        <v>144</v>
      </c>
      <c r="AL41" s="1" t="s">
        <v>56</v>
      </c>
    </row>
    <row r="42" customFormat="false" ht="15" hidden="false" customHeight="false" outlineLevel="0" collapsed="false">
      <c r="A42" s="1" t="n">
        <v>42</v>
      </c>
      <c r="B42" s="1" t="s">
        <v>42</v>
      </c>
      <c r="C42" s="1" t="n">
        <v>33</v>
      </c>
      <c r="D42" s="1" t="s">
        <v>69</v>
      </c>
      <c r="E42" s="1" t="s">
        <v>44</v>
      </c>
      <c r="F42" s="1" t="n">
        <v>10</v>
      </c>
      <c r="G42" s="1" t="s">
        <v>132</v>
      </c>
      <c r="H42" s="1" t="s">
        <v>1068</v>
      </c>
      <c r="I42" s="1" t="s">
        <v>177</v>
      </c>
      <c r="J42" s="1" t="s">
        <v>90</v>
      </c>
      <c r="K42" s="1" t="s">
        <v>50</v>
      </c>
      <c r="L42" s="1" t="s">
        <v>65</v>
      </c>
      <c r="M42" s="1" t="s">
        <v>65</v>
      </c>
      <c r="N42" s="1" t="s">
        <v>65</v>
      </c>
      <c r="O42" s="1" t="s">
        <v>135</v>
      </c>
      <c r="P42" s="1" t="s">
        <v>50</v>
      </c>
      <c r="Q42" s="1" t="s">
        <v>950</v>
      </c>
      <c r="R42" s="1" t="s">
        <v>150</v>
      </c>
      <c r="S42" s="1" t="s">
        <v>111</v>
      </c>
      <c r="T42" s="1" t="s">
        <v>395</v>
      </c>
      <c r="U42" s="1" t="s">
        <v>3610</v>
      </c>
      <c r="V42" s="1" t="s">
        <v>65</v>
      </c>
      <c r="W42" s="1" t="s">
        <v>94</v>
      </c>
      <c r="X42" s="1" t="s">
        <v>1928</v>
      </c>
      <c r="Y42" s="1" t="s">
        <v>82</v>
      </c>
      <c r="Z42" s="1" t="s">
        <v>83</v>
      </c>
      <c r="AA42" s="1" t="s">
        <v>330</v>
      </c>
      <c r="AB42" s="1" t="s">
        <v>3611</v>
      </c>
      <c r="AC42" s="1" t="s">
        <v>3612</v>
      </c>
      <c r="AD42" s="1" t="s">
        <v>3613</v>
      </c>
      <c r="AE42" s="1" t="s">
        <v>65</v>
      </c>
      <c r="AF42" s="1" t="s">
        <v>64</v>
      </c>
      <c r="AG42" s="1" t="s">
        <v>56</v>
      </c>
      <c r="AH42" s="1" t="s">
        <v>143</v>
      </c>
      <c r="AI42" s="1" t="s">
        <v>56</v>
      </c>
      <c r="AJ42" s="1" t="s">
        <v>65</v>
      </c>
      <c r="AK42" s="1" t="s">
        <v>210</v>
      </c>
      <c r="AL42" s="1" t="s">
        <v>64</v>
      </c>
      <c r="AN42" s="1" t="s">
        <v>3614</v>
      </c>
    </row>
    <row r="43" customFormat="false" ht="15" hidden="false" customHeight="false" outlineLevel="0" collapsed="false">
      <c r="A43" s="1" t="n">
        <v>43</v>
      </c>
      <c r="B43" s="1" t="s">
        <v>42</v>
      </c>
      <c r="C43" s="1" t="n">
        <v>46</v>
      </c>
      <c r="D43" s="1" t="s">
        <v>69</v>
      </c>
      <c r="E43" s="1" t="s">
        <v>70</v>
      </c>
      <c r="F43" s="1" t="n">
        <v>23</v>
      </c>
      <c r="G43" s="1" t="s">
        <v>312</v>
      </c>
      <c r="H43" s="1" t="s">
        <v>213</v>
      </c>
      <c r="I43" s="1" t="s">
        <v>3615</v>
      </c>
      <c r="J43" s="1" t="s">
        <v>90</v>
      </c>
      <c r="K43" s="1" t="s">
        <v>76</v>
      </c>
      <c r="L43" s="1" t="s">
        <v>76</v>
      </c>
      <c r="M43" s="1" t="s">
        <v>76</v>
      </c>
      <c r="N43" s="1" t="s">
        <v>76</v>
      </c>
      <c r="O43" s="1" t="s">
        <v>135</v>
      </c>
      <c r="P43" s="1" t="s">
        <v>135</v>
      </c>
      <c r="Q43" s="1" t="s">
        <v>697</v>
      </c>
      <c r="R43" s="1" t="s">
        <v>1253</v>
      </c>
      <c r="S43" s="1" t="s">
        <v>111</v>
      </c>
      <c r="T43" s="1" t="s">
        <v>2882</v>
      </c>
      <c r="U43" s="1" t="s">
        <v>3616</v>
      </c>
      <c r="V43" s="1" t="s">
        <v>131</v>
      </c>
      <c r="W43" s="1" t="s">
        <v>114</v>
      </c>
      <c r="X43" s="1" t="s">
        <v>2152</v>
      </c>
      <c r="Y43" s="1" t="s">
        <v>219</v>
      </c>
      <c r="Z43" s="1" t="s">
        <v>83</v>
      </c>
      <c r="AA43" s="1" t="s">
        <v>54</v>
      </c>
      <c r="AB43" s="1" t="s">
        <v>54</v>
      </c>
      <c r="AC43" s="1" t="s">
        <v>54</v>
      </c>
      <c r="AD43" s="1" t="s">
        <v>63</v>
      </c>
      <c r="AE43" s="1" t="s">
        <v>65</v>
      </c>
      <c r="AF43" s="1" t="s">
        <v>131</v>
      </c>
      <c r="AG43" s="1" t="s">
        <v>131</v>
      </c>
      <c r="AH43" s="1" t="s">
        <v>66</v>
      </c>
      <c r="AI43" s="1" t="s">
        <v>65</v>
      </c>
      <c r="AJ43" s="1" t="s">
        <v>64</v>
      </c>
      <c r="AK43" s="1" t="s">
        <v>465</v>
      </c>
      <c r="AL43" s="1" t="s">
        <v>65</v>
      </c>
      <c r="AN43" s="1" t="s">
        <v>3617</v>
      </c>
    </row>
    <row r="44" customFormat="false" ht="15" hidden="false" customHeight="false" outlineLevel="0" collapsed="false">
      <c r="A44" s="1" t="n">
        <v>44</v>
      </c>
      <c r="B44" s="1" t="s">
        <v>42</v>
      </c>
      <c r="C44" s="1" t="n">
        <v>50</v>
      </c>
      <c r="D44" s="1" t="s">
        <v>69</v>
      </c>
      <c r="E44" s="1" t="s">
        <v>70</v>
      </c>
      <c r="F44" s="1" t="n">
        <v>28</v>
      </c>
      <c r="G44" s="1" t="s">
        <v>3618</v>
      </c>
      <c r="H44" s="1" t="s">
        <v>3619</v>
      </c>
      <c r="I44" s="1" t="s">
        <v>228</v>
      </c>
      <c r="J44" s="1" t="s">
        <v>161</v>
      </c>
      <c r="K44" s="1" t="s">
        <v>50</v>
      </c>
      <c r="L44" s="1" t="s">
        <v>50</v>
      </c>
      <c r="M44" s="1" t="s">
        <v>65</v>
      </c>
      <c r="N44" s="1" t="s">
        <v>50</v>
      </c>
      <c r="O44" s="1" t="s">
        <v>77</v>
      </c>
      <c r="P44" s="1" t="s">
        <v>77</v>
      </c>
      <c r="Q44" s="1" t="s">
        <v>1781</v>
      </c>
      <c r="R44" s="1" t="s">
        <v>2229</v>
      </c>
      <c r="S44" s="1" t="s">
        <v>53</v>
      </c>
      <c r="T44" s="1" t="s">
        <v>54</v>
      </c>
      <c r="U44" s="1" t="s">
        <v>3620</v>
      </c>
      <c r="V44" s="1" t="s">
        <v>56</v>
      </c>
      <c r="W44" s="1" t="s">
        <v>94</v>
      </c>
      <c r="X44" s="1" t="s">
        <v>3621</v>
      </c>
      <c r="Y44" s="1" t="s">
        <v>244</v>
      </c>
      <c r="Z44" s="1" t="s">
        <v>166</v>
      </c>
      <c r="AA44" s="1" t="s">
        <v>3622</v>
      </c>
      <c r="AB44" s="1" t="s">
        <v>3623</v>
      </c>
      <c r="AC44" s="1" t="s">
        <v>3624</v>
      </c>
      <c r="AD44" s="1" t="s">
        <v>63</v>
      </c>
      <c r="AE44" s="1" t="s">
        <v>65</v>
      </c>
      <c r="AF44" s="1" t="s">
        <v>64</v>
      </c>
      <c r="AG44" s="1" t="s">
        <v>131</v>
      </c>
      <c r="AH44" s="1" t="s">
        <v>300</v>
      </c>
      <c r="AI44" s="1" t="s">
        <v>65</v>
      </c>
      <c r="AJ44" s="1" t="s">
        <v>64</v>
      </c>
      <c r="AK44" s="1" t="s">
        <v>301</v>
      </c>
      <c r="AL44" s="1" t="s">
        <v>3625</v>
      </c>
      <c r="AM44" s="1" t="s">
        <v>3626</v>
      </c>
      <c r="AN44" s="1" t="s">
        <v>3627</v>
      </c>
    </row>
    <row r="45" customFormat="false" ht="15" hidden="false" customHeight="false" outlineLevel="0" collapsed="false">
      <c r="A45" s="1" t="n">
        <v>45</v>
      </c>
      <c r="B45" s="1" t="s">
        <v>42</v>
      </c>
      <c r="C45" s="1" t="n">
        <v>55</v>
      </c>
      <c r="D45" s="1" t="s">
        <v>69</v>
      </c>
      <c r="E45" s="1" t="s">
        <v>103</v>
      </c>
      <c r="F45" s="1" t="n">
        <v>23</v>
      </c>
      <c r="G45" s="1" t="s">
        <v>993</v>
      </c>
      <c r="H45" s="1" t="s">
        <v>514</v>
      </c>
      <c r="I45" s="1" t="s">
        <v>3628</v>
      </c>
      <c r="J45" s="1" t="s">
        <v>75</v>
      </c>
      <c r="K45" s="1" t="s">
        <v>50</v>
      </c>
      <c r="L45" s="1" t="s">
        <v>50</v>
      </c>
      <c r="M45" s="1" t="s">
        <v>50</v>
      </c>
      <c r="N45" s="1" t="s">
        <v>50</v>
      </c>
      <c r="O45" s="1" t="s">
        <v>77</v>
      </c>
      <c r="P45" s="1" t="s">
        <v>50</v>
      </c>
      <c r="Q45" s="1" t="s">
        <v>3629</v>
      </c>
      <c r="R45" s="1" t="s">
        <v>2781</v>
      </c>
      <c r="S45" s="1" t="s">
        <v>53</v>
      </c>
      <c r="T45" s="1" t="s">
        <v>54</v>
      </c>
      <c r="U45" s="1" t="s">
        <v>3630</v>
      </c>
      <c r="V45" s="1" t="s">
        <v>56</v>
      </c>
      <c r="W45" s="1" t="s">
        <v>273</v>
      </c>
      <c r="X45" s="1" t="s">
        <v>55</v>
      </c>
      <c r="Y45" s="1" t="s">
        <v>219</v>
      </c>
      <c r="Z45" s="1" t="s">
        <v>60</v>
      </c>
      <c r="AA45" s="1" t="s">
        <v>207</v>
      </c>
      <c r="AB45" s="1" t="s">
        <v>207</v>
      </c>
      <c r="AC45" s="1" t="s">
        <v>1622</v>
      </c>
      <c r="AD45" s="1" t="s">
        <v>63</v>
      </c>
      <c r="AE45" s="1" t="s">
        <v>65</v>
      </c>
      <c r="AF45" s="1" t="s">
        <v>64</v>
      </c>
      <c r="AG45" s="1" t="s">
        <v>65</v>
      </c>
      <c r="AH45" s="1" t="s">
        <v>300</v>
      </c>
      <c r="AI45" s="1" t="s">
        <v>65</v>
      </c>
      <c r="AJ45" s="1" t="s">
        <v>209</v>
      </c>
      <c r="AK45" s="1" t="s">
        <v>120</v>
      </c>
      <c r="AL45" s="1" t="s">
        <v>65</v>
      </c>
      <c r="AN45" s="1" t="s">
        <v>3631</v>
      </c>
    </row>
    <row r="46" customFormat="false" ht="15" hidden="false" customHeight="false" outlineLevel="0" collapsed="false">
      <c r="A46" s="1" t="n">
        <v>46</v>
      </c>
      <c r="B46" s="1" t="s">
        <v>42</v>
      </c>
      <c r="C46" s="1" t="n">
        <v>40</v>
      </c>
      <c r="D46" s="1" t="s">
        <v>69</v>
      </c>
      <c r="E46" s="1" t="s">
        <v>103</v>
      </c>
      <c r="F46" s="1" t="n">
        <v>15</v>
      </c>
      <c r="G46" s="1" t="s">
        <v>132</v>
      </c>
      <c r="H46" s="1" t="s">
        <v>1538</v>
      </c>
      <c r="I46" s="1" t="s">
        <v>3632</v>
      </c>
      <c r="J46" s="1" t="s">
        <v>90</v>
      </c>
      <c r="K46" s="1" t="s">
        <v>50</v>
      </c>
      <c r="L46" s="1" t="s">
        <v>65</v>
      </c>
      <c r="M46" s="1" t="s">
        <v>65</v>
      </c>
      <c r="N46" s="1" t="s">
        <v>65</v>
      </c>
      <c r="O46" s="1" t="s">
        <v>65</v>
      </c>
      <c r="P46" s="1" t="s">
        <v>50</v>
      </c>
      <c r="Q46" s="1" t="s">
        <v>3633</v>
      </c>
      <c r="R46" s="1" t="s">
        <v>3634</v>
      </c>
      <c r="S46" s="1" t="s">
        <v>53</v>
      </c>
      <c r="T46" s="1" t="s">
        <v>54</v>
      </c>
      <c r="U46" s="1" t="s">
        <v>55</v>
      </c>
      <c r="V46" s="1" t="s">
        <v>65</v>
      </c>
      <c r="W46" s="1" t="s">
        <v>204</v>
      </c>
      <c r="X46" s="1" t="s">
        <v>54</v>
      </c>
      <c r="Y46" s="1" t="s">
        <v>82</v>
      </c>
      <c r="Z46" s="1" t="s">
        <v>220</v>
      </c>
      <c r="AA46" s="1" t="s">
        <v>3635</v>
      </c>
      <c r="AB46" s="1" t="s">
        <v>1706</v>
      </c>
      <c r="AC46" s="1" t="s">
        <v>691</v>
      </c>
      <c r="AD46" s="1" t="s">
        <v>54</v>
      </c>
      <c r="AE46" s="1" t="s">
        <v>65</v>
      </c>
      <c r="AF46" s="1" t="s">
        <v>209</v>
      </c>
      <c r="AG46" s="1" t="s">
        <v>56</v>
      </c>
      <c r="AH46" s="1" t="s">
        <v>300</v>
      </c>
      <c r="AI46" s="1" t="s">
        <v>65</v>
      </c>
      <c r="AJ46" s="1" t="s">
        <v>56</v>
      </c>
      <c r="AK46" s="1" t="s">
        <v>54</v>
      </c>
      <c r="AL46" s="1" t="s">
        <v>64</v>
      </c>
      <c r="AN46" s="1" t="s">
        <v>3636</v>
      </c>
    </row>
    <row r="47" customFormat="false" ht="15" hidden="false" customHeight="false" outlineLevel="0" collapsed="false">
      <c r="A47" s="1" t="n">
        <v>47</v>
      </c>
      <c r="B47" s="1" t="s">
        <v>42</v>
      </c>
      <c r="C47" s="1" t="n">
        <v>48</v>
      </c>
      <c r="D47" s="1" t="s">
        <v>69</v>
      </c>
      <c r="E47" s="1" t="s">
        <v>103</v>
      </c>
      <c r="F47" s="1" t="n">
        <v>19</v>
      </c>
      <c r="G47" s="1" t="s">
        <v>312</v>
      </c>
      <c r="H47" s="1" t="s">
        <v>3637</v>
      </c>
      <c r="I47" s="1" t="s">
        <v>3638</v>
      </c>
      <c r="J47" s="1" t="s">
        <v>75</v>
      </c>
      <c r="K47" s="1" t="s">
        <v>76</v>
      </c>
      <c r="L47" s="1" t="s">
        <v>76</v>
      </c>
      <c r="M47" s="1" t="s">
        <v>76</v>
      </c>
      <c r="N47" s="1" t="s">
        <v>76</v>
      </c>
      <c r="O47" s="1" t="s">
        <v>76</v>
      </c>
      <c r="P47" s="1" t="s">
        <v>77</v>
      </c>
      <c r="Q47" s="1" t="s">
        <v>3639</v>
      </c>
      <c r="R47" s="1" t="s">
        <v>3640</v>
      </c>
      <c r="S47" s="1" t="s">
        <v>53</v>
      </c>
      <c r="T47" s="1" t="s">
        <v>54</v>
      </c>
      <c r="U47" s="1" t="s">
        <v>3641</v>
      </c>
      <c r="V47" s="1" t="s">
        <v>131</v>
      </c>
      <c r="W47" s="1" t="s">
        <v>114</v>
      </c>
      <c r="X47" s="1" t="s">
        <v>3642</v>
      </c>
      <c r="Y47" s="1" t="s">
        <v>219</v>
      </c>
      <c r="Z47" s="1" t="s">
        <v>83</v>
      </c>
      <c r="AA47" s="1" t="s">
        <v>3643</v>
      </c>
      <c r="AB47" s="1" t="s">
        <v>3644</v>
      </c>
      <c r="AC47" s="1" t="s">
        <v>3645</v>
      </c>
      <c r="AD47" s="1" t="s">
        <v>54</v>
      </c>
      <c r="AE47" s="1" t="s">
        <v>56</v>
      </c>
      <c r="AF47" s="1" t="s">
        <v>64</v>
      </c>
      <c r="AG47" s="1" t="s">
        <v>131</v>
      </c>
      <c r="AH47" s="1" t="s">
        <v>66</v>
      </c>
      <c r="AI47" s="1" t="s">
        <v>65</v>
      </c>
      <c r="AJ47" s="1" t="s">
        <v>3646</v>
      </c>
      <c r="AK47" s="1" t="s">
        <v>3509</v>
      </c>
      <c r="AL47" s="1" t="s">
        <v>131</v>
      </c>
      <c r="AM47" s="1" t="s">
        <v>3647</v>
      </c>
      <c r="AN47" s="1" t="s">
        <v>3648</v>
      </c>
    </row>
    <row r="48" customFormat="false" ht="15" hidden="false" customHeight="false" outlineLevel="0" collapsed="false">
      <c r="A48" s="1" t="n">
        <v>48</v>
      </c>
      <c r="B48" s="1" t="s">
        <v>42</v>
      </c>
      <c r="C48" s="1" t="n">
        <v>53</v>
      </c>
      <c r="D48" s="1" t="s">
        <v>69</v>
      </c>
      <c r="E48" s="1" t="s">
        <v>103</v>
      </c>
      <c r="F48" s="1" t="n">
        <v>27</v>
      </c>
      <c r="G48" s="1" t="s">
        <v>3649</v>
      </c>
      <c r="H48" s="1" t="s">
        <v>3650</v>
      </c>
      <c r="I48" s="1" t="s">
        <v>3651</v>
      </c>
      <c r="J48" s="1" t="s">
        <v>75</v>
      </c>
      <c r="K48" s="1" t="s">
        <v>65</v>
      </c>
      <c r="L48" s="1" t="s">
        <v>65</v>
      </c>
      <c r="M48" s="1" t="s">
        <v>65</v>
      </c>
      <c r="N48" s="1" t="s">
        <v>65</v>
      </c>
      <c r="O48" s="1" t="s">
        <v>50</v>
      </c>
      <c r="P48" s="1" t="s">
        <v>50</v>
      </c>
      <c r="Q48" s="1" t="s">
        <v>3652</v>
      </c>
      <c r="R48" s="1" t="s">
        <v>3653</v>
      </c>
      <c r="S48" s="1" t="s">
        <v>53</v>
      </c>
      <c r="T48" s="1" t="s">
        <v>54</v>
      </c>
      <c r="U48" s="1" t="s">
        <v>3654</v>
      </c>
      <c r="V48" s="1" t="s">
        <v>64</v>
      </c>
      <c r="W48" s="1" t="s">
        <v>204</v>
      </c>
      <c r="X48" s="1" t="s">
        <v>3655</v>
      </c>
      <c r="Y48" s="1" t="s">
        <v>244</v>
      </c>
      <c r="Z48" s="1" t="s">
        <v>166</v>
      </c>
      <c r="AA48" s="1" t="s">
        <v>3656</v>
      </c>
      <c r="AB48" s="1" t="s">
        <v>3657</v>
      </c>
      <c r="AC48" s="1" t="s">
        <v>3658</v>
      </c>
      <c r="AD48" s="1" t="s">
        <v>896</v>
      </c>
      <c r="AE48" s="1" t="s">
        <v>64</v>
      </c>
      <c r="AF48" s="1" t="s">
        <v>64</v>
      </c>
      <c r="AG48" s="1" t="s">
        <v>131</v>
      </c>
      <c r="AH48" s="1" t="s">
        <v>300</v>
      </c>
      <c r="AI48" s="1" t="s">
        <v>65</v>
      </c>
      <c r="AJ48" s="1" t="s">
        <v>65</v>
      </c>
      <c r="AK48" s="1" t="s">
        <v>100</v>
      </c>
      <c r="AL48" s="1" t="s">
        <v>3659</v>
      </c>
      <c r="AM48" s="1" t="s">
        <v>3660</v>
      </c>
      <c r="AN48" s="1" t="s">
        <v>3661</v>
      </c>
    </row>
    <row r="49" customFormat="false" ht="15" hidden="false" customHeight="false" outlineLevel="0" collapsed="false">
      <c r="A49" s="1" t="n">
        <v>49</v>
      </c>
      <c r="B49" s="1" t="s">
        <v>42</v>
      </c>
      <c r="C49" s="1" t="n">
        <v>31</v>
      </c>
      <c r="D49" s="1" t="s">
        <v>69</v>
      </c>
      <c r="E49" s="1" t="s">
        <v>44</v>
      </c>
      <c r="F49" s="1" t="n">
        <v>5</v>
      </c>
      <c r="G49" s="1" t="s">
        <v>132</v>
      </c>
      <c r="H49" s="1" t="s">
        <v>3662</v>
      </c>
      <c r="I49" s="1" t="s">
        <v>3663</v>
      </c>
      <c r="J49" s="1" t="s">
        <v>90</v>
      </c>
      <c r="K49" s="1" t="s">
        <v>77</v>
      </c>
      <c r="L49" s="1" t="s">
        <v>50</v>
      </c>
      <c r="M49" s="1" t="s">
        <v>77</v>
      </c>
      <c r="N49" s="1" t="s">
        <v>50</v>
      </c>
      <c r="O49" s="1" t="s">
        <v>50</v>
      </c>
      <c r="P49" s="1" t="s">
        <v>50</v>
      </c>
      <c r="Q49" s="1" t="s">
        <v>2967</v>
      </c>
      <c r="R49" s="1" t="s">
        <v>3664</v>
      </c>
      <c r="S49" s="1" t="s">
        <v>53</v>
      </c>
      <c r="T49" s="1" t="s">
        <v>54</v>
      </c>
      <c r="U49" s="1" t="s">
        <v>2810</v>
      </c>
      <c r="V49" s="1" t="s">
        <v>65</v>
      </c>
      <c r="W49" s="1" t="s">
        <v>94</v>
      </c>
      <c r="X49" s="1" t="s">
        <v>3665</v>
      </c>
      <c r="Y49" s="1" t="s">
        <v>82</v>
      </c>
      <c r="Z49" s="1" t="s">
        <v>166</v>
      </c>
      <c r="AA49" s="1" t="s">
        <v>61</v>
      </c>
      <c r="AB49" s="1" t="s">
        <v>61</v>
      </c>
      <c r="AC49" s="1" t="s">
        <v>62</v>
      </c>
      <c r="AD49" s="1" t="s">
        <v>264</v>
      </c>
      <c r="AE49" s="1" t="s">
        <v>64</v>
      </c>
      <c r="AF49" s="1" t="s">
        <v>64</v>
      </c>
      <c r="AG49" s="1" t="s">
        <v>56</v>
      </c>
      <c r="AH49" s="1" t="s">
        <v>300</v>
      </c>
      <c r="AI49" s="1" t="s">
        <v>56</v>
      </c>
      <c r="AJ49" s="1" t="s">
        <v>56</v>
      </c>
      <c r="AK49" s="1" t="s">
        <v>1312</v>
      </c>
      <c r="AL49" s="1" t="s">
        <v>64</v>
      </c>
      <c r="AN49" s="1" t="s">
        <v>3666</v>
      </c>
    </row>
    <row r="50" customFormat="false" ht="15" hidden="false" customHeight="false" outlineLevel="0" collapsed="false">
      <c r="A50" s="1" t="n">
        <v>50</v>
      </c>
      <c r="B50" s="1" t="s">
        <v>42</v>
      </c>
      <c r="C50" s="1" t="n">
        <v>39</v>
      </c>
      <c r="D50" s="1" t="s">
        <v>69</v>
      </c>
      <c r="E50" s="1" t="s">
        <v>70</v>
      </c>
      <c r="F50" s="1" t="n">
        <v>16</v>
      </c>
      <c r="G50" s="1" t="s">
        <v>46</v>
      </c>
      <c r="H50" s="1" t="s">
        <v>3667</v>
      </c>
      <c r="I50" s="1" t="s">
        <v>160</v>
      </c>
      <c r="J50" s="1" t="s">
        <v>49</v>
      </c>
      <c r="K50" s="1" t="s">
        <v>50</v>
      </c>
      <c r="L50" s="1" t="s">
        <v>50</v>
      </c>
      <c r="M50" s="1" t="s">
        <v>50</v>
      </c>
      <c r="N50" s="1" t="s">
        <v>50</v>
      </c>
      <c r="O50" s="1" t="s">
        <v>50</v>
      </c>
      <c r="P50" s="1" t="s">
        <v>76</v>
      </c>
      <c r="Q50" s="1" t="s">
        <v>3668</v>
      </c>
      <c r="R50" s="1" t="s">
        <v>3525</v>
      </c>
      <c r="S50" s="1" t="s">
        <v>53</v>
      </c>
      <c r="T50" s="1" t="s">
        <v>54</v>
      </c>
      <c r="U50" s="1" t="s">
        <v>3669</v>
      </c>
      <c r="V50" s="1" t="s">
        <v>56</v>
      </c>
      <c r="W50" s="1" t="s">
        <v>114</v>
      </c>
      <c r="X50" s="1" t="s">
        <v>3670</v>
      </c>
      <c r="Y50" s="1" t="s">
        <v>82</v>
      </c>
      <c r="Z50" s="1" t="s">
        <v>60</v>
      </c>
      <c r="AA50" s="1" t="s">
        <v>330</v>
      </c>
      <c r="AB50" s="1" t="s">
        <v>3671</v>
      </c>
      <c r="AC50" s="1" t="s">
        <v>461</v>
      </c>
      <c r="AD50" s="1" t="s">
        <v>129</v>
      </c>
      <c r="AE50" s="1" t="s">
        <v>65</v>
      </c>
      <c r="AF50" s="1" t="s">
        <v>56</v>
      </c>
      <c r="AG50" s="1" t="s">
        <v>56</v>
      </c>
      <c r="AH50" s="1" t="s">
        <v>143</v>
      </c>
      <c r="AI50" s="1" t="s">
        <v>65</v>
      </c>
      <c r="AJ50" s="1" t="s">
        <v>64</v>
      </c>
      <c r="AK50" s="1" t="s">
        <v>210</v>
      </c>
      <c r="AL50" s="1" t="s">
        <v>64</v>
      </c>
      <c r="AN50" s="1" t="s">
        <v>3672</v>
      </c>
    </row>
    <row r="51" customFormat="false" ht="15" hidden="false" customHeight="false" outlineLevel="0" collapsed="false">
      <c r="A51" s="1" t="n">
        <v>51</v>
      </c>
      <c r="B51" s="1" t="s">
        <v>42</v>
      </c>
      <c r="C51" s="1" t="n">
        <v>26</v>
      </c>
      <c r="D51" s="1" t="s">
        <v>69</v>
      </c>
      <c r="E51" s="1" t="s">
        <v>103</v>
      </c>
      <c r="F51" s="1" t="n">
        <v>3</v>
      </c>
      <c r="G51" s="1" t="s">
        <v>827</v>
      </c>
      <c r="H51" s="1" t="s">
        <v>3673</v>
      </c>
      <c r="I51" s="1" t="s">
        <v>326</v>
      </c>
      <c r="J51" s="1" t="s">
        <v>3674</v>
      </c>
      <c r="K51" s="1" t="s">
        <v>50</v>
      </c>
      <c r="L51" s="1" t="s">
        <v>77</v>
      </c>
      <c r="M51" s="1" t="s">
        <v>77</v>
      </c>
      <c r="N51" s="1" t="s">
        <v>77</v>
      </c>
      <c r="O51" s="1" t="s">
        <v>50</v>
      </c>
      <c r="P51" s="1" t="s">
        <v>76</v>
      </c>
      <c r="Q51" s="1" t="s">
        <v>3675</v>
      </c>
      <c r="R51" s="1" t="s">
        <v>1042</v>
      </c>
      <c r="S51" s="1" t="s">
        <v>53</v>
      </c>
      <c r="T51" s="1" t="s">
        <v>54</v>
      </c>
      <c r="U51" s="1" t="s">
        <v>1871</v>
      </c>
      <c r="V51" s="1" t="s">
        <v>56</v>
      </c>
      <c r="W51" s="1" t="s">
        <v>273</v>
      </c>
      <c r="X51" s="1" t="s">
        <v>165</v>
      </c>
      <c r="Y51" s="1" t="s">
        <v>182</v>
      </c>
      <c r="Z51" s="1" t="s">
        <v>83</v>
      </c>
      <c r="AA51" s="1" t="s">
        <v>167</v>
      </c>
      <c r="AB51" s="1" t="s">
        <v>902</v>
      </c>
      <c r="AC51" s="1" t="s">
        <v>1622</v>
      </c>
      <c r="AD51" s="1" t="s">
        <v>3518</v>
      </c>
      <c r="AE51" s="1" t="s">
        <v>65</v>
      </c>
      <c r="AF51" s="1" t="s">
        <v>56</v>
      </c>
      <c r="AG51" s="1" t="s">
        <v>65</v>
      </c>
      <c r="AH51" s="1" t="s">
        <v>66</v>
      </c>
      <c r="AI51" s="1" t="s">
        <v>56</v>
      </c>
      <c r="AJ51" s="1" t="s">
        <v>56</v>
      </c>
      <c r="AK51" s="1" t="s">
        <v>3676</v>
      </c>
      <c r="AL51" s="1" t="s">
        <v>64</v>
      </c>
      <c r="AN51" s="1" t="s">
        <v>3677</v>
      </c>
    </row>
    <row r="52" customFormat="false" ht="15" hidden="false" customHeight="false" outlineLevel="0" collapsed="false">
      <c r="A52" s="1" t="n">
        <v>52</v>
      </c>
      <c r="B52" s="1" t="s">
        <v>42</v>
      </c>
      <c r="C52" s="1" t="n">
        <v>50</v>
      </c>
      <c r="D52" s="1" t="s">
        <v>69</v>
      </c>
      <c r="E52" s="1" t="s">
        <v>103</v>
      </c>
      <c r="F52" s="1" t="n">
        <v>25</v>
      </c>
      <c r="G52" s="1" t="s">
        <v>132</v>
      </c>
      <c r="H52" s="1" t="s">
        <v>213</v>
      </c>
      <c r="I52" s="1" t="s">
        <v>3678</v>
      </c>
      <c r="J52" s="1" t="s">
        <v>90</v>
      </c>
      <c r="K52" s="1" t="s">
        <v>50</v>
      </c>
      <c r="L52" s="1" t="s">
        <v>50</v>
      </c>
      <c r="M52" s="1" t="s">
        <v>50</v>
      </c>
      <c r="N52" s="1" t="s">
        <v>50</v>
      </c>
      <c r="O52" s="1" t="s">
        <v>65</v>
      </c>
      <c r="P52" s="1" t="s">
        <v>50</v>
      </c>
      <c r="Q52" s="1" t="s">
        <v>270</v>
      </c>
      <c r="R52" s="1" t="s">
        <v>3679</v>
      </c>
      <c r="S52" s="1" t="s">
        <v>53</v>
      </c>
      <c r="T52" s="1" t="s">
        <v>3680</v>
      </c>
      <c r="U52" s="1" t="s">
        <v>3681</v>
      </c>
      <c r="V52" s="1" t="s">
        <v>56</v>
      </c>
      <c r="W52" s="1" t="s">
        <v>57</v>
      </c>
      <c r="X52" s="1" t="s">
        <v>2024</v>
      </c>
      <c r="Y52" s="1" t="s">
        <v>244</v>
      </c>
      <c r="Z52" s="1" t="s">
        <v>83</v>
      </c>
      <c r="AA52" s="1" t="s">
        <v>245</v>
      </c>
      <c r="AB52" s="1" t="s">
        <v>48</v>
      </c>
      <c r="AC52" s="1" t="s">
        <v>48</v>
      </c>
      <c r="AD52" s="1" t="s">
        <v>63</v>
      </c>
      <c r="AE52" s="1" t="s">
        <v>64</v>
      </c>
      <c r="AF52" s="1" t="s">
        <v>64</v>
      </c>
      <c r="AG52" s="1" t="s">
        <v>56</v>
      </c>
      <c r="AH52" s="1" t="s">
        <v>300</v>
      </c>
      <c r="AI52" s="1" t="s">
        <v>56</v>
      </c>
      <c r="AJ52" s="1" t="s">
        <v>56</v>
      </c>
      <c r="AK52" s="1" t="s">
        <v>345</v>
      </c>
      <c r="AL52" s="1" t="s">
        <v>65</v>
      </c>
      <c r="AN52" s="1" t="s">
        <v>3682</v>
      </c>
    </row>
    <row r="53" customFormat="false" ht="15" hidden="false" customHeight="false" outlineLevel="0" collapsed="false">
      <c r="A53" s="1" t="n">
        <v>53</v>
      </c>
      <c r="B53" s="1" t="s">
        <v>42</v>
      </c>
      <c r="C53" s="1" t="n">
        <v>31</v>
      </c>
      <c r="D53" s="1" t="s">
        <v>69</v>
      </c>
      <c r="E53" s="1" t="s">
        <v>103</v>
      </c>
      <c r="F53" s="1" t="n">
        <v>6</v>
      </c>
      <c r="G53" s="1" t="s">
        <v>46</v>
      </c>
      <c r="H53" s="1" t="s">
        <v>47</v>
      </c>
      <c r="I53" s="1" t="s">
        <v>190</v>
      </c>
      <c r="J53" s="1" t="s">
        <v>49</v>
      </c>
      <c r="K53" s="1" t="s">
        <v>65</v>
      </c>
      <c r="L53" s="1" t="s">
        <v>77</v>
      </c>
      <c r="M53" s="1" t="s">
        <v>50</v>
      </c>
      <c r="N53" s="1" t="s">
        <v>50</v>
      </c>
      <c r="O53" s="1" t="s">
        <v>50</v>
      </c>
      <c r="P53" s="1" t="s">
        <v>50</v>
      </c>
      <c r="Q53" s="1" t="s">
        <v>3683</v>
      </c>
      <c r="R53" s="1" t="s">
        <v>628</v>
      </c>
      <c r="S53" s="1" t="s">
        <v>111</v>
      </c>
      <c r="T53" s="1" t="s">
        <v>3684</v>
      </c>
      <c r="U53" s="1" t="s">
        <v>180</v>
      </c>
      <c r="V53" s="1" t="s">
        <v>65</v>
      </c>
      <c r="W53" s="1" t="s">
        <v>114</v>
      </c>
      <c r="X53" s="1" t="s">
        <v>3685</v>
      </c>
      <c r="Y53" s="1" t="s">
        <v>244</v>
      </c>
      <c r="Z53" s="1" t="s">
        <v>60</v>
      </c>
      <c r="AA53" s="1" t="s">
        <v>153</v>
      </c>
      <c r="AB53" s="1" t="s">
        <v>48</v>
      </c>
      <c r="AC53" s="1" t="s">
        <v>461</v>
      </c>
      <c r="AD53" s="1" t="s">
        <v>735</v>
      </c>
      <c r="AE53" s="1" t="s">
        <v>64</v>
      </c>
      <c r="AF53" s="1" t="s">
        <v>64</v>
      </c>
      <c r="AG53" s="1" t="s">
        <v>56</v>
      </c>
      <c r="AH53" s="1" t="s">
        <v>300</v>
      </c>
      <c r="AI53" s="1" t="s">
        <v>56</v>
      </c>
      <c r="AJ53" s="1" t="s">
        <v>56</v>
      </c>
      <c r="AK53" s="1" t="s">
        <v>3686</v>
      </c>
      <c r="AL53" s="1" t="s">
        <v>65</v>
      </c>
      <c r="AM53" s="1" t="s">
        <v>3687</v>
      </c>
      <c r="AN53" s="1" t="s">
        <v>3688</v>
      </c>
    </row>
    <row r="55" customFormat="false" ht="15.75" hidden="false" customHeight="false" outlineLevel="0" collapsed="false">
      <c r="A55" s="17" t="s">
        <v>3388</v>
      </c>
      <c r="C55" s="1" t="n">
        <f aca="false">AVERAGE(Table13[What is your age (in years)? ])</f>
        <v>39.0769230769231</v>
      </c>
      <c r="F55" s="1" t="n">
        <f aca="false">AVERAGE(Table13[How long have you been working as a dietitian? (Please specify in years)])</f>
        <v>14.0865384615385</v>
      </c>
    </row>
    <row r="56" customFormat="false" ht="15.75" hidden="false" customHeight="false" outlineLevel="0" collapsed="false">
      <c r="A56" s="17" t="s">
        <v>3389</v>
      </c>
      <c r="C56" s="1" t="n">
        <f aca="false">MEDIAN(Table13[What is your age (in years)? ])</f>
        <v>38.5</v>
      </c>
      <c r="F56" s="1" t="n">
        <f aca="false">MEDIAN(Table13[How long have you been working as a dietitian? (Please specify in years)])</f>
        <v>15</v>
      </c>
    </row>
    <row r="57" customFormat="false" ht="15.75" hidden="false" customHeight="false" outlineLevel="0" collapsed="false">
      <c r="A57" s="17" t="s">
        <v>3390</v>
      </c>
      <c r="C57" s="1" t="n">
        <f aca="false">MODE(Table13[What is your age (in years)? ])</f>
        <v>31</v>
      </c>
      <c r="F57" s="1" t="n">
        <f aca="false">MODE(Table13[How long have you been working as a dietitian? (Please specify in years)])</f>
        <v>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Q1048576"/>
  <sheetViews>
    <sheetView showFormulas="false" showGridLines="true" showRowColHeaders="true" showZeros="true" rightToLeft="false" tabSelected="true" showOutlineSymbols="true" defaultGridColor="true" view="normal" topLeftCell="AG1" colorId="64" zoomScale="200" zoomScaleNormal="200" zoomScalePageLayoutView="100" workbookViewId="0">
      <selection pane="topLeft" activeCell="AN5" activeCellId="0" sqref="AN5"/>
    </sheetView>
  </sheetViews>
  <sheetFormatPr defaultColWidth="10.34375" defaultRowHeight="15" zeroHeight="false" outlineLevelRow="0" outlineLevelCol="0"/>
  <cols>
    <col collapsed="false" customWidth="true" hidden="false" outlineLevel="0" max="1" min="1" style="1" width="30.16"/>
    <col collapsed="false" customWidth="true" hidden="false" outlineLevel="0" max="3" min="2" style="1" width="20.83"/>
    <col collapsed="false" customWidth="true" hidden="false" outlineLevel="0" max="4" min="4" style="1" width="19.33"/>
    <col collapsed="false" customWidth="true" hidden="false" outlineLevel="0" max="5" min="5" style="1" width="15.83"/>
    <col collapsed="false" customWidth="true" hidden="false" outlineLevel="0" max="6" min="6" style="1" width="15.51"/>
    <col collapsed="false" customWidth="true" hidden="false" outlineLevel="0" max="7" min="7" style="1" width="21"/>
    <col collapsed="false" customWidth="true" hidden="false" outlineLevel="0" max="8" min="8" style="1" width="21.16"/>
    <col collapsed="false" customWidth="true" hidden="false" outlineLevel="0" max="9" min="9" style="1" width="31.5"/>
    <col collapsed="false" customWidth="true" hidden="false" outlineLevel="0" max="10" min="10" style="1" width="21.67"/>
    <col collapsed="false" customWidth="true" hidden="false" outlineLevel="0" max="11" min="11" style="1" width="19"/>
    <col collapsed="false" customWidth="true" hidden="false" outlineLevel="0" max="12" min="12" style="1" width="16.67"/>
    <col collapsed="false" customWidth="true" hidden="false" outlineLevel="0" max="13" min="13" style="1" width="15.66"/>
    <col collapsed="false" customWidth="true" hidden="false" outlineLevel="0" max="14" min="14" style="1" width="19.33"/>
    <col collapsed="false" customWidth="true" hidden="false" outlineLevel="0" max="17" min="17" style="1" width="20"/>
    <col collapsed="false" customWidth="true" hidden="false" outlineLevel="0" max="21" min="21" style="1" width="22.33"/>
    <col collapsed="false" customWidth="true" hidden="false" outlineLevel="0" max="22" min="22" style="1" width="27.34"/>
    <col collapsed="false" customWidth="true" hidden="false" outlineLevel="0" max="23" min="23" style="1" width="15"/>
    <col collapsed="false" customWidth="true" hidden="false" outlineLevel="0" max="24" min="24" style="1" width="24.52"/>
    <col collapsed="false" customWidth="true" hidden="false" outlineLevel="0" max="29" min="29" style="1" width="13.34"/>
    <col collapsed="false" customWidth="true" hidden="false" outlineLevel="0" max="30" min="30" style="1" width="20.33"/>
    <col collapsed="false" customWidth="true" hidden="false" outlineLevel="0" max="31" min="31" style="1" width="23.33"/>
    <col collapsed="false" customWidth="true" hidden="false" outlineLevel="0" max="32" min="32" style="1" width="18.5"/>
    <col collapsed="false" customWidth="true" hidden="false" outlineLevel="0" max="33" min="33" style="1" width="37.67"/>
    <col collapsed="false" customWidth="true" hidden="false" outlineLevel="0" max="34" min="34" style="1" width="15.33"/>
    <col collapsed="false" customWidth="true" hidden="false" outlineLevel="0" max="35" min="35" style="1" width="11.83"/>
    <col collapsed="false" customWidth="true" hidden="false" outlineLevel="0" max="37" min="37" style="1" width="12"/>
    <col collapsed="false" customWidth="true" hidden="false" outlineLevel="0" max="38" min="38" style="1" width="19.83"/>
    <col collapsed="false" customWidth="true" hidden="false" outlineLevel="0" max="41" min="41" style="1" width="17.67"/>
    <col collapsed="false" customWidth="true" hidden="false" outlineLevel="0" max="42" min="42" style="1" width="18.5"/>
    <col collapsed="false" customWidth="true" hidden="false" outlineLevel="0" max="43" min="43" style="1" width="92.83"/>
  </cols>
  <sheetData>
    <row r="1" s="19" customFormat="true" ht="13.8" hidden="false" customHeight="false" outlineLevel="0" collapsed="false">
      <c r="A1" s="19" t="s">
        <v>3689</v>
      </c>
      <c r="B1" s="19" t="s">
        <v>3690</v>
      </c>
      <c r="C1" s="19" t="s">
        <v>3691</v>
      </c>
      <c r="D1" s="19" t="s">
        <v>3692</v>
      </c>
      <c r="E1" s="19" t="s">
        <v>3693</v>
      </c>
      <c r="F1" s="19" t="s">
        <v>3694</v>
      </c>
      <c r="G1" s="19" t="s">
        <v>3695</v>
      </c>
      <c r="H1" s="19" t="s">
        <v>3696</v>
      </c>
      <c r="I1" s="19" t="s">
        <v>3697</v>
      </c>
      <c r="J1" s="19" t="s">
        <v>3698</v>
      </c>
      <c r="K1" s="19" t="s">
        <v>3699</v>
      </c>
      <c r="L1" s="19" t="s">
        <v>3700</v>
      </c>
      <c r="M1" s="19" t="s">
        <v>3701</v>
      </c>
      <c r="N1" s="19" t="s">
        <v>3702</v>
      </c>
      <c r="O1" s="19" t="s">
        <v>3703</v>
      </c>
      <c r="P1" s="19" t="s">
        <v>3704</v>
      </c>
      <c r="Q1" s="19" t="s">
        <v>3705</v>
      </c>
      <c r="R1" s="19" t="s">
        <v>3706</v>
      </c>
      <c r="S1" s="19" t="s">
        <v>3707</v>
      </c>
      <c r="T1" s="19" t="s">
        <v>3708</v>
      </c>
      <c r="U1" s="19" t="s">
        <v>3709</v>
      </c>
      <c r="V1" s="19" t="s">
        <v>3710</v>
      </c>
      <c r="W1" s="19" t="s">
        <v>3711</v>
      </c>
      <c r="X1" s="19" t="s">
        <v>3712</v>
      </c>
      <c r="Y1" s="19" t="s">
        <v>3713</v>
      </c>
      <c r="Z1" s="19" t="s">
        <v>3714</v>
      </c>
      <c r="AA1" s="19" t="s">
        <v>3715</v>
      </c>
      <c r="AB1" s="19" t="s">
        <v>3716</v>
      </c>
      <c r="AC1" s="19" t="s">
        <v>3717</v>
      </c>
      <c r="AD1" s="19" t="s">
        <v>3718</v>
      </c>
      <c r="AE1" s="19" t="s">
        <v>3719</v>
      </c>
      <c r="AF1" s="19" t="s">
        <v>3720</v>
      </c>
      <c r="AG1" s="19" t="s">
        <v>3721</v>
      </c>
      <c r="AH1" s="19" t="s">
        <v>3722</v>
      </c>
      <c r="AI1" s="19" t="s">
        <v>3723</v>
      </c>
      <c r="AJ1" s="19" t="s">
        <v>3724</v>
      </c>
      <c r="AK1" s="19" t="s">
        <v>3725</v>
      </c>
      <c r="AL1" s="19" t="s">
        <v>3726</v>
      </c>
      <c r="AM1" s="19" t="s">
        <v>3727</v>
      </c>
      <c r="AN1" s="19" t="s">
        <v>3728</v>
      </c>
      <c r="AO1" s="19" t="s">
        <v>3729</v>
      </c>
      <c r="AP1" s="19" t="s">
        <v>3730</v>
      </c>
      <c r="AQ1" s="19" t="s">
        <v>3731</v>
      </c>
    </row>
    <row r="2" customFormat="false" ht="13.8" hidden="false" customHeight="false" outlineLevel="0" collapsed="false">
      <c r="A2" s="19"/>
      <c r="B2" s="19"/>
      <c r="C2" s="19"/>
      <c r="D2" s="19"/>
      <c r="E2" s="19"/>
      <c r="F2" s="19" t="s">
        <v>3732</v>
      </c>
      <c r="G2" s="19" t="s">
        <v>3732</v>
      </c>
      <c r="H2" s="19" t="s">
        <v>3732</v>
      </c>
      <c r="I2" s="19" t="s">
        <v>3732</v>
      </c>
      <c r="J2" s="19" t="s">
        <v>3732</v>
      </c>
      <c r="K2" s="19" t="s">
        <v>3732</v>
      </c>
      <c r="L2" s="19" t="s">
        <v>3732</v>
      </c>
      <c r="M2" s="19" t="s">
        <v>3733</v>
      </c>
      <c r="N2" s="19" t="s">
        <v>3734</v>
      </c>
      <c r="O2" s="19" t="s">
        <v>3734</v>
      </c>
      <c r="P2" s="19" t="s">
        <v>3734</v>
      </c>
      <c r="Q2" s="19" t="s">
        <v>3734</v>
      </c>
      <c r="R2" s="19" t="s">
        <v>3734</v>
      </c>
      <c r="S2" s="19" t="s">
        <v>3734</v>
      </c>
      <c r="T2" s="19" t="s">
        <v>3734</v>
      </c>
      <c r="U2" s="19" t="s">
        <v>3734</v>
      </c>
      <c r="V2" s="19" t="s">
        <v>3734</v>
      </c>
      <c r="W2" s="19" t="s">
        <v>3733</v>
      </c>
      <c r="X2" s="19" t="s">
        <v>3733</v>
      </c>
      <c r="Y2" s="19" t="s">
        <v>3735</v>
      </c>
      <c r="Z2" s="19" t="s">
        <v>3736</v>
      </c>
      <c r="AA2" s="19" t="s">
        <v>3736</v>
      </c>
      <c r="AB2" s="19" t="s">
        <v>3735</v>
      </c>
      <c r="AC2" s="19" t="s">
        <v>3735</v>
      </c>
      <c r="AD2" s="19" t="s">
        <v>3735</v>
      </c>
      <c r="AE2" s="19" t="s">
        <v>3736</v>
      </c>
      <c r="AF2" s="19" t="s">
        <v>3736</v>
      </c>
      <c r="AG2" s="19" t="s">
        <v>3736</v>
      </c>
      <c r="AH2" s="19" t="s">
        <v>3736</v>
      </c>
      <c r="AI2" s="19" t="s">
        <v>3736</v>
      </c>
      <c r="AJ2" s="19" t="s">
        <v>3736</v>
      </c>
      <c r="AK2" s="19" t="s">
        <v>3736</v>
      </c>
      <c r="AL2" s="19" t="s">
        <v>3735</v>
      </c>
      <c r="AM2" s="19" t="s">
        <v>3734</v>
      </c>
      <c r="AN2" s="19" t="s">
        <v>3734</v>
      </c>
      <c r="AO2" s="19" t="s">
        <v>3735</v>
      </c>
      <c r="AP2" s="19" t="s">
        <v>3735</v>
      </c>
      <c r="AQ2" s="19"/>
    </row>
    <row r="3" customFormat="false" ht="13.8" hidden="false" customHeight="false" outlineLevel="0" collapsed="false">
      <c r="A3" s="12" t="s">
        <v>3387</v>
      </c>
      <c r="B3" s="2" t="s">
        <v>0</v>
      </c>
      <c r="C3" s="3" t="s">
        <v>3737</v>
      </c>
      <c r="D3" s="3" t="s">
        <v>1</v>
      </c>
      <c r="E3" s="3" t="s">
        <v>2</v>
      </c>
      <c r="F3" s="20" t="s">
        <v>3</v>
      </c>
      <c r="G3" s="20" t="s">
        <v>4</v>
      </c>
      <c r="H3" s="20" t="s">
        <v>5</v>
      </c>
      <c r="I3" s="20" t="s">
        <v>6</v>
      </c>
      <c r="J3" s="20" t="s">
        <v>7</v>
      </c>
      <c r="K3" s="20" t="s">
        <v>8</v>
      </c>
      <c r="L3" s="20" t="s">
        <v>9</v>
      </c>
      <c r="M3" s="21" t="s">
        <v>11</v>
      </c>
      <c r="N3" s="22" t="s">
        <v>10</v>
      </c>
      <c r="O3" s="22" t="s">
        <v>12</v>
      </c>
      <c r="P3" s="22" t="s">
        <v>13</v>
      </c>
      <c r="Q3" s="22" t="s">
        <v>14</v>
      </c>
      <c r="R3" s="22" t="s">
        <v>15</v>
      </c>
      <c r="S3" s="22" t="s">
        <v>16</v>
      </c>
      <c r="T3" s="22" t="s">
        <v>17</v>
      </c>
      <c r="U3" s="22" t="s">
        <v>18</v>
      </c>
      <c r="V3" s="22" t="s">
        <v>19</v>
      </c>
      <c r="W3" s="21" t="s">
        <v>20</v>
      </c>
      <c r="X3" s="21" t="s">
        <v>21</v>
      </c>
      <c r="Y3" s="20" t="s">
        <v>22</v>
      </c>
      <c r="Z3" s="3" t="s">
        <v>23</v>
      </c>
      <c r="AA3" s="3" t="s">
        <v>24</v>
      </c>
      <c r="AB3" s="20" t="s">
        <v>25</v>
      </c>
      <c r="AC3" s="23" t="s">
        <v>26</v>
      </c>
      <c r="AD3" s="23" t="s">
        <v>27</v>
      </c>
      <c r="AE3" s="3" t="s">
        <v>28</v>
      </c>
      <c r="AF3" s="3" t="s">
        <v>29</v>
      </c>
      <c r="AG3" s="3" t="s">
        <v>30</v>
      </c>
      <c r="AH3" s="3" t="s">
        <v>31</v>
      </c>
      <c r="AI3" s="3" t="s">
        <v>32</v>
      </c>
      <c r="AJ3" s="3" t="s">
        <v>33</v>
      </c>
      <c r="AK3" s="3" t="s">
        <v>34</v>
      </c>
      <c r="AL3" s="23" t="s">
        <v>35</v>
      </c>
      <c r="AM3" s="22" t="s">
        <v>36</v>
      </c>
      <c r="AN3" s="22" t="s">
        <v>37</v>
      </c>
      <c r="AO3" s="23" t="s">
        <v>38</v>
      </c>
      <c r="AP3" s="23" t="s">
        <v>39</v>
      </c>
      <c r="AQ3" s="3" t="s">
        <v>40</v>
      </c>
    </row>
    <row r="4" customFormat="false" ht="15" hidden="false" customHeight="false" outlineLevel="0" collapsed="false">
      <c r="A4" s="1" t="n">
        <v>1</v>
      </c>
      <c r="B4" s="5" t="n">
        <v>1</v>
      </c>
      <c r="C4" s="6" t="s">
        <v>3738</v>
      </c>
      <c r="D4" s="6" t="s">
        <v>42</v>
      </c>
      <c r="E4" s="6" t="s">
        <v>42</v>
      </c>
      <c r="F4" s="6" t="n">
        <v>40</v>
      </c>
      <c r="G4" s="6" t="s">
        <v>43</v>
      </c>
      <c r="H4" s="6" t="s">
        <v>44</v>
      </c>
      <c r="I4" s="6" t="n">
        <v>15</v>
      </c>
      <c r="J4" s="6" t="s">
        <v>45</v>
      </c>
      <c r="K4" s="6" t="s">
        <v>46</v>
      </c>
      <c r="L4" s="6" t="s">
        <v>47</v>
      </c>
      <c r="M4" s="6" t="s">
        <v>49</v>
      </c>
      <c r="N4" s="6" t="s">
        <v>48</v>
      </c>
      <c r="O4" s="6" t="s">
        <v>50</v>
      </c>
      <c r="P4" s="6" t="s">
        <v>50</v>
      </c>
      <c r="Q4" s="6" t="s">
        <v>50</v>
      </c>
      <c r="R4" s="6" t="s">
        <v>50</v>
      </c>
      <c r="S4" s="6" t="s">
        <v>50</v>
      </c>
      <c r="T4" s="6" t="s">
        <v>50</v>
      </c>
      <c r="U4" s="6" t="s">
        <v>51</v>
      </c>
      <c r="V4" s="6" t="s">
        <v>52</v>
      </c>
      <c r="W4" s="6" t="s">
        <v>53</v>
      </c>
      <c r="X4" s="6" t="s">
        <v>54</v>
      </c>
      <c r="Y4" s="6" t="s">
        <v>55</v>
      </c>
      <c r="Z4" s="6" t="s">
        <v>56</v>
      </c>
      <c r="AA4" s="6" t="s">
        <v>57</v>
      </c>
      <c r="AB4" s="6" t="s">
        <v>58</v>
      </c>
      <c r="AC4" s="6" t="s">
        <v>59</v>
      </c>
      <c r="AD4" s="6" t="s">
        <v>60</v>
      </c>
      <c r="AE4" s="6" t="s">
        <v>61</v>
      </c>
      <c r="AF4" s="6" t="s">
        <v>61</v>
      </c>
      <c r="AG4" s="6" t="s">
        <v>62</v>
      </c>
      <c r="AH4" s="6" t="s">
        <v>63</v>
      </c>
      <c r="AI4" s="6" t="s">
        <v>64</v>
      </c>
      <c r="AJ4" s="6" t="s">
        <v>65</v>
      </c>
      <c r="AK4" s="6" t="s">
        <v>65</v>
      </c>
      <c r="AL4" s="6" t="s">
        <v>66</v>
      </c>
      <c r="AM4" s="6" t="s">
        <v>56</v>
      </c>
      <c r="AN4" s="6" t="s">
        <v>56</v>
      </c>
      <c r="AO4" s="6" t="s">
        <v>67</v>
      </c>
      <c r="AP4" s="6" t="s">
        <v>56</v>
      </c>
      <c r="AQ4" s="6"/>
    </row>
    <row r="5" customFormat="false" ht="15" hidden="false" customHeight="false" outlineLevel="0" collapsed="false">
      <c r="A5" s="1" t="n">
        <v>2</v>
      </c>
      <c r="B5" s="8" t="n">
        <v>2</v>
      </c>
      <c r="C5" s="6" t="s">
        <v>3738</v>
      </c>
      <c r="D5" s="9" t="s">
        <v>42</v>
      </c>
      <c r="E5" s="9" t="s">
        <v>42</v>
      </c>
      <c r="F5" s="9" t="n">
        <v>37</v>
      </c>
      <c r="G5" s="9" t="s">
        <v>69</v>
      </c>
      <c r="H5" s="9" t="s">
        <v>70</v>
      </c>
      <c r="I5" s="9" t="n">
        <v>10</v>
      </c>
      <c r="J5" s="9" t="s">
        <v>71</v>
      </c>
      <c r="K5" s="9" t="s">
        <v>72</v>
      </c>
      <c r="L5" s="9" t="s">
        <v>73</v>
      </c>
      <c r="M5" s="9" t="s">
        <v>75</v>
      </c>
      <c r="N5" s="9" t="s">
        <v>74</v>
      </c>
      <c r="O5" s="9" t="s">
        <v>76</v>
      </c>
      <c r="P5" s="9" t="s">
        <v>50</v>
      </c>
      <c r="Q5" s="9" t="s">
        <v>77</v>
      </c>
      <c r="R5" s="9" t="s">
        <v>65</v>
      </c>
      <c r="S5" s="9" t="s">
        <v>65</v>
      </c>
      <c r="T5" s="9" t="s">
        <v>65</v>
      </c>
      <c r="U5" s="9" t="s">
        <v>78</v>
      </c>
      <c r="V5" s="9" t="s">
        <v>79</v>
      </c>
      <c r="W5" s="9" t="s">
        <v>53</v>
      </c>
      <c r="X5" s="9" t="s">
        <v>54</v>
      </c>
      <c r="Y5" s="9" t="s">
        <v>80</v>
      </c>
      <c r="Z5" s="9" t="s">
        <v>65</v>
      </c>
      <c r="AA5" s="9" t="s">
        <v>57</v>
      </c>
      <c r="AB5" s="9" t="s">
        <v>81</v>
      </c>
      <c r="AC5" s="9" t="s">
        <v>82</v>
      </c>
      <c r="AD5" s="9" t="s">
        <v>83</v>
      </c>
      <c r="AE5" s="9" t="s">
        <v>84</v>
      </c>
      <c r="AF5" s="9" t="s">
        <v>85</v>
      </c>
      <c r="AG5" s="9" t="s">
        <v>54</v>
      </c>
      <c r="AH5" s="9" t="s">
        <v>63</v>
      </c>
      <c r="AI5" s="9" t="s">
        <v>56</v>
      </c>
      <c r="AJ5" s="9" t="s">
        <v>65</v>
      </c>
      <c r="AK5" s="9" t="s">
        <v>56</v>
      </c>
      <c r="AL5" s="9" t="s">
        <v>66</v>
      </c>
      <c r="AM5" s="9" t="s">
        <v>56</v>
      </c>
      <c r="AN5" s="9" t="s">
        <v>64</v>
      </c>
      <c r="AO5" s="9" t="s">
        <v>86</v>
      </c>
      <c r="AP5" s="9" t="s">
        <v>64</v>
      </c>
      <c r="AQ5" s="9"/>
    </row>
    <row r="6" customFormat="false" ht="15" hidden="false" customHeight="false" outlineLevel="0" collapsed="false">
      <c r="A6" s="1" t="n">
        <v>3</v>
      </c>
      <c r="B6" s="5" t="n">
        <v>3</v>
      </c>
      <c r="C6" s="6" t="s">
        <v>3738</v>
      </c>
      <c r="D6" s="6" t="s">
        <v>42</v>
      </c>
      <c r="E6" s="6" t="s">
        <v>42</v>
      </c>
      <c r="F6" s="6" t="n">
        <v>22</v>
      </c>
      <c r="G6" s="6" t="s">
        <v>69</v>
      </c>
      <c r="H6" s="6" t="s">
        <v>70</v>
      </c>
      <c r="I6" s="6" t="n">
        <v>1</v>
      </c>
      <c r="J6" s="6" t="s">
        <v>87</v>
      </c>
      <c r="K6" s="6" t="s">
        <v>88</v>
      </c>
      <c r="L6" s="6" t="s">
        <v>47</v>
      </c>
      <c r="M6" s="6" t="s">
        <v>90</v>
      </c>
      <c r="N6" s="6" t="s">
        <v>89</v>
      </c>
      <c r="O6" s="6" t="s">
        <v>50</v>
      </c>
      <c r="P6" s="6" t="s">
        <v>50</v>
      </c>
      <c r="Q6" s="6" t="s">
        <v>50</v>
      </c>
      <c r="R6" s="6" t="s">
        <v>50</v>
      </c>
      <c r="S6" s="6" t="s">
        <v>77</v>
      </c>
      <c r="T6" s="6" t="s">
        <v>50</v>
      </c>
      <c r="U6" s="6" t="s">
        <v>91</v>
      </c>
      <c r="V6" s="6" t="s">
        <v>92</v>
      </c>
      <c r="W6" s="6" t="s">
        <v>53</v>
      </c>
      <c r="X6" s="6" t="s">
        <v>54</v>
      </c>
      <c r="Y6" s="6" t="s">
        <v>93</v>
      </c>
      <c r="Z6" s="6" t="s">
        <v>56</v>
      </c>
      <c r="AA6" s="6" t="s">
        <v>94</v>
      </c>
      <c r="AB6" s="6" t="s">
        <v>95</v>
      </c>
      <c r="AC6" s="6" t="s">
        <v>82</v>
      </c>
      <c r="AD6" s="6" t="s">
        <v>60</v>
      </c>
      <c r="AE6" s="6" t="s">
        <v>96</v>
      </c>
      <c r="AF6" s="6" t="s">
        <v>97</v>
      </c>
      <c r="AG6" s="6" t="s">
        <v>98</v>
      </c>
      <c r="AH6" s="6" t="s">
        <v>99</v>
      </c>
      <c r="AI6" s="6" t="s">
        <v>65</v>
      </c>
      <c r="AJ6" s="6" t="s">
        <v>64</v>
      </c>
      <c r="AK6" s="6" t="s">
        <v>56</v>
      </c>
      <c r="AL6" s="6" t="s">
        <v>66</v>
      </c>
      <c r="AM6" s="6" t="s">
        <v>65</v>
      </c>
      <c r="AN6" s="6" t="s">
        <v>65</v>
      </c>
      <c r="AO6" s="6" t="s">
        <v>100</v>
      </c>
      <c r="AP6" s="6" t="s">
        <v>65</v>
      </c>
      <c r="AQ6" s="6"/>
    </row>
    <row r="7" customFormat="false" ht="15" hidden="false" customHeight="false" outlineLevel="0" collapsed="false">
      <c r="A7" s="1" t="n">
        <v>4</v>
      </c>
      <c r="B7" s="5" t="n">
        <v>5</v>
      </c>
      <c r="C7" s="6" t="s">
        <v>3738</v>
      </c>
      <c r="D7" s="6" t="s">
        <v>42</v>
      </c>
      <c r="E7" s="6" t="s">
        <v>42</v>
      </c>
      <c r="F7" s="6" t="n">
        <v>39</v>
      </c>
      <c r="G7" s="6" t="s">
        <v>69</v>
      </c>
      <c r="H7" s="6" t="s">
        <v>44</v>
      </c>
      <c r="I7" s="6" t="n">
        <v>12</v>
      </c>
      <c r="J7" s="6" t="s">
        <v>123</v>
      </c>
      <c r="K7" s="6" t="s">
        <v>46</v>
      </c>
      <c r="L7" s="6" t="s">
        <v>124</v>
      </c>
      <c r="M7" s="6" t="s">
        <v>90</v>
      </c>
      <c r="N7" s="6" t="s">
        <v>48</v>
      </c>
      <c r="O7" s="6" t="s">
        <v>50</v>
      </c>
      <c r="P7" s="6" t="s">
        <v>50</v>
      </c>
      <c r="Q7" s="6" t="s">
        <v>50</v>
      </c>
      <c r="R7" s="6" t="s">
        <v>50</v>
      </c>
      <c r="S7" s="6" t="s">
        <v>50</v>
      </c>
      <c r="T7" s="6" t="s">
        <v>50</v>
      </c>
      <c r="U7" s="6" t="s">
        <v>125</v>
      </c>
      <c r="V7" s="6" t="s">
        <v>126</v>
      </c>
      <c r="W7" s="6" t="s">
        <v>53</v>
      </c>
      <c r="X7" s="6" t="s">
        <v>54</v>
      </c>
      <c r="Y7" s="6" t="s">
        <v>127</v>
      </c>
      <c r="Z7" s="6" t="s">
        <v>56</v>
      </c>
      <c r="AA7" s="6" t="s">
        <v>57</v>
      </c>
      <c r="AB7" s="6" t="s">
        <v>128</v>
      </c>
      <c r="AC7" s="6" t="s">
        <v>82</v>
      </c>
      <c r="AD7" s="6" t="s">
        <v>83</v>
      </c>
      <c r="AE7" s="6" t="s">
        <v>48</v>
      </c>
      <c r="AF7" s="6" t="s">
        <v>48</v>
      </c>
      <c r="AG7" s="6" t="s">
        <v>48</v>
      </c>
      <c r="AH7" s="6" t="s">
        <v>129</v>
      </c>
      <c r="AI7" s="6" t="s">
        <v>65</v>
      </c>
      <c r="AJ7" s="6" t="s">
        <v>56</v>
      </c>
      <c r="AK7" s="6" t="s">
        <v>56</v>
      </c>
      <c r="AL7" s="6" t="s">
        <v>66</v>
      </c>
      <c r="AM7" s="6" t="s">
        <v>130</v>
      </c>
      <c r="AN7" s="6" t="s">
        <v>131</v>
      </c>
      <c r="AO7" s="6" t="s">
        <v>120</v>
      </c>
      <c r="AP7" s="6" t="s">
        <v>65</v>
      </c>
      <c r="AQ7" s="6"/>
    </row>
    <row r="8" customFormat="false" ht="15" hidden="false" customHeight="false" outlineLevel="0" collapsed="false">
      <c r="A8" s="1" t="n">
        <v>5</v>
      </c>
      <c r="B8" s="8" t="n">
        <v>6</v>
      </c>
      <c r="C8" s="6" t="s">
        <v>3738</v>
      </c>
      <c r="D8" s="9" t="s">
        <v>42</v>
      </c>
      <c r="E8" s="9" t="s">
        <v>42</v>
      </c>
      <c r="F8" s="9" t="n">
        <v>33</v>
      </c>
      <c r="G8" s="9" t="s">
        <v>69</v>
      </c>
      <c r="H8" s="9" t="s">
        <v>44</v>
      </c>
      <c r="I8" s="9" t="n">
        <v>3</v>
      </c>
      <c r="J8" s="9" t="s">
        <v>123</v>
      </c>
      <c r="K8" s="9" t="s">
        <v>132</v>
      </c>
      <c r="L8" s="9" t="s">
        <v>133</v>
      </c>
      <c r="M8" s="9" t="s">
        <v>90</v>
      </c>
      <c r="N8" s="9" t="s">
        <v>134</v>
      </c>
      <c r="O8" s="9" t="s">
        <v>76</v>
      </c>
      <c r="P8" s="9" t="s">
        <v>76</v>
      </c>
      <c r="Q8" s="9" t="s">
        <v>76</v>
      </c>
      <c r="R8" s="9" t="s">
        <v>76</v>
      </c>
      <c r="S8" s="9" t="s">
        <v>135</v>
      </c>
      <c r="T8" s="9" t="s">
        <v>50</v>
      </c>
      <c r="U8" s="9" t="s">
        <v>136</v>
      </c>
      <c r="V8" s="9" t="s">
        <v>137</v>
      </c>
      <c r="W8" s="9" t="s">
        <v>111</v>
      </c>
      <c r="X8" s="9" t="s">
        <v>54</v>
      </c>
      <c r="Y8" s="9" t="s">
        <v>138</v>
      </c>
      <c r="Z8" s="9" t="s">
        <v>131</v>
      </c>
      <c r="AA8" s="9" t="s">
        <v>57</v>
      </c>
      <c r="AB8" s="9" t="s">
        <v>139</v>
      </c>
      <c r="AC8" s="9" t="s">
        <v>82</v>
      </c>
      <c r="AD8" s="9" t="s">
        <v>83</v>
      </c>
      <c r="AE8" s="9" t="s">
        <v>140</v>
      </c>
      <c r="AF8" s="9" t="s">
        <v>141</v>
      </c>
      <c r="AG8" s="9" t="s">
        <v>142</v>
      </c>
      <c r="AH8" s="9" t="s">
        <v>54</v>
      </c>
      <c r="AI8" s="9" t="s">
        <v>64</v>
      </c>
      <c r="AJ8" s="9" t="s">
        <v>64</v>
      </c>
      <c r="AK8" s="9" t="s">
        <v>131</v>
      </c>
      <c r="AL8" s="9" t="s">
        <v>143</v>
      </c>
      <c r="AM8" s="9" t="s">
        <v>64</v>
      </c>
      <c r="AN8" s="9" t="s">
        <v>64</v>
      </c>
      <c r="AO8" s="9" t="s">
        <v>144</v>
      </c>
      <c r="AP8" s="9" t="s">
        <v>65</v>
      </c>
      <c r="AQ8" s="9"/>
    </row>
    <row r="9" customFormat="false" ht="15" hidden="false" customHeight="false" outlineLevel="0" collapsed="false">
      <c r="A9" s="1" t="n">
        <v>6</v>
      </c>
      <c r="B9" s="5" t="n">
        <v>7</v>
      </c>
      <c r="C9" s="6" t="s">
        <v>3738</v>
      </c>
      <c r="D9" s="6" t="s">
        <v>42</v>
      </c>
      <c r="E9" s="6" t="s">
        <v>42</v>
      </c>
      <c r="F9" s="6" t="n">
        <v>30</v>
      </c>
      <c r="G9" s="6" t="s">
        <v>69</v>
      </c>
      <c r="H9" s="6" t="s">
        <v>70</v>
      </c>
      <c r="I9" s="6" t="n">
        <v>2</v>
      </c>
      <c r="J9" s="6" t="s">
        <v>123</v>
      </c>
      <c r="K9" s="6" t="s">
        <v>132</v>
      </c>
      <c r="L9" s="6" t="s">
        <v>146</v>
      </c>
      <c r="M9" s="6" t="s">
        <v>148</v>
      </c>
      <c r="N9" s="6" t="s">
        <v>147</v>
      </c>
      <c r="O9" s="6" t="s">
        <v>77</v>
      </c>
      <c r="P9" s="6" t="s">
        <v>50</v>
      </c>
      <c r="Q9" s="6" t="s">
        <v>77</v>
      </c>
      <c r="R9" s="6" t="s">
        <v>50</v>
      </c>
      <c r="S9" s="6" t="s">
        <v>77</v>
      </c>
      <c r="T9" s="6" t="s">
        <v>76</v>
      </c>
      <c r="U9" s="6" t="s">
        <v>149</v>
      </c>
      <c r="V9" s="6" t="s">
        <v>150</v>
      </c>
      <c r="W9" s="6" t="s">
        <v>53</v>
      </c>
      <c r="X9" s="6" t="s">
        <v>54</v>
      </c>
      <c r="Y9" s="6" t="s">
        <v>151</v>
      </c>
      <c r="Z9" s="6" t="s">
        <v>65</v>
      </c>
      <c r="AA9" s="6" t="s">
        <v>94</v>
      </c>
      <c r="AB9" s="6" t="s">
        <v>152</v>
      </c>
      <c r="AC9" s="6" t="s">
        <v>82</v>
      </c>
      <c r="AD9" s="6" t="s">
        <v>83</v>
      </c>
      <c r="AE9" s="6" t="s">
        <v>153</v>
      </c>
      <c r="AF9" s="6" t="s">
        <v>153</v>
      </c>
      <c r="AG9" s="6" t="s">
        <v>54</v>
      </c>
      <c r="AH9" s="6" t="s">
        <v>154</v>
      </c>
      <c r="AI9" s="6" t="s">
        <v>56</v>
      </c>
      <c r="AJ9" s="6" t="s">
        <v>64</v>
      </c>
      <c r="AK9" s="6" t="s">
        <v>64</v>
      </c>
      <c r="AL9" s="6" t="s">
        <v>155</v>
      </c>
      <c r="AM9" s="6" t="s">
        <v>56</v>
      </c>
      <c r="AN9" s="6" t="s">
        <v>56</v>
      </c>
      <c r="AO9" s="6" t="s">
        <v>156</v>
      </c>
      <c r="AP9" s="6" t="s">
        <v>56</v>
      </c>
      <c r="AQ9" s="6"/>
    </row>
    <row r="10" customFormat="false" ht="15" hidden="false" customHeight="false" outlineLevel="0" collapsed="false">
      <c r="A10" s="1" t="n">
        <v>7</v>
      </c>
      <c r="B10" s="8" t="n">
        <v>8</v>
      </c>
      <c r="C10" s="6" t="s">
        <v>3738</v>
      </c>
      <c r="D10" s="9" t="s">
        <v>42</v>
      </c>
      <c r="E10" s="9" t="s">
        <v>42</v>
      </c>
      <c r="F10" s="9" t="n">
        <v>23</v>
      </c>
      <c r="G10" s="9" t="s">
        <v>69</v>
      </c>
      <c r="H10" s="9" t="s">
        <v>70</v>
      </c>
      <c r="I10" s="9" t="n">
        <v>2</v>
      </c>
      <c r="J10" s="9" t="s">
        <v>158</v>
      </c>
      <c r="K10" s="9" t="s">
        <v>132</v>
      </c>
      <c r="L10" s="9" t="s">
        <v>159</v>
      </c>
      <c r="M10" s="9" t="s">
        <v>161</v>
      </c>
      <c r="N10" s="9" t="s">
        <v>160</v>
      </c>
      <c r="O10" s="9" t="s">
        <v>50</v>
      </c>
      <c r="P10" s="9" t="s">
        <v>50</v>
      </c>
      <c r="Q10" s="9" t="s">
        <v>50</v>
      </c>
      <c r="R10" s="9" t="s">
        <v>77</v>
      </c>
      <c r="S10" s="9" t="s">
        <v>77</v>
      </c>
      <c r="T10" s="9" t="s">
        <v>50</v>
      </c>
      <c r="U10" s="9" t="s">
        <v>162</v>
      </c>
      <c r="V10" s="9" t="s">
        <v>163</v>
      </c>
      <c r="W10" s="9" t="s">
        <v>111</v>
      </c>
      <c r="X10" s="9" t="s">
        <v>164</v>
      </c>
      <c r="Y10" s="9" t="s">
        <v>138</v>
      </c>
      <c r="Z10" s="9" t="s">
        <v>65</v>
      </c>
      <c r="AA10" s="9" t="s">
        <v>114</v>
      </c>
      <c r="AB10" s="9" t="s">
        <v>165</v>
      </c>
      <c r="AC10" s="9" t="s">
        <v>59</v>
      </c>
      <c r="AD10" s="9" t="s">
        <v>166</v>
      </c>
      <c r="AE10" s="9" t="s">
        <v>167</v>
      </c>
      <c r="AF10" s="9" t="s">
        <v>168</v>
      </c>
      <c r="AG10" s="9" t="s">
        <v>169</v>
      </c>
      <c r="AH10" s="9" t="s">
        <v>54</v>
      </c>
      <c r="AI10" s="9" t="s">
        <v>65</v>
      </c>
      <c r="AJ10" s="9" t="s">
        <v>170</v>
      </c>
      <c r="AK10" s="9" t="s">
        <v>56</v>
      </c>
      <c r="AL10" s="9" t="s">
        <v>66</v>
      </c>
      <c r="AM10" s="9" t="s">
        <v>64</v>
      </c>
      <c r="AN10" s="9" t="s">
        <v>65</v>
      </c>
      <c r="AO10" s="9" t="s">
        <v>171</v>
      </c>
      <c r="AP10" s="9" t="s">
        <v>65</v>
      </c>
      <c r="AQ10" s="9"/>
    </row>
    <row r="11" customFormat="false" ht="15" hidden="false" customHeight="false" outlineLevel="0" collapsed="false">
      <c r="A11" s="1" t="n">
        <v>8</v>
      </c>
      <c r="B11" s="5" t="n">
        <v>9</v>
      </c>
      <c r="C11" s="6" t="s">
        <v>3738</v>
      </c>
      <c r="D11" s="6" t="s">
        <v>42</v>
      </c>
      <c r="E11" s="6" t="s">
        <v>42</v>
      </c>
      <c r="F11" s="6" t="n">
        <v>38</v>
      </c>
      <c r="G11" s="6" t="s">
        <v>69</v>
      </c>
      <c r="H11" s="6" t="s">
        <v>173</v>
      </c>
      <c r="I11" s="6" t="n">
        <v>7</v>
      </c>
      <c r="J11" s="6" t="s">
        <v>174</v>
      </c>
      <c r="K11" s="6" t="s">
        <v>175</v>
      </c>
      <c r="L11" s="6" t="s">
        <v>176</v>
      </c>
      <c r="M11" s="6" t="s">
        <v>49</v>
      </c>
      <c r="N11" s="6" t="s">
        <v>177</v>
      </c>
      <c r="O11" s="6" t="s">
        <v>65</v>
      </c>
      <c r="P11" s="6" t="s">
        <v>65</v>
      </c>
      <c r="Q11" s="6" t="s">
        <v>65</v>
      </c>
      <c r="R11" s="6" t="s">
        <v>65</v>
      </c>
      <c r="S11" s="6" t="s">
        <v>50</v>
      </c>
      <c r="T11" s="6" t="s">
        <v>77</v>
      </c>
      <c r="U11" s="6" t="s">
        <v>178</v>
      </c>
      <c r="V11" s="6" t="s">
        <v>179</v>
      </c>
      <c r="W11" s="6" t="s">
        <v>53</v>
      </c>
      <c r="X11" s="6" t="s">
        <v>54</v>
      </c>
      <c r="Y11" s="6" t="s">
        <v>180</v>
      </c>
      <c r="Z11" s="6" t="s">
        <v>65</v>
      </c>
      <c r="AA11" s="6" t="s">
        <v>114</v>
      </c>
      <c r="AB11" s="6" t="s">
        <v>181</v>
      </c>
      <c r="AC11" s="6" t="s">
        <v>182</v>
      </c>
      <c r="AD11" s="6" t="s">
        <v>83</v>
      </c>
      <c r="AE11" s="6" t="s">
        <v>183</v>
      </c>
      <c r="AF11" s="6" t="s">
        <v>153</v>
      </c>
      <c r="AG11" s="6" t="s">
        <v>184</v>
      </c>
      <c r="AH11" s="6" t="s">
        <v>185</v>
      </c>
      <c r="AI11" s="6" t="s">
        <v>65</v>
      </c>
      <c r="AJ11" s="6" t="s">
        <v>65</v>
      </c>
      <c r="AK11" s="6" t="s">
        <v>65</v>
      </c>
      <c r="AL11" s="6" t="s">
        <v>66</v>
      </c>
      <c r="AM11" s="6" t="s">
        <v>56</v>
      </c>
      <c r="AN11" s="6" t="s">
        <v>65</v>
      </c>
      <c r="AO11" s="6" t="s">
        <v>186</v>
      </c>
      <c r="AP11" s="6" t="s">
        <v>65</v>
      </c>
      <c r="AQ11" s="6"/>
    </row>
    <row r="12" customFormat="false" ht="15" hidden="false" customHeight="false" outlineLevel="0" collapsed="false">
      <c r="A12" s="1" t="n">
        <v>9</v>
      </c>
      <c r="B12" s="5" t="n">
        <v>11</v>
      </c>
      <c r="C12" s="6" t="s">
        <v>3738</v>
      </c>
      <c r="D12" s="6" t="s">
        <v>42</v>
      </c>
      <c r="E12" s="6" t="s">
        <v>42</v>
      </c>
      <c r="F12" s="6" t="n">
        <v>27</v>
      </c>
      <c r="G12" s="6" t="s">
        <v>69</v>
      </c>
      <c r="H12" s="6" t="s">
        <v>103</v>
      </c>
      <c r="I12" s="6" t="n">
        <v>0.5</v>
      </c>
      <c r="J12" s="6" t="s">
        <v>198</v>
      </c>
      <c r="K12" s="6" t="s">
        <v>132</v>
      </c>
      <c r="L12" s="6" t="s">
        <v>199</v>
      </c>
      <c r="M12" s="6" t="s">
        <v>90</v>
      </c>
      <c r="N12" s="6" t="s">
        <v>200</v>
      </c>
      <c r="O12" s="6" t="s">
        <v>65</v>
      </c>
      <c r="P12" s="6" t="s">
        <v>65</v>
      </c>
      <c r="Q12" s="6" t="s">
        <v>50</v>
      </c>
      <c r="R12" s="6" t="s">
        <v>50</v>
      </c>
      <c r="S12" s="6" t="s">
        <v>50</v>
      </c>
      <c r="T12" s="6" t="s">
        <v>77</v>
      </c>
      <c r="U12" s="6" t="s">
        <v>201</v>
      </c>
      <c r="V12" s="6" t="s">
        <v>202</v>
      </c>
      <c r="W12" s="6" t="s">
        <v>53</v>
      </c>
      <c r="X12" s="6" t="s">
        <v>54</v>
      </c>
      <c r="Y12" s="6" t="s">
        <v>203</v>
      </c>
      <c r="Z12" s="6" t="s">
        <v>65</v>
      </c>
      <c r="AA12" s="6" t="s">
        <v>204</v>
      </c>
      <c r="AB12" s="6" t="s">
        <v>205</v>
      </c>
      <c r="AC12" s="6" t="s">
        <v>59</v>
      </c>
      <c r="AD12" s="6" t="s">
        <v>166</v>
      </c>
      <c r="AE12" s="6" t="s">
        <v>206</v>
      </c>
      <c r="AF12" s="6" t="s">
        <v>207</v>
      </c>
      <c r="AG12" s="6" t="s">
        <v>208</v>
      </c>
      <c r="AH12" s="6" t="s">
        <v>54</v>
      </c>
      <c r="AI12" s="6" t="s">
        <v>209</v>
      </c>
      <c r="AJ12" s="6" t="s">
        <v>64</v>
      </c>
      <c r="AK12" s="6" t="s">
        <v>56</v>
      </c>
      <c r="AL12" s="6" t="s">
        <v>66</v>
      </c>
      <c r="AM12" s="6" t="s">
        <v>65</v>
      </c>
      <c r="AN12" s="6" t="s">
        <v>65</v>
      </c>
      <c r="AO12" s="6" t="s">
        <v>210</v>
      </c>
      <c r="AP12" s="6" t="s">
        <v>209</v>
      </c>
      <c r="AQ12" s="6"/>
    </row>
    <row r="13" customFormat="false" ht="15" hidden="false" customHeight="false" outlineLevel="0" collapsed="false">
      <c r="A13" s="1" t="n">
        <v>10</v>
      </c>
      <c r="B13" s="8" t="n">
        <v>12</v>
      </c>
      <c r="C13" s="6" t="s">
        <v>3738</v>
      </c>
      <c r="D13" s="9" t="s">
        <v>42</v>
      </c>
      <c r="E13" s="9" t="s">
        <v>42</v>
      </c>
      <c r="F13" s="9" t="n">
        <v>22</v>
      </c>
      <c r="G13" s="9" t="s">
        <v>69</v>
      </c>
      <c r="H13" s="9" t="s">
        <v>70</v>
      </c>
      <c r="I13" s="11" t="n">
        <v>0.5</v>
      </c>
      <c r="J13" s="9" t="s">
        <v>123</v>
      </c>
      <c r="K13" s="9" t="s">
        <v>46</v>
      </c>
      <c r="L13" s="9" t="s">
        <v>213</v>
      </c>
      <c r="M13" s="9" t="s">
        <v>82</v>
      </c>
      <c r="N13" s="9" t="s">
        <v>214</v>
      </c>
      <c r="O13" s="9" t="s">
        <v>76</v>
      </c>
      <c r="P13" s="9" t="s">
        <v>50</v>
      </c>
      <c r="Q13" s="9" t="s">
        <v>50</v>
      </c>
      <c r="R13" s="9" t="s">
        <v>50</v>
      </c>
      <c r="S13" s="9" t="s">
        <v>50</v>
      </c>
      <c r="T13" s="9" t="s">
        <v>76</v>
      </c>
      <c r="U13" s="9" t="s">
        <v>215</v>
      </c>
      <c r="V13" s="9" t="s">
        <v>216</v>
      </c>
      <c r="W13" s="9" t="s">
        <v>53</v>
      </c>
      <c r="X13" s="9" t="s">
        <v>54</v>
      </c>
      <c r="Y13" s="9" t="s">
        <v>217</v>
      </c>
      <c r="Z13" s="9" t="s">
        <v>65</v>
      </c>
      <c r="AA13" s="9" t="s">
        <v>94</v>
      </c>
      <c r="AB13" s="9" t="s">
        <v>218</v>
      </c>
      <c r="AC13" s="9" t="s">
        <v>219</v>
      </c>
      <c r="AD13" s="9" t="s">
        <v>220</v>
      </c>
      <c r="AE13" s="9" t="s">
        <v>221</v>
      </c>
      <c r="AF13" s="9" t="s">
        <v>222</v>
      </c>
      <c r="AG13" s="9" t="s">
        <v>223</v>
      </c>
      <c r="AH13" s="9" t="s">
        <v>224</v>
      </c>
      <c r="AI13" s="9" t="s">
        <v>64</v>
      </c>
      <c r="AJ13" s="9" t="s">
        <v>64</v>
      </c>
      <c r="AK13" s="9" t="s">
        <v>56</v>
      </c>
      <c r="AL13" s="9" t="s">
        <v>66</v>
      </c>
      <c r="AM13" s="9" t="s">
        <v>56</v>
      </c>
      <c r="AN13" s="9" t="s">
        <v>56</v>
      </c>
      <c r="AO13" s="9" t="s">
        <v>225</v>
      </c>
      <c r="AP13" s="9" t="s">
        <v>65</v>
      </c>
      <c r="AQ13" s="9"/>
    </row>
    <row r="14" customFormat="false" ht="15" hidden="false" customHeight="false" outlineLevel="0" collapsed="false">
      <c r="A14" s="1" t="n">
        <v>11</v>
      </c>
      <c r="B14" s="5" t="n">
        <v>13</v>
      </c>
      <c r="C14" s="6" t="s">
        <v>3738</v>
      </c>
      <c r="D14" s="6" t="s">
        <v>42</v>
      </c>
      <c r="E14" s="6" t="s">
        <v>42</v>
      </c>
      <c r="F14" s="6" t="n">
        <v>48</v>
      </c>
      <c r="G14" s="6" t="s">
        <v>69</v>
      </c>
      <c r="H14" s="6" t="s">
        <v>70</v>
      </c>
      <c r="I14" s="6" t="n">
        <v>12</v>
      </c>
      <c r="J14" s="6" t="s">
        <v>45</v>
      </c>
      <c r="K14" s="6" t="s">
        <v>46</v>
      </c>
      <c r="L14" s="6" t="s">
        <v>213</v>
      </c>
      <c r="M14" s="6" t="s">
        <v>49</v>
      </c>
      <c r="N14" s="6" t="s">
        <v>228</v>
      </c>
      <c r="O14" s="6" t="s">
        <v>50</v>
      </c>
      <c r="P14" s="6" t="s">
        <v>50</v>
      </c>
      <c r="Q14" s="6" t="s">
        <v>135</v>
      </c>
      <c r="R14" s="6" t="s">
        <v>77</v>
      </c>
      <c r="S14" s="6" t="s">
        <v>77</v>
      </c>
      <c r="T14" s="6" t="s">
        <v>76</v>
      </c>
      <c r="U14" s="6" t="s">
        <v>229</v>
      </c>
      <c r="V14" s="6" t="s">
        <v>230</v>
      </c>
      <c r="W14" s="6" t="s">
        <v>53</v>
      </c>
      <c r="X14" s="6" t="s">
        <v>54</v>
      </c>
      <c r="Y14" s="6" t="s">
        <v>231</v>
      </c>
      <c r="Z14" s="6" t="s">
        <v>56</v>
      </c>
      <c r="AA14" s="6" t="s">
        <v>94</v>
      </c>
      <c r="AB14" s="6" t="s">
        <v>232</v>
      </c>
      <c r="AC14" s="6" t="s">
        <v>219</v>
      </c>
      <c r="AD14" s="6" t="s">
        <v>166</v>
      </c>
      <c r="AE14" s="6" t="s">
        <v>233</v>
      </c>
      <c r="AF14" s="6" t="s">
        <v>234</v>
      </c>
      <c r="AG14" s="6" t="s">
        <v>235</v>
      </c>
      <c r="AH14" s="6" t="s">
        <v>54</v>
      </c>
      <c r="AI14" s="6" t="s">
        <v>64</v>
      </c>
      <c r="AJ14" s="6" t="s">
        <v>64</v>
      </c>
      <c r="AK14" s="6" t="s">
        <v>56</v>
      </c>
      <c r="AL14" s="6" t="s">
        <v>66</v>
      </c>
      <c r="AM14" s="6" t="s">
        <v>65</v>
      </c>
      <c r="AN14" s="6" t="s">
        <v>56</v>
      </c>
      <c r="AO14" s="6" t="s">
        <v>236</v>
      </c>
      <c r="AP14" s="6" t="s">
        <v>65</v>
      </c>
      <c r="AQ14" s="6"/>
    </row>
    <row r="15" customFormat="false" ht="15" hidden="false" customHeight="false" outlineLevel="0" collapsed="false">
      <c r="A15" s="1" t="n">
        <v>12</v>
      </c>
      <c r="B15" s="8" t="n">
        <v>14</v>
      </c>
      <c r="C15" s="6" t="s">
        <v>3738</v>
      </c>
      <c r="D15" s="9" t="s">
        <v>42</v>
      </c>
      <c r="E15" s="9" t="s">
        <v>42</v>
      </c>
      <c r="F15" s="9" t="n">
        <v>55</v>
      </c>
      <c r="G15" s="9" t="s">
        <v>69</v>
      </c>
      <c r="H15" s="9" t="s">
        <v>70</v>
      </c>
      <c r="I15" s="9" t="n">
        <v>24</v>
      </c>
      <c r="J15" s="9" t="s">
        <v>238</v>
      </c>
      <c r="K15" s="9" t="s">
        <v>46</v>
      </c>
      <c r="L15" s="9" t="s">
        <v>239</v>
      </c>
      <c r="M15" s="9" t="s">
        <v>90</v>
      </c>
      <c r="N15" s="9" t="s">
        <v>240</v>
      </c>
      <c r="O15" s="9" t="s">
        <v>50</v>
      </c>
      <c r="P15" s="9" t="s">
        <v>50</v>
      </c>
      <c r="Q15" s="9" t="s">
        <v>77</v>
      </c>
      <c r="R15" s="9" t="s">
        <v>50</v>
      </c>
      <c r="S15" s="9" t="s">
        <v>77</v>
      </c>
      <c r="T15" s="9" t="s">
        <v>50</v>
      </c>
      <c r="U15" s="9" t="s">
        <v>241</v>
      </c>
      <c r="V15" s="9" t="s">
        <v>242</v>
      </c>
      <c r="W15" s="9" t="s">
        <v>53</v>
      </c>
      <c r="X15" s="9" t="s">
        <v>54</v>
      </c>
      <c r="Y15" s="9" t="s">
        <v>243</v>
      </c>
      <c r="Z15" s="9" t="s">
        <v>65</v>
      </c>
      <c r="AA15" s="9" t="s">
        <v>94</v>
      </c>
      <c r="AB15" s="9" t="s">
        <v>54</v>
      </c>
      <c r="AC15" s="9" t="s">
        <v>244</v>
      </c>
      <c r="AD15" s="9" t="s">
        <v>83</v>
      </c>
      <c r="AE15" s="9" t="s">
        <v>245</v>
      </c>
      <c r="AF15" s="9" t="s">
        <v>54</v>
      </c>
      <c r="AG15" s="9" t="s">
        <v>54</v>
      </c>
      <c r="AH15" s="9" t="s">
        <v>54</v>
      </c>
      <c r="AI15" s="9" t="s">
        <v>209</v>
      </c>
      <c r="AJ15" s="9" t="s">
        <v>65</v>
      </c>
      <c r="AK15" s="9" t="s">
        <v>56</v>
      </c>
      <c r="AL15" s="9" t="s">
        <v>143</v>
      </c>
      <c r="AM15" s="9" t="s">
        <v>56</v>
      </c>
      <c r="AN15" s="9" t="s">
        <v>131</v>
      </c>
      <c r="AO15" s="9" t="s">
        <v>246</v>
      </c>
      <c r="AP15" s="9" t="s">
        <v>65</v>
      </c>
      <c r="AQ15" s="9" t="s">
        <v>247</v>
      </c>
    </row>
    <row r="16" customFormat="false" ht="15" hidden="false" customHeight="false" outlineLevel="0" collapsed="false">
      <c r="A16" s="1" t="n">
        <v>13</v>
      </c>
      <c r="B16" s="5" t="n">
        <v>15</v>
      </c>
      <c r="C16" s="6" t="s">
        <v>3738</v>
      </c>
      <c r="D16" s="6" t="s">
        <v>42</v>
      </c>
      <c r="E16" s="6" t="s">
        <v>42</v>
      </c>
      <c r="F16" s="6" t="n">
        <v>27</v>
      </c>
      <c r="G16" s="6" t="s">
        <v>69</v>
      </c>
      <c r="H16" s="6" t="s">
        <v>70</v>
      </c>
      <c r="I16" s="6" t="n">
        <v>1</v>
      </c>
      <c r="J16" s="6" t="s">
        <v>249</v>
      </c>
      <c r="K16" s="6" t="s">
        <v>132</v>
      </c>
      <c r="L16" s="6" t="s">
        <v>250</v>
      </c>
      <c r="M16" s="6" t="s">
        <v>49</v>
      </c>
      <c r="N16" s="6" t="s">
        <v>251</v>
      </c>
      <c r="O16" s="6" t="s">
        <v>50</v>
      </c>
      <c r="P16" s="6" t="s">
        <v>50</v>
      </c>
      <c r="Q16" s="6" t="s">
        <v>65</v>
      </c>
      <c r="R16" s="6" t="s">
        <v>50</v>
      </c>
      <c r="S16" s="6" t="s">
        <v>77</v>
      </c>
      <c r="T16" s="6" t="s">
        <v>76</v>
      </c>
      <c r="U16" s="6" t="s">
        <v>252</v>
      </c>
      <c r="V16" s="6" t="s">
        <v>253</v>
      </c>
      <c r="W16" s="6" t="s">
        <v>53</v>
      </c>
      <c r="X16" s="6" t="s">
        <v>54</v>
      </c>
      <c r="Y16" s="6" t="s">
        <v>93</v>
      </c>
      <c r="Z16" s="6" t="s">
        <v>65</v>
      </c>
      <c r="AA16" s="6" t="s">
        <v>204</v>
      </c>
      <c r="AB16" s="6" t="s">
        <v>254</v>
      </c>
      <c r="AC16" s="6" t="s">
        <v>82</v>
      </c>
      <c r="AD16" s="6" t="s">
        <v>166</v>
      </c>
      <c r="AE16" s="6" t="s">
        <v>61</v>
      </c>
      <c r="AF16" s="6" t="s">
        <v>255</v>
      </c>
      <c r="AG16" s="6" t="s">
        <v>256</v>
      </c>
      <c r="AH16" s="6" t="s">
        <v>63</v>
      </c>
      <c r="AI16" s="6" t="s">
        <v>64</v>
      </c>
      <c r="AJ16" s="6" t="s">
        <v>209</v>
      </c>
      <c r="AK16" s="6" t="s">
        <v>56</v>
      </c>
      <c r="AL16" s="6" t="s">
        <v>143</v>
      </c>
      <c r="AM16" s="6" t="s">
        <v>65</v>
      </c>
      <c r="AN16" s="6" t="s">
        <v>64</v>
      </c>
      <c r="AO16" s="6" t="s">
        <v>257</v>
      </c>
      <c r="AP16" s="6" t="s">
        <v>64</v>
      </c>
      <c r="AQ16" s="6"/>
    </row>
    <row r="17" customFormat="false" ht="15" hidden="false" customHeight="false" outlineLevel="0" collapsed="false">
      <c r="A17" s="1" t="n">
        <v>14</v>
      </c>
      <c r="B17" s="8" t="n">
        <v>16</v>
      </c>
      <c r="C17" s="6" t="s">
        <v>3738</v>
      </c>
      <c r="D17" s="9" t="s">
        <v>42</v>
      </c>
      <c r="E17" s="9" t="s">
        <v>42</v>
      </c>
      <c r="F17" s="9" t="n">
        <v>57</v>
      </c>
      <c r="G17" s="9" t="s">
        <v>69</v>
      </c>
      <c r="H17" s="9" t="s">
        <v>44</v>
      </c>
      <c r="I17" s="9" t="n">
        <v>33</v>
      </c>
      <c r="J17" s="9" t="s">
        <v>87</v>
      </c>
      <c r="K17" s="9" t="s">
        <v>72</v>
      </c>
      <c r="L17" s="9" t="s">
        <v>213</v>
      </c>
      <c r="M17" s="9" t="s">
        <v>49</v>
      </c>
      <c r="N17" s="9" t="s">
        <v>228</v>
      </c>
      <c r="O17" s="9" t="s">
        <v>65</v>
      </c>
      <c r="P17" s="9" t="s">
        <v>50</v>
      </c>
      <c r="Q17" s="9" t="s">
        <v>50</v>
      </c>
      <c r="R17" s="9" t="s">
        <v>50</v>
      </c>
      <c r="S17" s="9" t="s">
        <v>65</v>
      </c>
      <c r="T17" s="9" t="s">
        <v>76</v>
      </c>
      <c r="U17" s="9" t="s">
        <v>259</v>
      </c>
      <c r="V17" s="9" t="s">
        <v>260</v>
      </c>
      <c r="W17" s="9" t="s">
        <v>53</v>
      </c>
      <c r="X17" s="9" t="s">
        <v>54</v>
      </c>
      <c r="Y17" s="9" t="s">
        <v>261</v>
      </c>
      <c r="Z17" s="9" t="s">
        <v>56</v>
      </c>
      <c r="AA17" s="9" t="s">
        <v>94</v>
      </c>
      <c r="AB17" s="9" t="s">
        <v>262</v>
      </c>
      <c r="AC17" s="9" t="s">
        <v>82</v>
      </c>
      <c r="AD17" s="9" t="s">
        <v>166</v>
      </c>
      <c r="AE17" s="9" t="s">
        <v>54</v>
      </c>
      <c r="AF17" s="9" t="s">
        <v>54</v>
      </c>
      <c r="AG17" s="9" t="s">
        <v>263</v>
      </c>
      <c r="AH17" s="9" t="s">
        <v>264</v>
      </c>
      <c r="AI17" s="9" t="s">
        <v>65</v>
      </c>
      <c r="AJ17" s="9" t="s">
        <v>64</v>
      </c>
      <c r="AK17" s="9" t="s">
        <v>64</v>
      </c>
      <c r="AL17" s="9" t="s">
        <v>66</v>
      </c>
      <c r="AM17" s="9" t="s">
        <v>56</v>
      </c>
      <c r="AN17" s="9" t="s">
        <v>64</v>
      </c>
      <c r="AO17" s="9" t="s">
        <v>265</v>
      </c>
      <c r="AP17" s="9" t="s">
        <v>65</v>
      </c>
      <c r="AQ17" s="9"/>
    </row>
    <row r="18" customFormat="false" ht="15" hidden="false" customHeight="false" outlineLevel="0" collapsed="false">
      <c r="A18" s="1" t="n">
        <v>15</v>
      </c>
      <c r="B18" s="5" t="n">
        <v>17</v>
      </c>
      <c r="C18" s="6" t="s">
        <v>3738</v>
      </c>
      <c r="D18" s="6" t="s">
        <v>42</v>
      </c>
      <c r="E18" s="6" t="s">
        <v>42</v>
      </c>
      <c r="F18" s="6" t="n">
        <v>40</v>
      </c>
      <c r="G18" s="6" t="s">
        <v>69</v>
      </c>
      <c r="H18" s="6" t="s">
        <v>267</v>
      </c>
      <c r="I18" s="6" t="n">
        <v>5</v>
      </c>
      <c r="J18" s="6" t="s">
        <v>268</v>
      </c>
      <c r="K18" s="6" t="s">
        <v>46</v>
      </c>
      <c r="L18" s="6" t="s">
        <v>269</v>
      </c>
      <c r="M18" s="6" t="s">
        <v>90</v>
      </c>
      <c r="N18" s="6" t="s">
        <v>251</v>
      </c>
      <c r="O18" s="6" t="s">
        <v>50</v>
      </c>
      <c r="P18" s="6" t="s">
        <v>50</v>
      </c>
      <c r="Q18" s="6" t="s">
        <v>50</v>
      </c>
      <c r="R18" s="6" t="s">
        <v>50</v>
      </c>
      <c r="S18" s="6" t="s">
        <v>77</v>
      </c>
      <c r="T18" s="6" t="s">
        <v>50</v>
      </c>
      <c r="U18" s="6" t="s">
        <v>270</v>
      </c>
      <c r="V18" s="6" t="s">
        <v>271</v>
      </c>
      <c r="W18" s="6" t="s">
        <v>53</v>
      </c>
      <c r="X18" s="6" t="s">
        <v>54</v>
      </c>
      <c r="Y18" s="6" t="s">
        <v>272</v>
      </c>
      <c r="Z18" s="6" t="s">
        <v>56</v>
      </c>
      <c r="AA18" s="6" t="s">
        <v>273</v>
      </c>
      <c r="AB18" s="6" t="s">
        <v>54</v>
      </c>
      <c r="AC18" s="6" t="s">
        <v>82</v>
      </c>
      <c r="AD18" s="6" t="s">
        <v>166</v>
      </c>
      <c r="AE18" s="6" t="s">
        <v>54</v>
      </c>
      <c r="AF18" s="6" t="s">
        <v>54</v>
      </c>
      <c r="AG18" s="6" t="s">
        <v>54</v>
      </c>
      <c r="AH18" s="6" t="s">
        <v>54</v>
      </c>
      <c r="AI18" s="6" t="s">
        <v>65</v>
      </c>
      <c r="AJ18" s="6" t="s">
        <v>65</v>
      </c>
      <c r="AK18" s="6" t="s">
        <v>65</v>
      </c>
      <c r="AL18" s="6" t="s">
        <v>66</v>
      </c>
      <c r="AM18" s="6" t="s">
        <v>65</v>
      </c>
      <c r="AN18" s="6" t="s">
        <v>65</v>
      </c>
      <c r="AO18" s="6" t="s">
        <v>54</v>
      </c>
      <c r="AP18" s="6" t="s">
        <v>65</v>
      </c>
      <c r="AQ18" s="6"/>
    </row>
    <row r="19" customFormat="false" ht="15" hidden="false" customHeight="false" outlineLevel="0" collapsed="false">
      <c r="A19" s="1" t="n">
        <v>16</v>
      </c>
      <c r="B19" s="8" t="n">
        <v>18</v>
      </c>
      <c r="C19" s="6" t="s">
        <v>3738</v>
      </c>
      <c r="D19" s="9" t="s">
        <v>42</v>
      </c>
      <c r="E19" s="9" t="s">
        <v>42</v>
      </c>
      <c r="F19" s="9" t="n">
        <v>33</v>
      </c>
      <c r="G19" s="9" t="s">
        <v>69</v>
      </c>
      <c r="H19" s="9" t="s">
        <v>44</v>
      </c>
      <c r="I19" s="9" t="n">
        <v>8</v>
      </c>
      <c r="J19" s="9" t="s">
        <v>158</v>
      </c>
      <c r="K19" s="9" t="s">
        <v>46</v>
      </c>
      <c r="L19" s="9" t="s">
        <v>276</v>
      </c>
      <c r="M19" s="9" t="s">
        <v>49</v>
      </c>
      <c r="N19" s="9" t="s">
        <v>190</v>
      </c>
      <c r="O19" s="9" t="s">
        <v>50</v>
      </c>
      <c r="P19" s="9" t="s">
        <v>50</v>
      </c>
      <c r="Q19" s="9" t="s">
        <v>50</v>
      </c>
      <c r="R19" s="9" t="s">
        <v>50</v>
      </c>
      <c r="S19" s="9" t="s">
        <v>77</v>
      </c>
      <c r="T19" s="9" t="s">
        <v>50</v>
      </c>
      <c r="U19" s="9" t="s">
        <v>277</v>
      </c>
      <c r="V19" s="9" t="s">
        <v>278</v>
      </c>
      <c r="W19" s="9" t="s">
        <v>53</v>
      </c>
      <c r="X19" s="9" t="s">
        <v>54</v>
      </c>
      <c r="Y19" s="9" t="s">
        <v>279</v>
      </c>
      <c r="Z19" s="9" t="s">
        <v>56</v>
      </c>
      <c r="AA19" s="9" t="s">
        <v>94</v>
      </c>
      <c r="AB19" s="9" t="s">
        <v>280</v>
      </c>
      <c r="AC19" s="9" t="s">
        <v>82</v>
      </c>
      <c r="AD19" s="9" t="s">
        <v>83</v>
      </c>
      <c r="AE19" s="9" t="s">
        <v>61</v>
      </c>
      <c r="AF19" s="9" t="s">
        <v>281</v>
      </c>
      <c r="AG19" s="9" t="s">
        <v>282</v>
      </c>
      <c r="AH19" s="9" t="s">
        <v>54</v>
      </c>
      <c r="AI19" s="9" t="s">
        <v>64</v>
      </c>
      <c r="AJ19" s="9" t="s">
        <v>64</v>
      </c>
      <c r="AK19" s="9" t="s">
        <v>56</v>
      </c>
      <c r="AL19" s="9" t="s">
        <v>66</v>
      </c>
      <c r="AM19" s="9" t="s">
        <v>65</v>
      </c>
      <c r="AN19" s="9" t="s">
        <v>283</v>
      </c>
      <c r="AO19" s="9" t="s">
        <v>284</v>
      </c>
      <c r="AP19" s="9" t="s">
        <v>64</v>
      </c>
      <c r="AQ19" s="9"/>
    </row>
    <row r="20" customFormat="false" ht="15" hidden="false" customHeight="false" outlineLevel="0" collapsed="false">
      <c r="A20" s="1" t="n">
        <v>17</v>
      </c>
      <c r="B20" s="5" t="n">
        <v>19</v>
      </c>
      <c r="C20" s="6" t="s">
        <v>3738</v>
      </c>
      <c r="D20" s="6" t="s">
        <v>42</v>
      </c>
      <c r="E20" s="6" t="s">
        <v>42</v>
      </c>
      <c r="F20" s="6" t="n">
        <v>25</v>
      </c>
      <c r="G20" s="6" t="s">
        <v>69</v>
      </c>
      <c r="H20" s="6" t="s">
        <v>286</v>
      </c>
      <c r="I20" s="6" t="n">
        <v>2</v>
      </c>
      <c r="J20" s="6" t="s">
        <v>123</v>
      </c>
      <c r="K20" s="6" t="s">
        <v>132</v>
      </c>
      <c r="L20" s="6" t="s">
        <v>288</v>
      </c>
      <c r="M20" s="6" t="s">
        <v>290</v>
      </c>
      <c r="N20" s="6" t="s">
        <v>289</v>
      </c>
      <c r="O20" s="6" t="s">
        <v>50</v>
      </c>
      <c r="P20" s="6" t="s">
        <v>50</v>
      </c>
      <c r="Q20" s="6" t="s">
        <v>50</v>
      </c>
      <c r="R20" s="6" t="s">
        <v>50</v>
      </c>
      <c r="S20" s="6" t="s">
        <v>50</v>
      </c>
      <c r="T20" s="6" t="s">
        <v>76</v>
      </c>
      <c r="U20" s="6" t="s">
        <v>291</v>
      </c>
      <c r="V20" s="6" t="s">
        <v>292</v>
      </c>
      <c r="W20" s="6" t="s">
        <v>111</v>
      </c>
      <c r="X20" s="6" t="s">
        <v>293</v>
      </c>
      <c r="Y20" s="6" t="s">
        <v>294</v>
      </c>
      <c r="Z20" s="6" t="s">
        <v>56</v>
      </c>
      <c r="AA20" s="6" t="s">
        <v>114</v>
      </c>
      <c r="AB20" s="6" t="s">
        <v>295</v>
      </c>
      <c r="AC20" s="6" t="s">
        <v>82</v>
      </c>
      <c r="AD20" s="6" t="s">
        <v>83</v>
      </c>
      <c r="AE20" s="6" t="s">
        <v>296</v>
      </c>
      <c r="AF20" s="6" t="s">
        <v>297</v>
      </c>
      <c r="AG20" s="6" t="s">
        <v>298</v>
      </c>
      <c r="AH20" s="6" t="s">
        <v>299</v>
      </c>
      <c r="AI20" s="6" t="s">
        <v>64</v>
      </c>
      <c r="AJ20" s="6" t="s">
        <v>64</v>
      </c>
      <c r="AK20" s="6" t="s">
        <v>131</v>
      </c>
      <c r="AL20" s="6" t="s">
        <v>300</v>
      </c>
      <c r="AM20" s="6" t="s">
        <v>56</v>
      </c>
      <c r="AN20" s="6" t="s">
        <v>56</v>
      </c>
      <c r="AO20" s="6" t="s">
        <v>301</v>
      </c>
      <c r="AP20" s="6" t="s">
        <v>64</v>
      </c>
      <c r="AQ20" s="6"/>
    </row>
    <row r="21" customFormat="false" ht="15" hidden="false" customHeight="false" outlineLevel="0" collapsed="false">
      <c r="A21" s="1" t="n">
        <v>18</v>
      </c>
      <c r="B21" s="8" t="n">
        <v>20</v>
      </c>
      <c r="C21" s="6" t="s">
        <v>3738</v>
      </c>
      <c r="D21" s="9" t="s">
        <v>42</v>
      </c>
      <c r="E21" s="9" t="s">
        <v>42</v>
      </c>
      <c r="F21" s="9" t="n">
        <v>27</v>
      </c>
      <c r="G21" s="9" t="s">
        <v>69</v>
      </c>
      <c r="H21" s="9" t="s">
        <v>103</v>
      </c>
      <c r="I21" s="9" t="n">
        <v>5</v>
      </c>
      <c r="J21" s="9" t="s">
        <v>87</v>
      </c>
      <c r="K21" s="9" t="s">
        <v>88</v>
      </c>
      <c r="L21" s="9" t="s">
        <v>47</v>
      </c>
      <c r="M21" s="9" t="s">
        <v>161</v>
      </c>
      <c r="N21" s="9" t="s">
        <v>303</v>
      </c>
      <c r="O21" s="9" t="s">
        <v>76</v>
      </c>
      <c r="P21" s="9" t="s">
        <v>76</v>
      </c>
      <c r="Q21" s="9" t="s">
        <v>76</v>
      </c>
      <c r="R21" s="9" t="s">
        <v>76</v>
      </c>
      <c r="S21" s="9" t="s">
        <v>76</v>
      </c>
      <c r="T21" s="9" t="s">
        <v>77</v>
      </c>
      <c r="U21" s="9" t="s">
        <v>304</v>
      </c>
      <c r="V21" s="9" t="s">
        <v>305</v>
      </c>
      <c r="W21" s="9" t="s">
        <v>111</v>
      </c>
      <c r="X21" s="9" t="s">
        <v>164</v>
      </c>
      <c r="Y21" s="9" t="s">
        <v>138</v>
      </c>
      <c r="Z21" s="9" t="s">
        <v>131</v>
      </c>
      <c r="AA21" s="9" t="s">
        <v>94</v>
      </c>
      <c r="AB21" s="9" t="s">
        <v>306</v>
      </c>
      <c r="AC21" s="9" t="s">
        <v>82</v>
      </c>
      <c r="AD21" s="9" t="s">
        <v>307</v>
      </c>
      <c r="AE21" s="9" t="s">
        <v>308</v>
      </c>
      <c r="AF21" s="9" t="s">
        <v>48</v>
      </c>
      <c r="AG21" s="9" t="s">
        <v>48</v>
      </c>
      <c r="AH21" s="9" t="s">
        <v>63</v>
      </c>
      <c r="AI21" s="9" t="s">
        <v>65</v>
      </c>
      <c r="AJ21" s="9" t="s">
        <v>209</v>
      </c>
      <c r="AK21" s="9" t="s">
        <v>56</v>
      </c>
      <c r="AL21" s="9" t="s">
        <v>300</v>
      </c>
      <c r="AM21" s="9" t="s">
        <v>64</v>
      </c>
      <c r="AN21" s="9" t="s">
        <v>64</v>
      </c>
      <c r="AO21" s="9" t="s">
        <v>309</v>
      </c>
      <c r="AP21" s="9" t="s">
        <v>64</v>
      </c>
      <c r="AQ21" s="9"/>
    </row>
    <row r="22" customFormat="false" ht="15" hidden="false" customHeight="false" outlineLevel="0" collapsed="false">
      <c r="A22" s="1" t="n">
        <v>19</v>
      </c>
      <c r="B22" s="8" t="n">
        <v>22</v>
      </c>
      <c r="C22" s="6" t="s">
        <v>3738</v>
      </c>
      <c r="D22" s="9" t="s">
        <v>42</v>
      </c>
      <c r="E22" s="9" t="s">
        <v>42</v>
      </c>
      <c r="F22" s="9" t="n">
        <v>26</v>
      </c>
      <c r="G22" s="9" t="s">
        <v>69</v>
      </c>
      <c r="H22" s="9" t="s">
        <v>70</v>
      </c>
      <c r="I22" s="9" t="n">
        <v>3</v>
      </c>
      <c r="J22" s="9" t="s">
        <v>323</v>
      </c>
      <c r="K22" s="9" t="s">
        <v>324</v>
      </c>
      <c r="L22" s="9" t="s">
        <v>325</v>
      </c>
      <c r="M22" s="9" t="s">
        <v>75</v>
      </c>
      <c r="N22" s="9" t="s">
        <v>326</v>
      </c>
      <c r="O22" s="9" t="s">
        <v>50</v>
      </c>
      <c r="P22" s="9" t="s">
        <v>50</v>
      </c>
      <c r="Q22" s="9" t="s">
        <v>65</v>
      </c>
      <c r="R22" s="9" t="s">
        <v>50</v>
      </c>
      <c r="S22" s="9" t="s">
        <v>77</v>
      </c>
      <c r="T22" s="9" t="s">
        <v>50</v>
      </c>
      <c r="U22" s="9" t="s">
        <v>327</v>
      </c>
      <c r="V22" s="9" t="s">
        <v>328</v>
      </c>
      <c r="W22" s="9" t="s">
        <v>53</v>
      </c>
      <c r="X22" s="9" t="s">
        <v>54</v>
      </c>
      <c r="Y22" s="9" t="s">
        <v>217</v>
      </c>
      <c r="Z22" s="9" t="s">
        <v>56</v>
      </c>
      <c r="AA22" s="9" t="s">
        <v>94</v>
      </c>
      <c r="AB22" s="9" t="s">
        <v>329</v>
      </c>
      <c r="AC22" s="9" t="s">
        <v>244</v>
      </c>
      <c r="AD22" s="9" t="s">
        <v>83</v>
      </c>
      <c r="AE22" s="9" t="s">
        <v>330</v>
      </c>
      <c r="AF22" s="9" t="s">
        <v>320</v>
      </c>
      <c r="AG22" s="9" t="s">
        <v>62</v>
      </c>
      <c r="AH22" s="9" t="s">
        <v>185</v>
      </c>
      <c r="AI22" s="9" t="s">
        <v>65</v>
      </c>
      <c r="AJ22" s="9" t="s">
        <v>64</v>
      </c>
      <c r="AK22" s="9" t="s">
        <v>56</v>
      </c>
      <c r="AL22" s="9" t="s">
        <v>66</v>
      </c>
      <c r="AM22" s="9" t="s">
        <v>56</v>
      </c>
      <c r="AN22" s="9" t="s">
        <v>64</v>
      </c>
      <c r="AO22" s="9" t="s">
        <v>196</v>
      </c>
      <c r="AP22" s="9" t="s">
        <v>64</v>
      </c>
      <c r="AQ22" s="9"/>
    </row>
    <row r="23" customFormat="false" ht="15" hidden="false" customHeight="false" outlineLevel="0" collapsed="false">
      <c r="A23" s="1" t="n">
        <v>20</v>
      </c>
      <c r="B23" s="8" t="n">
        <v>24</v>
      </c>
      <c r="C23" s="6" t="s">
        <v>3738</v>
      </c>
      <c r="D23" s="9" t="s">
        <v>42</v>
      </c>
      <c r="E23" s="9" t="s">
        <v>42</v>
      </c>
      <c r="F23" s="9" t="n">
        <v>40</v>
      </c>
      <c r="G23" s="9" t="s">
        <v>69</v>
      </c>
      <c r="H23" s="9" t="s">
        <v>70</v>
      </c>
      <c r="I23" s="9" t="n">
        <v>8</v>
      </c>
      <c r="J23" s="9" t="s">
        <v>158</v>
      </c>
      <c r="K23" s="9" t="s">
        <v>46</v>
      </c>
      <c r="L23" s="9" t="s">
        <v>213</v>
      </c>
      <c r="M23" s="9" t="s">
        <v>75</v>
      </c>
      <c r="N23" s="9" t="s">
        <v>177</v>
      </c>
      <c r="O23" s="9" t="s">
        <v>50</v>
      </c>
      <c r="P23" s="9" t="s">
        <v>50</v>
      </c>
      <c r="Q23" s="9" t="s">
        <v>65</v>
      </c>
      <c r="R23" s="9" t="s">
        <v>50</v>
      </c>
      <c r="S23" s="9" t="s">
        <v>65</v>
      </c>
      <c r="T23" s="9" t="s">
        <v>50</v>
      </c>
      <c r="U23" s="9" t="s">
        <v>338</v>
      </c>
      <c r="V23" s="9" t="s">
        <v>339</v>
      </c>
      <c r="W23" s="9" t="s">
        <v>53</v>
      </c>
      <c r="X23" s="9" t="s">
        <v>54</v>
      </c>
      <c r="Y23" s="9" t="s">
        <v>340</v>
      </c>
      <c r="Z23" s="9" t="s">
        <v>56</v>
      </c>
      <c r="AA23" s="9" t="s">
        <v>204</v>
      </c>
      <c r="AB23" s="9" t="s">
        <v>341</v>
      </c>
      <c r="AC23" s="9" t="s">
        <v>219</v>
      </c>
      <c r="AD23" s="9" t="s">
        <v>166</v>
      </c>
      <c r="AE23" s="9" t="s">
        <v>342</v>
      </c>
      <c r="AF23" s="9" t="s">
        <v>343</v>
      </c>
      <c r="AG23" s="9" t="s">
        <v>344</v>
      </c>
      <c r="AH23" s="9" t="s">
        <v>54</v>
      </c>
      <c r="AI23" s="9" t="s">
        <v>65</v>
      </c>
      <c r="AJ23" s="9" t="s">
        <v>64</v>
      </c>
      <c r="AK23" s="9" t="s">
        <v>131</v>
      </c>
      <c r="AL23" s="9" t="s">
        <v>143</v>
      </c>
      <c r="AM23" s="9" t="s">
        <v>56</v>
      </c>
      <c r="AN23" s="9" t="s">
        <v>64</v>
      </c>
      <c r="AO23" s="9" t="s">
        <v>345</v>
      </c>
      <c r="AP23" s="9" t="s">
        <v>65</v>
      </c>
      <c r="AQ23" s="9" t="s">
        <v>346</v>
      </c>
    </row>
    <row r="24" customFormat="false" ht="15" hidden="false" customHeight="false" outlineLevel="0" collapsed="false">
      <c r="A24" s="1" t="n">
        <v>21</v>
      </c>
      <c r="B24" s="5" t="n">
        <v>25</v>
      </c>
      <c r="C24" s="6" t="s">
        <v>3738</v>
      </c>
      <c r="D24" s="6" t="s">
        <v>42</v>
      </c>
      <c r="E24" s="6" t="s">
        <v>42</v>
      </c>
      <c r="F24" s="6" t="n">
        <v>27</v>
      </c>
      <c r="G24" s="6" t="s">
        <v>69</v>
      </c>
      <c r="H24" s="6" t="s">
        <v>70</v>
      </c>
      <c r="I24" s="6" t="n">
        <v>5</v>
      </c>
      <c r="J24" s="6" t="s">
        <v>347</v>
      </c>
      <c r="K24" s="6" t="s">
        <v>46</v>
      </c>
      <c r="L24" s="6" t="s">
        <v>348</v>
      </c>
      <c r="M24" s="6" t="s">
        <v>49</v>
      </c>
      <c r="N24" s="6" t="s">
        <v>289</v>
      </c>
      <c r="O24" s="6" t="s">
        <v>76</v>
      </c>
      <c r="P24" s="6" t="s">
        <v>76</v>
      </c>
      <c r="Q24" s="6" t="s">
        <v>76</v>
      </c>
      <c r="R24" s="6" t="s">
        <v>76</v>
      </c>
      <c r="S24" s="6" t="s">
        <v>65</v>
      </c>
      <c r="T24" s="6" t="s">
        <v>50</v>
      </c>
      <c r="U24" s="6" t="s">
        <v>349</v>
      </c>
      <c r="V24" s="6" t="s">
        <v>350</v>
      </c>
      <c r="W24" s="6" t="s">
        <v>53</v>
      </c>
      <c r="X24" s="6" t="s">
        <v>54</v>
      </c>
      <c r="Y24" s="6" t="s">
        <v>351</v>
      </c>
      <c r="Z24" s="6" t="s">
        <v>131</v>
      </c>
      <c r="AA24" s="6" t="s">
        <v>204</v>
      </c>
      <c r="AB24" s="6" t="s">
        <v>352</v>
      </c>
      <c r="AC24" s="6" t="s">
        <v>82</v>
      </c>
      <c r="AD24" s="6" t="s">
        <v>220</v>
      </c>
      <c r="AE24" s="6" t="s">
        <v>54</v>
      </c>
      <c r="AF24" s="6" t="s">
        <v>54</v>
      </c>
      <c r="AG24" s="6" t="s">
        <v>353</v>
      </c>
      <c r="AH24" s="6" t="s">
        <v>54</v>
      </c>
      <c r="AI24" s="6" t="s">
        <v>65</v>
      </c>
      <c r="AJ24" s="6" t="s">
        <v>64</v>
      </c>
      <c r="AK24" s="6" t="s">
        <v>56</v>
      </c>
      <c r="AL24" s="6" t="s">
        <v>300</v>
      </c>
      <c r="AM24" s="6" t="s">
        <v>56</v>
      </c>
      <c r="AN24" s="6" t="s">
        <v>65</v>
      </c>
      <c r="AO24" s="6" t="s">
        <v>345</v>
      </c>
      <c r="AP24" s="6" t="s">
        <v>64</v>
      </c>
      <c r="AQ24" s="6"/>
    </row>
    <row r="25" customFormat="false" ht="15" hidden="false" customHeight="false" outlineLevel="0" collapsed="false">
      <c r="A25" s="1" t="n">
        <v>22</v>
      </c>
      <c r="B25" s="8" t="n">
        <v>30</v>
      </c>
      <c r="C25" s="6" t="s">
        <v>3738</v>
      </c>
      <c r="D25" s="9" t="s">
        <v>42</v>
      </c>
      <c r="E25" s="9" t="s">
        <v>42</v>
      </c>
      <c r="F25" s="9" t="n">
        <v>53</v>
      </c>
      <c r="G25" s="9" t="s">
        <v>69</v>
      </c>
      <c r="H25" s="9" t="s">
        <v>44</v>
      </c>
      <c r="I25" s="9" t="n">
        <v>12</v>
      </c>
      <c r="J25" s="9" t="s">
        <v>45</v>
      </c>
      <c r="K25" s="9" t="s">
        <v>46</v>
      </c>
      <c r="L25" s="9" t="s">
        <v>403</v>
      </c>
      <c r="M25" s="9" t="s">
        <v>90</v>
      </c>
      <c r="N25" s="9" t="s">
        <v>48</v>
      </c>
      <c r="O25" s="9" t="s">
        <v>50</v>
      </c>
      <c r="P25" s="9" t="s">
        <v>77</v>
      </c>
      <c r="Q25" s="9" t="s">
        <v>77</v>
      </c>
      <c r="R25" s="9" t="s">
        <v>77</v>
      </c>
      <c r="S25" s="9" t="s">
        <v>77</v>
      </c>
      <c r="T25" s="9" t="s">
        <v>50</v>
      </c>
      <c r="U25" s="9" t="s">
        <v>358</v>
      </c>
      <c r="V25" s="9" t="s">
        <v>404</v>
      </c>
      <c r="W25" s="9" t="s">
        <v>53</v>
      </c>
      <c r="X25" s="9" t="s">
        <v>54</v>
      </c>
      <c r="Y25" s="9" t="s">
        <v>80</v>
      </c>
      <c r="Z25" s="9" t="s">
        <v>65</v>
      </c>
      <c r="AA25" s="9" t="s">
        <v>204</v>
      </c>
      <c r="AB25" s="9" t="s">
        <v>54</v>
      </c>
      <c r="AC25" s="9" t="s">
        <v>244</v>
      </c>
      <c r="AD25" s="9" t="s">
        <v>83</v>
      </c>
      <c r="AE25" s="9" t="s">
        <v>405</v>
      </c>
      <c r="AF25" s="9" t="s">
        <v>153</v>
      </c>
      <c r="AG25" s="9" t="s">
        <v>223</v>
      </c>
      <c r="AH25" s="9" t="s">
        <v>185</v>
      </c>
      <c r="AI25" s="9" t="s">
        <v>65</v>
      </c>
      <c r="AJ25" s="9" t="s">
        <v>64</v>
      </c>
      <c r="AK25" s="9" t="s">
        <v>65</v>
      </c>
      <c r="AL25" s="9" t="s">
        <v>66</v>
      </c>
      <c r="AM25" s="9" t="s">
        <v>56</v>
      </c>
      <c r="AN25" s="9" t="s">
        <v>56</v>
      </c>
      <c r="AO25" s="9" t="s">
        <v>54</v>
      </c>
      <c r="AP25" s="9" t="s">
        <v>64</v>
      </c>
      <c r="AQ25" s="9" t="s">
        <v>406</v>
      </c>
    </row>
    <row r="26" customFormat="false" ht="15" hidden="false" customHeight="false" outlineLevel="0" collapsed="false">
      <c r="A26" s="1" t="n">
        <v>23</v>
      </c>
      <c r="B26" s="5" t="n">
        <v>33</v>
      </c>
      <c r="C26" s="6" t="s">
        <v>3738</v>
      </c>
      <c r="D26" s="6" t="s">
        <v>42</v>
      </c>
      <c r="E26" s="6" t="s">
        <v>42</v>
      </c>
      <c r="F26" s="6" t="n">
        <v>35</v>
      </c>
      <c r="G26" s="6" t="s">
        <v>69</v>
      </c>
      <c r="H26" s="6" t="s">
        <v>103</v>
      </c>
      <c r="I26" s="6" t="n">
        <v>1</v>
      </c>
      <c r="J26" s="6" t="s">
        <v>198</v>
      </c>
      <c r="K26" s="6" t="s">
        <v>46</v>
      </c>
      <c r="L26" s="6" t="s">
        <v>421</v>
      </c>
      <c r="M26" s="6" t="s">
        <v>49</v>
      </c>
      <c r="N26" s="6" t="s">
        <v>422</v>
      </c>
      <c r="O26" s="6" t="s">
        <v>65</v>
      </c>
      <c r="P26" s="6" t="s">
        <v>65</v>
      </c>
      <c r="Q26" s="6" t="s">
        <v>50</v>
      </c>
      <c r="R26" s="6" t="s">
        <v>50</v>
      </c>
      <c r="S26" s="6" t="s">
        <v>65</v>
      </c>
      <c r="T26" s="6" t="s">
        <v>50</v>
      </c>
      <c r="U26" s="6" t="s">
        <v>358</v>
      </c>
      <c r="V26" s="6" t="s">
        <v>423</v>
      </c>
      <c r="W26" s="6" t="s">
        <v>53</v>
      </c>
      <c r="X26" s="6" t="s">
        <v>54</v>
      </c>
      <c r="Y26" s="6" t="s">
        <v>424</v>
      </c>
      <c r="Z26" s="6" t="s">
        <v>65</v>
      </c>
      <c r="AA26" s="6" t="s">
        <v>204</v>
      </c>
      <c r="AB26" s="6" t="s">
        <v>54</v>
      </c>
      <c r="AC26" s="6" t="s">
        <v>82</v>
      </c>
      <c r="AD26" s="6" t="s">
        <v>166</v>
      </c>
      <c r="AE26" s="6" t="s">
        <v>153</v>
      </c>
      <c r="AF26" s="6" t="s">
        <v>153</v>
      </c>
      <c r="AG26" s="6" t="s">
        <v>62</v>
      </c>
      <c r="AH26" s="6" t="s">
        <v>425</v>
      </c>
      <c r="AI26" s="6" t="s">
        <v>65</v>
      </c>
      <c r="AJ26" s="6" t="s">
        <v>65</v>
      </c>
      <c r="AK26" s="6" t="s">
        <v>56</v>
      </c>
      <c r="AL26" s="6" t="s">
        <v>155</v>
      </c>
      <c r="AM26" s="6" t="s">
        <v>65</v>
      </c>
      <c r="AN26" s="6" t="s">
        <v>65</v>
      </c>
      <c r="AO26" s="6" t="s">
        <v>210</v>
      </c>
      <c r="AP26" s="6" t="s">
        <v>64</v>
      </c>
      <c r="AQ26" s="6"/>
    </row>
    <row r="27" customFormat="false" ht="15" hidden="false" customHeight="false" outlineLevel="0" collapsed="false">
      <c r="A27" s="1" t="n">
        <v>24</v>
      </c>
      <c r="B27" s="8" t="n">
        <v>34</v>
      </c>
      <c r="C27" s="6" t="s">
        <v>3738</v>
      </c>
      <c r="D27" s="9" t="s">
        <v>42</v>
      </c>
      <c r="E27" s="9" t="s">
        <v>42</v>
      </c>
      <c r="F27" s="9" t="n">
        <v>40</v>
      </c>
      <c r="G27" s="9" t="s">
        <v>69</v>
      </c>
      <c r="H27" s="9" t="s">
        <v>173</v>
      </c>
      <c r="I27" s="9" t="n">
        <v>15</v>
      </c>
      <c r="J27" s="9" t="s">
        <v>355</v>
      </c>
      <c r="K27" s="9" t="s">
        <v>427</v>
      </c>
      <c r="L27" s="9" t="s">
        <v>428</v>
      </c>
      <c r="M27" s="9" t="s">
        <v>430</v>
      </c>
      <c r="N27" s="9" t="s">
        <v>429</v>
      </c>
      <c r="O27" s="9" t="s">
        <v>77</v>
      </c>
      <c r="P27" s="9" t="s">
        <v>77</v>
      </c>
      <c r="Q27" s="9" t="s">
        <v>77</v>
      </c>
      <c r="R27" s="9" t="s">
        <v>77</v>
      </c>
      <c r="S27" s="9" t="s">
        <v>77</v>
      </c>
      <c r="T27" s="9" t="s">
        <v>50</v>
      </c>
      <c r="U27" s="9" t="s">
        <v>431</v>
      </c>
      <c r="V27" s="9" t="s">
        <v>432</v>
      </c>
      <c r="W27" s="9" t="s">
        <v>111</v>
      </c>
      <c r="X27" s="9" t="s">
        <v>433</v>
      </c>
      <c r="Y27" s="9" t="s">
        <v>434</v>
      </c>
      <c r="Z27" s="9" t="s">
        <v>64</v>
      </c>
      <c r="AA27" s="9" t="s">
        <v>114</v>
      </c>
      <c r="AB27" s="9" t="s">
        <v>435</v>
      </c>
      <c r="AC27" s="9" t="s">
        <v>182</v>
      </c>
      <c r="AD27" s="9" t="s">
        <v>166</v>
      </c>
      <c r="AE27" s="9" t="s">
        <v>436</v>
      </c>
      <c r="AF27" s="9" t="s">
        <v>437</v>
      </c>
      <c r="AG27" s="9" t="s">
        <v>438</v>
      </c>
      <c r="AH27" s="9" t="s">
        <v>54</v>
      </c>
      <c r="AI27" s="9" t="s">
        <v>56</v>
      </c>
      <c r="AJ27" s="9" t="s">
        <v>56</v>
      </c>
      <c r="AK27" s="9" t="s">
        <v>439</v>
      </c>
      <c r="AL27" s="9" t="s">
        <v>143</v>
      </c>
      <c r="AM27" s="9" t="s">
        <v>65</v>
      </c>
      <c r="AN27" s="9" t="s">
        <v>131</v>
      </c>
      <c r="AO27" s="9" t="s">
        <v>246</v>
      </c>
      <c r="AP27" s="9" t="s">
        <v>209</v>
      </c>
      <c r="AQ27" s="9" t="s">
        <v>440</v>
      </c>
    </row>
    <row r="28" customFormat="false" ht="15" hidden="false" customHeight="false" outlineLevel="0" collapsed="false">
      <c r="A28" s="1" t="n">
        <v>25</v>
      </c>
      <c r="B28" s="5" t="n">
        <v>35</v>
      </c>
      <c r="C28" s="6" t="s">
        <v>3738</v>
      </c>
      <c r="D28" s="6" t="s">
        <v>42</v>
      </c>
      <c r="E28" s="6" t="s">
        <v>42</v>
      </c>
      <c r="F28" s="6" t="n">
        <v>53</v>
      </c>
      <c r="G28" s="6" t="s">
        <v>69</v>
      </c>
      <c r="H28" s="6" t="s">
        <v>44</v>
      </c>
      <c r="I28" s="6" t="n">
        <v>25</v>
      </c>
      <c r="J28" s="6" t="s">
        <v>441</v>
      </c>
      <c r="K28" s="6" t="s">
        <v>356</v>
      </c>
      <c r="L28" s="6" t="s">
        <v>442</v>
      </c>
      <c r="M28" s="6" t="s">
        <v>49</v>
      </c>
      <c r="N28" s="6" t="s">
        <v>443</v>
      </c>
      <c r="O28" s="6" t="s">
        <v>50</v>
      </c>
      <c r="P28" s="6" t="s">
        <v>65</v>
      </c>
      <c r="Q28" s="6" t="s">
        <v>77</v>
      </c>
      <c r="R28" s="6" t="s">
        <v>65</v>
      </c>
      <c r="S28" s="6" t="s">
        <v>50</v>
      </c>
      <c r="T28" s="6" t="s">
        <v>50</v>
      </c>
      <c r="U28" s="6" t="s">
        <v>444</v>
      </c>
      <c r="V28" s="6" t="s">
        <v>445</v>
      </c>
      <c r="W28" s="6" t="s">
        <v>53</v>
      </c>
      <c r="X28" s="6" t="s">
        <v>54</v>
      </c>
      <c r="Y28" s="6" t="s">
        <v>446</v>
      </c>
      <c r="Z28" s="6" t="s">
        <v>65</v>
      </c>
      <c r="AA28" s="6" t="s">
        <v>114</v>
      </c>
      <c r="AB28" s="6" t="s">
        <v>447</v>
      </c>
      <c r="AC28" s="6" t="s">
        <v>82</v>
      </c>
      <c r="AD28" s="6" t="s">
        <v>166</v>
      </c>
      <c r="AE28" s="6" t="s">
        <v>448</v>
      </c>
      <c r="AF28" s="6" t="s">
        <v>449</v>
      </c>
      <c r="AG28" s="6" t="s">
        <v>450</v>
      </c>
      <c r="AH28" s="6" t="s">
        <v>451</v>
      </c>
      <c r="AI28" s="6" t="s">
        <v>65</v>
      </c>
      <c r="AJ28" s="6" t="s">
        <v>64</v>
      </c>
      <c r="AK28" s="6" t="s">
        <v>56</v>
      </c>
      <c r="AL28" s="6" t="s">
        <v>66</v>
      </c>
      <c r="AM28" s="6" t="s">
        <v>56</v>
      </c>
      <c r="AN28" s="6" t="s">
        <v>65</v>
      </c>
      <c r="AO28" s="6" t="s">
        <v>301</v>
      </c>
      <c r="AP28" s="6" t="s">
        <v>64</v>
      </c>
      <c r="AQ28" s="6" t="s">
        <v>452</v>
      </c>
    </row>
    <row r="29" customFormat="false" ht="15" hidden="false" customHeight="false" outlineLevel="0" collapsed="false">
      <c r="A29" s="1" t="n">
        <v>26</v>
      </c>
      <c r="B29" s="8" t="n">
        <v>36</v>
      </c>
      <c r="C29" s="6" t="s">
        <v>3738</v>
      </c>
      <c r="D29" s="9" t="s">
        <v>42</v>
      </c>
      <c r="E29" s="9" t="s">
        <v>42</v>
      </c>
      <c r="F29" s="9" t="n">
        <v>41</v>
      </c>
      <c r="G29" s="9" t="s">
        <v>69</v>
      </c>
      <c r="H29" s="9" t="s">
        <v>70</v>
      </c>
      <c r="I29" s="9" t="n">
        <v>8</v>
      </c>
      <c r="J29" s="9" t="s">
        <v>45</v>
      </c>
      <c r="K29" s="9" t="s">
        <v>454</v>
      </c>
      <c r="L29" s="9" t="s">
        <v>455</v>
      </c>
      <c r="M29" s="9" t="s">
        <v>49</v>
      </c>
      <c r="N29" s="9" t="s">
        <v>456</v>
      </c>
      <c r="O29" s="9" t="s">
        <v>50</v>
      </c>
      <c r="P29" s="9" t="s">
        <v>50</v>
      </c>
      <c r="Q29" s="9" t="s">
        <v>77</v>
      </c>
      <c r="R29" s="9" t="s">
        <v>50</v>
      </c>
      <c r="S29" s="9" t="s">
        <v>50</v>
      </c>
      <c r="T29" s="9" t="s">
        <v>50</v>
      </c>
      <c r="U29" s="9" t="s">
        <v>457</v>
      </c>
      <c r="V29" s="9" t="s">
        <v>458</v>
      </c>
      <c r="W29" s="9" t="s">
        <v>53</v>
      </c>
      <c r="X29" s="9" t="s">
        <v>54</v>
      </c>
      <c r="Y29" s="9" t="s">
        <v>459</v>
      </c>
      <c r="Z29" s="9" t="s">
        <v>56</v>
      </c>
      <c r="AA29" s="9" t="s">
        <v>94</v>
      </c>
      <c r="AB29" s="9" t="s">
        <v>460</v>
      </c>
      <c r="AC29" s="9" t="s">
        <v>82</v>
      </c>
      <c r="AD29" s="9" t="s">
        <v>166</v>
      </c>
      <c r="AE29" s="9" t="s">
        <v>153</v>
      </c>
      <c r="AF29" s="9" t="s">
        <v>153</v>
      </c>
      <c r="AG29" s="9" t="s">
        <v>461</v>
      </c>
      <c r="AH29" s="9" t="s">
        <v>462</v>
      </c>
      <c r="AI29" s="9" t="s">
        <v>64</v>
      </c>
      <c r="AJ29" s="9" t="s">
        <v>463</v>
      </c>
      <c r="AK29" s="9" t="s">
        <v>131</v>
      </c>
      <c r="AL29" s="9" t="s">
        <v>143</v>
      </c>
      <c r="AM29" s="9" t="s">
        <v>56</v>
      </c>
      <c r="AN29" s="9" t="s">
        <v>464</v>
      </c>
      <c r="AO29" s="9" t="s">
        <v>465</v>
      </c>
      <c r="AP29" s="9" t="s">
        <v>64</v>
      </c>
      <c r="AQ29" s="9"/>
    </row>
    <row r="30" customFormat="false" ht="15" hidden="false" customHeight="false" outlineLevel="0" collapsed="false">
      <c r="A30" s="1" t="n">
        <v>27</v>
      </c>
      <c r="B30" s="8" t="n">
        <v>38</v>
      </c>
      <c r="C30" s="6" t="s">
        <v>3738</v>
      </c>
      <c r="D30" s="9" t="s">
        <v>42</v>
      </c>
      <c r="E30" s="9" t="s">
        <v>42</v>
      </c>
      <c r="F30" s="9" t="n">
        <v>33</v>
      </c>
      <c r="G30" s="9" t="s">
        <v>69</v>
      </c>
      <c r="H30" s="9" t="s">
        <v>103</v>
      </c>
      <c r="I30" s="9" t="n">
        <v>3</v>
      </c>
      <c r="J30" s="9" t="s">
        <v>158</v>
      </c>
      <c r="K30" s="9" t="s">
        <v>72</v>
      </c>
      <c r="L30" s="9" t="s">
        <v>482</v>
      </c>
      <c r="M30" s="9" t="s">
        <v>90</v>
      </c>
      <c r="N30" s="9" t="s">
        <v>289</v>
      </c>
      <c r="O30" s="9" t="s">
        <v>76</v>
      </c>
      <c r="P30" s="9" t="s">
        <v>76</v>
      </c>
      <c r="Q30" s="9" t="s">
        <v>50</v>
      </c>
      <c r="R30" s="9" t="s">
        <v>76</v>
      </c>
      <c r="S30" s="9" t="s">
        <v>65</v>
      </c>
      <c r="T30" s="9" t="s">
        <v>77</v>
      </c>
      <c r="U30" s="9" t="s">
        <v>483</v>
      </c>
      <c r="V30" s="9" t="s">
        <v>484</v>
      </c>
      <c r="W30" s="9" t="s">
        <v>111</v>
      </c>
      <c r="X30" s="9" t="s">
        <v>485</v>
      </c>
      <c r="Y30" s="9" t="s">
        <v>138</v>
      </c>
      <c r="Z30" s="9" t="s">
        <v>56</v>
      </c>
      <c r="AA30" s="9" t="s">
        <v>114</v>
      </c>
      <c r="AB30" s="9" t="s">
        <v>486</v>
      </c>
      <c r="AC30" s="9" t="s">
        <v>82</v>
      </c>
      <c r="AD30" s="9" t="s">
        <v>83</v>
      </c>
      <c r="AE30" s="9" t="s">
        <v>487</v>
      </c>
      <c r="AF30" s="9" t="s">
        <v>488</v>
      </c>
      <c r="AG30" s="9" t="s">
        <v>437</v>
      </c>
      <c r="AH30" s="9" t="s">
        <v>489</v>
      </c>
      <c r="AI30" s="9" t="s">
        <v>64</v>
      </c>
      <c r="AJ30" s="9" t="s">
        <v>64</v>
      </c>
      <c r="AK30" s="9" t="s">
        <v>131</v>
      </c>
      <c r="AL30" s="9" t="s">
        <v>300</v>
      </c>
      <c r="AM30" s="9" t="s">
        <v>65</v>
      </c>
      <c r="AN30" s="9" t="s">
        <v>65</v>
      </c>
      <c r="AO30" s="9" t="s">
        <v>210</v>
      </c>
      <c r="AP30" s="9" t="s">
        <v>64</v>
      </c>
      <c r="AQ30" s="9"/>
    </row>
    <row r="31" customFormat="false" ht="15" hidden="false" customHeight="false" outlineLevel="0" collapsed="false">
      <c r="A31" s="1" t="n">
        <v>28</v>
      </c>
      <c r="B31" s="5" t="n">
        <v>39</v>
      </c>
      <c r="C31" s="6" t="s">
        <v>3738</v>
      </c>
      <c r="D31" s="6" t="s">
        <v>42</v>
      </c>
      <c r="E31" s="6" t="s">
        <v>42</v>
      </c>
      <c r="F31" s="6" t="n">
        <v>33</v>
      </c>
      <c r="G31" s="6" t="s">
        <v>69</v>
      </c>
      <c r="H31" s="6" t="s">
        <v>70</v>
      </c>
      <c r="I31" s="6" t="n">
        <v>11</v>
      </c>
      <c r="J31" s="6" t="s">
        <v>491</v>
      </c>
      <c r="K31" s="6" t="s">
        <v>46</v>
      </c>
      <c r="L31" s="6" t="s">
        <v>492</v>
      </c>
      <c r="M31" s="6" t="s">
        <v>90</v>
      </c>
      <c r="N31" s="6" t="s">
        <v>228</v>
      </c>
      <c r="O31" s="6" t="s">
        <v>76</v>
      </c>
      <c r="P31" s="6" t="s">
        <v>50</v>
      </c>
      <c r="Q31" s="6" t="s">
        <v>50</v>
      </c>
      <c r="R31" s="6" t="s">
        <v>50</v>
      </c>
      <c r="S31" s="6" t="s">
        <v>50</v>
      </c>
      <c r="T31" s="6" t="s">
        <v>50</v>
      </c>
      <c r="U31" s="6" t="s">
        <v>493</v>
      </c>
      <c r="V31" s="6" t="s">
        <v>494</v>
      </c>
      <c r="W31" s="6" t="s">
        <v>53</v>
      </c>
      <c r="X31" s="6" t="s">
        <v>54</v>
      </c>
      <c r="Y31" s="6" t="s">
        <v>138</v>
      </c>
      <c r="Z31" s="6" t="s">
        <v>56</v>
      </c>
      <c r="AA31" s="6" t="s">
        <v>114</v>
      </c>
      <c r="AB31" s="6" t="s">
        <v>495</v>
      </c>
      <c r="AC31" s="6" t="s">
        <v>82</v>
      </c>
      <c r="AD31" s="6" t="s">
        <v>166</v>
      </c>
      <c r="AE31" s="6" t="s">
        <v>54</v>
      </c>
      <c r="AF31" s="6" t="s">
        <v>488</v>
      </c>
      <c r="AG31" s="6" t="s">
        <v>223</v>
      </c>
      <c r="AH31" s="6" t="s">
        <v>264</v>
      </c>
      <c r="AI31" s="6" t="s">
        <v>56</v>
      </c>
      <c r="AJ31" s="6" t="s">
        <v>56</v>
      </c>
      <c r="AK31" s="6" t="s">
        <v>65</v>
      </c>
      <c r="AL31" s="6" t="s">
        <v>66</v>
      </c>
      <c r="AM31" s="6" t="s">
        <v>56</v>
      </c>
      <c r="AN31" s="6" t="s">
        <v>56</v>
      </c>
      <c r="AO31" s="6" t="s">
        <v>86</v>
      </c>
      <c r="AP31" s="6" t="s">
        <v>65</v>
      </c>
      <c r="AQ31" s="6" t="s">
        <v>496</v>
      </c>
    </row>
    <row r="32" customFormat="false" ht="15" hidden="false" customHeight="false" outlineLevel="0" collapsed="false">
      <c r="A32" s="1" t="n">
        <v>29</v>
      </c>
      <c r="B32" s="8" t="n">
        <v>40</v>
      </c>
      <c r="C32" s="6" t="s">
        <v>3738</v>
      </c>
      <c r="D32" s="9" t="s">
        <v>42</v>
      </c>
      <c r="E32" s="9" t="s">
        <v>42</v>
      </c>
      <c r="F32" s="9" t="n">
        <v>43</v>
      </c>
      <c r="G32" s="9" t="s">
        <v>498</v>
      </c>
      <c r="H32" s="9" t="s">
        <v>103</v>
      </c>
      <c r="I32" s="9" t="n">
        <v>10</v>
      </c>
      <c r="J32" s="9" t="s">
        <v>500</v>
      </c>
      <c r="K32" s="9" t="s">
        <v>132</v>
      </c>
      <c r="L32" s="9" t="s">
        <v>501</v>
      </c>
      <c r="M32" s="9" t="s">
        <v>49</v>
      </c>
      <c r="N32" s="9" t="s">
        <v>502</v>
      </c>
      <c r="O32" s="9" t="s">
        <v>50</v>
      </c>
      <c r="P32" s="9" t="s">
        <v>65</v>
      </c>
      <c r="Q32" s="9" t="s">
        <v>65</v>
      </c>
      <c r="R32" s="9" t="s">
        <v>65</v>
      </c>
      <c r="S32" s="9" t="s">
        <v>50</v>
      </c>
      <c r="T32" s="9" t="s">
        <v>50</v>
      </c>
      <c r="U32" s="9" t="s">
        <v>503</v>
      </c>
      <c r="V32" s="9" t="s">
        <v>504</v>
      </c>
      <c r="W32" s="9" t="s">
        <v>53</v>
      </c>
      <c r="X32" s="9" t="s">
        <v>54</v>
      </c>
      <c r="Y32" s="9" t="s">
        <v>505</v>
      </c>
      <c r="Z32" s="9" t="s">
        <v>56</v>
      </c>
      <c r="AA32" s="9" t="s">
        <v>94</v>
      </c>
      <c r="AB32" s="9" t="s">
        <v>506</v>
      </c>
      <c r="AC32" s="9" t="s">
        <v>59</v>
      </c>
      <c r="AD32" s="9" t="s">
        <v>60</v>
      </c>
      <c r="AE32" s="9" t="s">
        <v>507</v>
      </c>
      <c r="AF32" s="9" t="s">
        <v>508</v>
      </c>
      <c r="AG32" s="9" t="s">
        <v>509</v>
      </c>
      <c r="AH32" s="9" t="s">
        <v>510</v>
      </c>
      <c r="AI32" s="9" t="s">
        <v>56</v>
      </c>
      <c r="AJ32" s="9" t="s">
        <v>65</v>
      </c>
      <c r="AK32" s="9" t="s">
        <v>65</v>
      </c>
      <c r="AL32" s="9" t="s">
        <v>66</v>
      </c>
      <c r="AM32" s="9" t="s">
        <v>56</v>
      </c>
      <c r="AN32" s="9" t="s">
        <v>65</v>
      </c>
      <c r="AO32" s="9" t="s">
        <v>511</v>
      </c>
      <c r="AP32" s="9" t="s">
        <v>65</v>
      </c>
      <c r="AQ32" s="9"/>
    </row>
    <row r="33" customFormat="false" ht="15" hidden="false" customHeight="false" outlineLevel="0" collapsed="false">
      <c r="A33" s="1" t="n">
        <v>30</v>
      </c>
      <c r="B33" s="5" t="n">
        <v>41</v>
      </c>
      <c r="C33" s="6" t="s">
        <v>3738</v>
      </c>
      <c r="D33" s="6" t="s">
        <v>42</v>
      </c>
      <c r="E33" s="6" t="s">
        <v>42</v>
      </c>
      <c r="F33" s="6" t="n">
        <v>48</v>
      </c>
      <c r="G33" s="6" t="s">
        <v>69</v>
      </c>
      <c r="H33" s="6" t="s">
        <v>70</v>
      </c>
      <c r="I33" s="6" t="n">
        <v>15</v>
      </c>
      <c r="J33" s="6" t="s">
        <v>513</v>
      </c>
      <c r="K33" s="6" t="s">
        <v>514</v>
      </c>
      <c r="L33" s="6" t="s">
        <v>514</v>
      </c>
      <c r="M33" s="6" t="s">
        <v>90</v>
      </c>
      <c r="N33" s="6" t="s">
        <v>515</v>
      </c>
      <c r="O33" s="6" t="s">
        <v>76</v>
      </c>
      <c r="P33" s="6" t="s">
        <v>76</v>
      </c>
      <c r="Q33" s="6" t="s">
        <v>76</v>
      </c>
      <c r="R33" s="6" t="s">
        <v>76</v>
      </c>
      <c r="S33" s="6" t="s">
        <v>50</v>
      </c>
      <c r="T33" s="6" t="s">
        <v>135</v>
      </c>
      <c r="U33" s="6" t="s">
        <v>516</v>
      </c>
      <c r="V33" s="6" t="s">
        <v>470</v>
      </c>
      <c r="W33" s="6" t="s">
        <v>111</v>
      </c>
      <c r="X33" s="6" t="s">
        <v>517</v>
      </c>
      <c r="Y33" s="6" t="s">
        <v>518</v>
      </c>
      <c r="Z33" s="6" t="s">
        <v>56</v>
      </c>
      <c r="AA33" s="6" t="s">
        <v>114</v>
      </c>
      <c r="AB33" s="6" t="s">
        <v>519</v>
      </c>
      <c r="AC33" s="6" t="s">
        <v>219</v>
      </c>
      <c r="AD33" s="6" t="s">
        <v>307</v>
      </c>
      <c r="AE33" s="6" t="s">
        <v>520</v>
      </c>
      <c r="AF33" s="6" t="s">
        <v>521</v>
      </c>
      <c r="AG33" s="6" t="s">
        <v>522</v>
      </c>
      <c r="AH33" s="6" t="s">
        <v>63</v>
      </c>
      <c r="AI33" s="6" t="s">
        <v>131</v>
      </c>
      <c r="AJ33" s="6" t="s">
        <v>131</v>
      </c>
      <c r="AK33" s="6" t="s">
        <v>131</v>
      </c>
      <c r="AL33" s="6" t="s">
        <v>143</v>
      </c>
      <c r="AM33" s="6" t="s">
        <v>65</v>
      </c>
      <c r="AN33" s="6" t="s">
        <v>65</v>
      </c>
      <c r="AO33" s="6" t="s">
        <v>523</v>
      </c>
      <c r="AP33" s="6" t="s">
        <v>65</v>
      </c>
      <c r="AQ33" s="6"/>
    </row>
    <row r="34" customFormat="false" ht="15" hidden="false" customHeight="false" outlineLevel="0" collapsed="false">
      <c r="A34" s="1" t="n">
        <v>31</v>
      </c>
      <c r="B34" s="8" t="n">
        <v>42</v>
      </c>
      <c r="C34" s="6" t="s">
        <v>3738</v>
      </c>
      <c r="D34" s="9" t="s">
        <v>42</v>
      </c>
      <c r="E34" s="9" t="s">
        <v>42</v>
      </c>
      <c r="F34" s="9" t="n">
        <v>56</v>
      </c>
      <c r="G34" s="9" t="s">
        <v>69</v>
      </c>
      <c r="H34" s="9" t="s">
        <v>103</v>
      </c>
      <c r="I34" s="9" t="n">
        <v>30</v>
      </c>
      <c r="J34" s="9" t="s">
        <v>45</v>
      </c>
      <c r="K34" s="9" t="s">
        <v>526</v>
      </c>
      <c r="L34" s="9" t="s">
        <v>47</v>
      </c>
      <c r="M34" s="9" t="s">
        <v>161</v>
      </c>
      <c r="N34" s="9" t="s">
        <v>527</v>
      </c>
      <c r="O34" s="9" t="s">
        <v>50</v>
      </c>
      <c r="P34" s="9" t="s">
        <v>50</v>
      </c>
      <c r="Q34" s="9" t="s">
        <v>65</v>
      </c>
      <c r="R34" s="9" t="s">
        <v>50</v>
      </c>
      <c r="S34" s="9" t="s">
        <v>50</v>
      </c>
      <c r="T34" s="9" t="s">
        <v>135</v>
      </c>
      <c r="U34" s="9" t="s">
        <v>528</v>
      </c>
      <c r="V34" s="9" t="s">
        <v>529</v>
      </c>
      <c r="W34" s="9" t="s">
        <v>111</v>
      </c>
      <c r="X34" s="9" t="s">
        <v>164</v>
      </c>
      <c r="Y34" s="9" t="s">
        <v>138</v>
      </c>
      <c r="Z34" s="9" t="s">
        <v>131</v>
      </c>
      <c r="AA34" s="9" t="s">
        <v>114</v>
      </c>
      <c r="AB34" s="9" t="s">
        <v>530</v>
      </c>
      <c r="AC34" s="9" t="s">
        <v>82</v>
      </c>
      <c r="AD34" s="9" t="s">
        <v>83</v>
      </c>
      <c r="AE34" s="9" t="s">
        <v>531</v>
      </c>
      <c r="AF34" s="9" t="s">
        <v>532</v>
      </c>
      <c r="AG34" s="9" t="s">
        <v>533</v>
      </c>
      <c r="AH34" s="9" t="s">
        <v>534</v>
      </c>
      <c r="AI34" s="9" t="s">
        <v>56</v>
      </c>
      <c r="AJ34" s="9" t="s">
        <v>209</v>
      </c>
      <c r="AK34" s="9" t="s">
        <v>131</v>
      </c>
      <c r="AL34" s="9" t="s">
        <v>66</v>
      </c>
      <c r="AM34" s="9" t="s">
        <v>64</v>
      </c>
      <c r="AN34" s="9" t="s">
        <v>64</v>
      </c>
      <c r="AO34" s="9" t="s">
        <v>100</v>
      </c>
      <c r="AP34" s="9" t="s">
        <v>65</v>
      </c>
      <c r="AQ34" s="9" t="s">
        <v>535</v>
      </c>
    </row>
    <row r="35" customFormat="false" ht="15" hidden="false" customHeight="false" outlineLevel="0" collapsed="false">
      <c r="A35" s="1" t="n">
        <v>32</v>
      </c>
      <c r="B35" s="5" t="n">
        <v>43</v>
      </c>
      <c r="C35" s="6" t="s">
        <v>3738</v>
      </c>
      <c r="D35" s="6" t="s">
        <v>42</v>
      </c>
      <c r="E35" s="6" t="s">
        <v>42</v>
      </c>
      <c r="F35" s="6" t="n">
        <v>49</v>
      </c>
      <c r="G35" s="6" t="s">
        <v>69</v>
      </c>
      <c r="H35" s="6" t="s">
        <v>44</v>
      </c>
      <c r="I35" s="6" t="n">
        <v>29</v>
      </c>
      <c r="J35" s="6" t="s">
        <v>323</v>
      </c>
      <c r="K35" s="6" t="s">
        <v>72</v>
      </c>
      <c r="L35" s="6" t="s">
        <v>537</v>
      </c>
      <c r="M35" s="6" t="s">
        <v>49</v>
      </c>
      <c r="N35" s="6" t="s">
        <v>190</v>
      </c>
      <c r="O35" s="6" t="s">
        <v>50</v>
      </c>
      <c r="P35" s="6" t="s">
        <v>50</v>
      </c>
      <c r="Q35" s="6" t="s">
        <v>50</v>
      </c>
      <c r="R35" s="6" t="s">
        <v>50</v>
      </c>
      <c r="S35" s="6" t="s">
        <v>77</v>
      </c>
      <c r="T35" s="6" t="s">
        <v>76</v>
      </c>
      <c r="U35" s="6" t="s">
        <v>538</v>
      </c>
      <c r="V35" s="6" t="s">
        <v>539</v>
      </c>
      <c r="W35" s="6" t="s">
        <v>111</v>
      </c>
      <c r="X35" s="6" t="s">
        <v>54</v>
      </c>
      <c r="Y35" s="6" t="s">
        <v>55</v>
      </c>
      <c r="Z35" s="6" t="s">
        <v>131</v>
      </c>
      <c r="AA35" s="6" t="s">
        <v>94</v>
      </c>
      <c r="AB35" s="6" t="s">
        <v>540</v>
      </c>
      <c r="AC35" s="6" t="s">
        <v>82</v>
      </c>
      <c r="AD35" s="6" t="s">
        <v>83</v>
      </c>
      <c r="AE35" s="6" t="s">
        <v>541</v>
      </c>
      <c r="AF35" s="6" t="s">
        <v>542</v>
      </c>
      <c r="AG35" s="6" t="s">
        <v>543</v>
      </c>
      <c r="AH35" s="6" t="s">
        <v>544</v>
      </c>
      <c r="AI35" s="6" t="s">
        <v>56</v>
      </c>
      <c r="AJ35" s="6" t="s">
        <v>65</v>
      </c>
      <c r="AK35" s="6" t="s">
        <v>56</v>
      </c>
      <c r="AL35" s="6" t="s">
        <v>300</v>
      </c>
      <c r="AM35" s="6" t="s">
        <v>56</v>
      </c>
      <c r="AN35" s="6" t="s">
        <v>65</v>
      </c>
      <c r="AO35" s="6" t="s">
        <v>120</v>
      </c>
      <c r="AP35" s="6" t="s">
        <v>65</v>
      </c>
      <c r="AQ35" s="6"/>
    </row>
    <row r="36" customFormat="false" ht="15" hidden="false" customHeight="false" outlineLevel="0" collapsed="false">
      <c r="A36" s="1" t="n">
        <v>33</v>
      </c>
      <c r="B36" s="8" t="n">
        <v>44</v>
      </c>
      <c r="C36" s="6" t="s">
        <v>3738</v>
      </c>
      <c r="D36" s="9" t="s">
        <v>42</v>
      </c>
      <c r="E36" s="9" t="s">
        <v>42</v>
      </c>
      <c r="F36" s="9" t="n">
        <v>26</v>
      </c>
      <c r="G36" s="9" t="s">
        <v>69</v>
      </c>
      <c r="H36" s="9" t="s">
        <v>103</v>
      </c>
      <c r="I36" s="9" t="n">
        <v>1.5</v>
      </c>
      <c r="J36" s="9" t="s">
        <v>123</v>
      </c>
      <c r="K36" s="9" t="s">
        <v>132</v>
      </c>
      <c r="L36" s="9" t="s">
        <v>547</v>
      </c>
      <c r="M36" s="9" t="s">
        <v>49</v>
      </c>
      <c r="N36" s="9" t="s">
        <v>548</v>
      </c>
      <c r="O36" s="9" t="s">
        <v>76</v>
      </c>
      <c r="P36" s="9" t="s">
        <v>65</v>
      </c>
      <c r="Q36" s="9" t="s">
        <v>65</v>
      </c>
      <c r="R36" s="9" t="s">
        <v>50</v>
      </c>
      <c r="S36" s="9" t="s">
        <v>50</v>
      </c>
      <c r="T36" s="9" t="s">
        <v>76</v>
      </c>
      <c r="U36" s="9" t="s">
        <v>549</v>
      </c>
      <c r="V36" s="9" t="s">
        <v>550</v>
      </c>
      <c r="W36" s="9" t="s">
        <v>53</v>
      </c>
      <c r="X36" s="9" t="s">
        <v>54</v>
      </c>
      <c r="Y36" s="9" t="s">
        <v>551</v>
      </c>
      <c r="Z36" s="9" t="s">
        <v>56</v>
      </c>
      <c r="AA36" s="9" t="s">
        <v>204</v>
      </c>
      <c r="AB36" s="9" t="s">
        <v>552</v>
      </c>
      <c r="AC36" s="9" t="s">
        <v>82</v>
      </c>
      <c r="AD36" s="9" t="s">
        <v>220</v>
      </c>
      <c r="AE36" s="9" t="s">
        <v>207</v>
      </c>
      <c r="AF36" s="9" t="s">
        <v>553</v>
      </c>
      <c r="AG36" s="9" t="s">
        <v>543</v>
      </c>
      <c r="AH36" s="9" t="s">
        <v>554</v>
      </c>
      <c r="AI36" s="9" t="s">
        <v>65</v>
      </c>
      <c r="AJ36" s="9" t="s">
        <v>64</v>
      </c>
      <c r="AK36" s="9" t="s">
        <v>65</v>
      </c>
      <c r="AL36" s="9" t="s">
        <v>66</v>
      </c>
      <c r="AM36" s="9" t="s">
        <v>65</v>
      </c>
      <c r="AN36" s="9" t="s">
        <v>64</v>
      </c>
      <c r="AO36" s="9" t="s">
        <v>401</v>
      </c>
      <c r="AP36" s="9" t="s">
        <v>65</v>
      </c>
      <c r="AQ36" s="9"/>
    </row>
    <row r="37" customFormat="false" ht="15" hidden="false" customHeight="false" outlineLevel="0" collapsed="false">
      <c r="A37" s="1" t="n">
        <v>34</v>
      </c>
      <c r="B37" s="5" t="n">
        <v>45</v>
      </c>
      <c r="C37" s="6" t="s">
        <v>3738</v>
      </c>
      <c r="D37" s="6" t="s">
        <v>42</v>
      </c>
      <c r="E37" s="6" t="s">
        <v>42</v>
      </c>
      <c r="F37" s="6" t="n">
        <v>32</v>
      </c>
      <c r="G37" s="6" t="s">
        <v>498</v>
      </c>
      <c r="H37" s="6" t="s">
        <v>70</v>
      </c>
      <c r="I37" s="6" t="n">
        <v>3</v>
      </c>
      <c r="J37" s="6" t="s">
        <v>45</v>
      </c>
      <c r="K37" s="6" t="s">
        <v>132</v>
      </c>
      <c r="L37" s="6" t="s">
        <v>556</v>
      </c>
      <c r="M37" s="6" t="s">
        <v>75</v>
      </c>
      <c r="N37" s="6" t="s">
        <v>177</v>
      </c>
      <c r="O37" s="6" t="s">
        <v>50</v>
      </c>
      <c r="P37" s="6" t="s">
        <v>65</v>
      </c>
      <c r="Q37" s="6" t="s">
        <v>50</v>
      </c>
      <c r="R37" s="6" t="s">
        <v>50</v>
      </c>
      <c r="S37" s="6" t="s">
        <v>50</v>
      </c>
      <c r="T37" s="6" t="s">
        <v>50</v>
      </c>
      <c r="U37" s="6" t="s">
        <v>557</v>
      </c>
      <c r="V37" s="6" t="s">
        <v>558</v>
      </c>
      <c r="W37" s="6" t="s">
        <v>53</v>
      </c>
      <c r="X37" s="6" t="s">
        <v>54</v>
      </c>
      <c r="Y37" s="6" t="s">
        <v>559</v>
      </c>
      <c r="Z37" s="6" t="s">
        <v>64</v>
      </c>
      <c r="AA37" s="6" t="s">
        <v>94</v>
      </c>
      <c r="AB37" s="6" t="s">
        <v>560</v>
      </c>
      <c r="AC37" s="6" t="s">
        <v>244</v>
      </c>
      <c r="AD37" s="6" t="s">
        <v>60</v>
      </c>
      <c r="AE37" s="6" t="s">
        <v>561</v>
      </c>
      <c r="AF37" s="6" t="s">
        <v>48</v>
      </c>
      <c r="AG37" s="6" t="s">
        <v>319</v>
      </c>
      <c r="AH37" s="6" t="s">
        <v>562</v>
      </c>
      <c r="AI37" s="6" t="s">
        <v>65</v>
      </c>
      <c r="AJ37" s="6" t="s">
        <v>209</v>
      </c>
      <c r="AK37" s="6" t="s">
        <v>56</v>
      </c>
      <c r="AL37" s="6" t="s">
        <v>300</v>
      </c>
      <c r="AM37" s="6" t="s">
        <v>56</v>
      </c>
      <c r="AN37" s="6" t="s">
        <v>65</v>
      </c>
      <c r="AO37" s="6" t="s">
        <v>563</v>
      </c>
      <c r="AP37" s="6" t="s">
        <v>64</v>
      </c>
      <c r="AQ37" s="6"/>
    </row>
    <row r="38" customFormat="false" ht="15" hidden="false" customHeight="false" outlineLevel="0" collapsed="false">
      <c r="A38" s="1" t="n">
        <v>35</v>
      </c>
      <c r="B38" s="8" t="n">
        <v>46</v>
      </c>
      <c r="C38" s="6" t="s">
        <v>3738</v>
      </c>
      <c r="D38" s="9" t="s">
        <v>42</v>
      </c>
      <c r="E38" s="9" t="s">
        <v>42</v>
      </c>
      <c r="F38" s="9" t="n">
        <v>32</v>
      </c>
      <c r="G38" s="9" t="s">
        <v>69</v>
      </c>
      <c r="H38" s="9" t="s">
        <v>70</v>
      </c>
      <c r="I38" s="9" t="n">
        <v>10</v>
      </c>
      <c r="J38" s="9" t="s">
        <v>565</v>
      </c>
      <c r="K38" s="9" t="s">
        <v>566</v>
      </c>
      <c r="L38" s="9" t="s">
        <v>124</v>
      </c>
      <c r="M38" s="9" t="s">
        <v>49</v>
      </c>
      <c r="N38" s="9" t="s">
        <v>567</v>
      </c>
      <c r="O38" s="9" t="s">
        <v>76</v>
      </c>
      <c r="P38" s="9" t="s">
        <v>76</v>
      </c>
      <c r="Q38" s="9" t="s">
        <v>76</v>
      </c>
      <c r="R38" s="9" t="s">
        <v>76</v>
      </c>
      <c r="S38" s="9" t="s">
        <v>77</v>
      </c>
      <c r="T38" s="9" t="s">
        <v>50</v>
      </c>
      <c r="U38" s="9" t="s">
        <v>568</v>
      </c>
      <c r="V38" s="9" t="s">
        <v>569</v>
      </c>
      <c r="W38" s="9" t="s">
        <v>53</v>
      </c>
      <c r="X38" s="9" t="s">
        <v>54</v>
      </c>
      <c r="Y38" s="9" t="s">
        <v>570</v>
      </c>
      <c r="Z38" s="9" t="s">
        <v>65</v>
      </c>
      <c r="AA38" s="9" t="s">
        <v>114</v>
      </c>
      <c r="AB38" s="9" t="s">
        <v>571</v>
      </c>
      <c r="AC38" s="9" t="s">
        <v>82</v>
      </c>
      <c r="AD38" s="9" t="s">
        <v>83</v>
      </c>
      <c r="AE38" s="9" t="s">
        <v>572</v>
      </c>
      <c r="AF38" s="9" t="s">
        <v>573</v>
      </c>
      <c r="AG38" s="9" t="s">
        <v>574</v>
      </c>
      <c r="AH38" s="9" t="s">
        <v>425</v>
      </c>
      <c r="AI38" s="9" t="s">
        <v>56</v>
      </c>
      <c r="AJ38" s="9" t="s">
        <v>64</v>
      </c>
      <c r="AK38" s="9" t="s">
        <v>56</v>
      </c>
      <c r="AL38" s="9" t="s">
        <v>143</v>
      </c>
      <c r="AM38" s="9" t="s">
        <v>65</v>
      </c>
      <c r="AN38" s="9" t="s">
        <v>64</v>
      </c>
      <c r="AO38" s="9" t="s">
        <v>120</v>
      </c>
      <c r="AP38" s="9" t="s">
        <v>64</v>
      </c>
      <c r="AQ38" s="9" t="s">
        <v>575</v>
      </c>
    </row>
    <row r="39" customFormat="false" ht="15" hidden="false" customHeight="false" outlineLevel="0" collapsed="false">
      <c r="A39" s="1" t="n">
        <v>36</v>
      </c>
      <c r="B39" s="5" t="n">
        <v>47</v>
      </c>
      <c r="C39" s="6" t="s">
        <v>3738</v>
      </c>
      <c r="D39" s="6" t="s">
        <v>42</v>
      </c>
      <c r="E39" s="6" t="s">
        <v>42</v>
      </c>
      <c r="F39" s="6" t="n">
        <v>35</v>
      </c>
      <c r="G39" s="6" t="s">
        <v>69</v>
      </c>
      <c r="H39" s="6" t="s">
        <v>103</v>
      </c>
      <c r="I39" s="6" t="n">
        <v>6</v>
      </c>
      <c r="J39" s="6" t="s">
        <v>577</v>
      </c>
      <c r="K39" s="6" t="s">
        <v>578</v>
      </c>
      <c r="L39" s="6" t="s">
        <v>579</v>
      </c>
      <c r="M39" s="6" t="s">
        <v>392</v>
      </c>
      <c r="N39" s="6" t="s">
        <v>580</v>
      </c>
      <c r="O39" s="6" t="s">
        <v>76</v>
      </c>
      <c r="P39" s="6" t="s">
        <v>76</v>
      </c>
      <c r="Q39" s="6" t="s">
        <v>76</v>
      </c>
      <c r="R39" s="6" t="s">
        <v>76</v>
      </c>
      <c r="S39" s="6" t="s">
        <v>135</v>
      </c>
      <c r="T39" s="6" t="s">
        <v>135</v>
      </c>
      <c r="U39" s="6" t="s">
        <v>581</v>
      </c>
      <c r="V39" s="6" t="s">
        <v>582</v>
      </c>
      <c r="W39" s="6" t="s">
        <v>111</v>
      </c>
      <c r="X39" s="6" t="s">
        <v>583</v>
      </c>
      <c r="Y39" s="6" t="s">
        <v>138</v>
      </c>
      <c r="Z39" s="6" t="s">
        <v>131</v>
      </c>
      <c r="AA39" s="6" t="s">
        <v>57</v>
      </c>
      <c r="AB39" s="6" t="s">
        <v>584</v>
      </c>
      <c r="AC39" s="6" t="s">
        <v>219</v>
      </c>
      <c r="AD39" s="6" t="s">
        <v>307</v>
      </c>
      <c r="AE39" s="6" t="s">
        <v>585</v>
      </c>
      <c r="AF39" s="6" t="s">
        <v>586</v>
      </c>
      <c r="AG39" s="6" t="s">
        <v>587</v>
      </c>
      <c r="AH39" s="6" t="s">
        <v>588</v>
      </c>
      <c r="AI39" s="6" t="s">
        <v>56</v>
      </c>
      <c r="AJ39" s="6" t="s">
        <v>209</v>
      </c>
      <c r="AK39" s="6" t="s">
        <v>131</v>
      </c>
      <c r="AL39" s="6" t="s">
        <v>300</v>
      </c>
      <c r="AM39" s="6" t="s">
        <v>64</v>
      </c>
      <c r="AN39" s="6" t="s">
        <v>209</v>
      </c>
      <c r="AO39" s="6" t="s">
        <v>465</v>
      </c>
      <c r="AP39" s="6" t="s">
        <v>56</v>
      </c>
      <c r="AQ39" s="6"/>
    </row>
    <row r="40" customFormat="false" ht="15" hidden="false" customHeight="false" outlineLevel="0" collapsed="false">
      <c r="A40" s="1" t="n">
        <v>37</v>
      </c>
      <c r="B40" s="8" t="n">
        <v>48</v>
      </c>
      <c r="C40" s="6" t="s">
        <v>3738</v>
      </c>
      <c r="D40" s="9" t="s">
        <v>42</v>
      </c>
      <c r="E40" s="9" t="s">
        <v>42</v>
      </c>
      <c r="F40" s="9" t="n">
        <v>33</v>
      </c>
      <c r="G40" s="9" t="s">
        <v>69</v>
      </c>
      <c r="H40" s="9" t="s">
        <v>103</v>
      </c>
      <c r="I40" s="11" t="n">
        <v>0.5</v>
      </c>
      <c r="J40" s="9" t="s">
        <v>123</v>
      </c>
      <c r="K40" s="9" t="s">
        <v>46</v>
      </c>
      <c r="L40" s="9" t="s">
        <v>239</v>
      </c>
      <c r="M40" s="9" t="s">
        <v>75</v>
      </c>
      <c r="N40" s="9" t="s">
        <v>48</v>
      </c>
      <c r="O40" s="9" t="s">
        <v>76</v>
      </c>
      <c r="P40" s="9" t="s">
        <v>50</v>
      </c>
      <c r="Q40" s="9" t="s">
        <v>76</v>
      </c>
      <c r="R40" s="9" t="s">
        <v>76</v>
      </c>
      <c r="S40" s="9" t="s">
        <v>135</v>
      </c>
      <c r="T40" s="9" t="s">
        <v>50</v>
      </c>
      <c r="U40" s="9" t="s">
        <v>591</v>
      </c>
      <c r="V40" s="9" t="s">
        <v>592</v>
      </c>
      <c r="W40" s="9" t="s">
        <v>111</v>
      </c>
      <c r="X40" s="9" t="s">
        <v>164</v>
      </c>
      <c r="Y40" s="9" t="s">
        <v>138</v>
      </c>
      <c r="Z40" s="9" t="s">
        <v>56</v>
      </c>
      <c r="AA40" s="9" t="s">
        <v>473</v>
      </c>
      <c r="AB40" s="9" t="s">
        <v>593</v>
      </c>
      <c r="AC40" s="9" t="s">
        <v>59</v>
      </c>
      <c r="AD40" s="9" t="s">
        <v>166</v>
      </c>
      <c r="AE40" s="9" t="s">
        <v>245</v>
      </c>
      <c r="AF40" s="9" t="s">
        <v>320</v>
      </c>
      <c r="AG40" s="9" t="s">
        <v>594</v>
      </c>
      <c r="AH40" s="9" t="s">
        <v>595</v>
      </c>
      <c r="AI40" s="9" t="s">
        <v>64</v>
      </c>
      <c r="AJ40" s="9" t="s">
        <v>65</v>
      </c>
      <c r="AK40" s="9" t="s">
        <v>56</v>
      </c>
      <c r="AL40" s="9" t="s">
        <v>155</v>
      </c>
      <c r="AM40" s="9" t="s">
        <v>56</v>
      </c>
      <c r="AN40" s="9" t="s">
        <v>131</v>
      </c>
      <c r="AO40" s="9" t="s">
        <v>301</v>
      </c>
      <c r="AP40" s="9" t="s">
        <v>65</v>
      </c>
      <c r="AQ40" s="9"/>
    </row>
    <row r="41" customFormat="false" ht="15" hidden="false" customHeight="false" outlineLevel="0" collapsed="false">
      <c r="A41" s="1" t="n">
        <v>38</v>
      </c>
      <c r="B41" s="5" t="n">
        <v>49</v>
      </c>
      <c r="C41" s="6" t="s">
        <v>3738</v>
      </c>
      <c r="D41" s="6" t="s">
        <v>42</v>
      </c>
      <c r="E41" s="6" t="s">
        <v>42</v>
      </c>
      <c r="F41" s="6" t="n">
        <v>34</v>
      </c>
      <c r="G41" s="6" t="s">
        <v>69</v>
      </c>
      <c r="H41" s="6" t="s">
        <v>70</v>
      </c>
      <c r="I41" s="6" t="n">
        <v>11</v>
      </c>
      <c r="J41" s="6" t="s">
        <v>87</v>
      </c>
      <c r="K41" s="6" t="s">
        <v>356</v>
      </c>
      <c r="L41" s="6" t="s">
        <v>356</v>
      </c>
      <c r="M41" s="6" t="s">
        <v>90</v>
      </c>
      <c r="N41" s="6" t="s">
        <v>597</v>
      </c>
      <c r="O41" s="6" t="s">
        <v>50</v>
      </c>
      <c r="P41" s="6" t="s">
        <v>50</v>
      </c>
      <c r="Q41" s="6" t="s">
        <v>50</v>
      </c>
      <c r="R41" s="6" t="s">
        <v>50</v>
      </c>
      <c r="S41" s="6" t="s">
        <v>77</v>
      </c>
      <c r="T41" s="6" t="s">
        <v>50</v>
      </c>
      <c r="U41" s="6" t="s">
        <v>598</v>
      </c>
      <c r="V41" s="6" t="s">
        <v>599</v>
      </c>
      <c r="W41" s="6" t="s">
        <v>111</v>
      </c>
      <c r="X41" s="6" t="s">
        <v>600</v>
      </c>
      <c r="Y41" s="6" t="s">
        <v>138</v>
      </c>
      <c r="Z41" s="6" t="s">
        <v>131</v>
      </c>
      <c r="AA41" s="6" t="s">
        <v>57</v>
      </c>
      <c r="AB41" s="6" t="s">
        <v>601</v>
      </c>
      <c r="AC41" s="6" t="s">
        <v>219</v>
      </c>
      <c r="AD41" s="6" t="s">
        <v>83</v>
      </c>
      <c r="AE41" s="6" t="s">
        <v>602</v>
      </c>
      <c r="AF41" s="6" t="s">
        <v>603</v>
      </c>
      <c r="AG41" s="6" t="s">
        <v>604</v>
      </c>
      <c r="AH41" s="6" t="s">
        <v>54</v>
      </c>
      <c r="AI41" s="6" t="s">
        <v>56</v>
      </c>
      <c r="AJ41" s="6" t="s">
        <v>56</v>
      </c>
      <c r="AK41" s="6" t="s">
        <v>131</v>
      </c>
      <c r="AL41" s="6" t="s">
        <v>143</v>
      </c>
      <c r="AM41" s="6" t="s">
        <v>65</v>
      </c>
      <c r="AN41" s="6" t="s">
        <v>64</v>
      </c>
      <c r="AO41" s="6" t="s">
        <v>605</v>
      </c>
      <c r="AP41" s="6" t="s">
        <v>65</v>
      </c>
      <c r="AQ41" s="6"/>
    </row>
    <row r="42" customFormat="false" ht="15" hidden="false" customHeight="false" outlineLevel="0" collapsed="false">
      <c r="A42" s="1" t="n">
        <v>39</v>
      </c>
      <c r="B42" s="8" t="n">
        <v>50</v>
      </c>
      <c r="C42" s="6" t="s">
        <v>3738</v>
      </c>
      <c r="D42" s="9" t="s">
        <v>42</v>
      </c>
      <c r="E42" s="9" t="s">
        <v>42</v>
      </c>
      <c r="F42" s="9" t="n">
        <v>61</v>
      </c>
      <c r="G42" s="9" t="s">
        <v>69</v>
      </c>
      <c r="H42" s="9" t="s">
        <v>44</v>
      </c>
      <c r="I42" s="9" t="n">
        <v>39</v>
      </c>
      <c r="J42" s="9" t="s">
        <v>45</v>
      </c>
      <c r="K42" s="9" t="s">
        <v>46</v>
      </c>
      <c r="L42" s="9" t="s">
        <v>607</v>
      </c>
      <c r="M42" s="9" t="s">
        <v>290</v>
      </c>
      <c r="N42" s="9" t="s">
        <v>608</v>
      </c>
      <c r="O42" s="9" t="s">
        <v>50</v>
      </c>
      <c r="P42" s="9" t="s">
        <v>50</v>
      </c>
      <c r="Q42" s="9" t="s">
        <v>50</v>
      </c>
      <c r="R42" s="9" t="s">
        <v>50</v>
      </c>
      <c r="S42" s="9" t="s">
        <v>50</v>
      </c>
      <c r="T42" s="9" t="s">
        <v>50</v>
      </c>
      <c r="U42" s="9" t="s">
        <v>609</v>
      </c>
      <c r="V42" s="9" t="s">
        <v>610</v>
      </c>
      <c r="W42" s="9" t="s">
        <v>111</v>
      </c>
      <c r="X42" s="9" t="s">
        <v>611</v>
      </c>
      <c r="Y42" s="9" t="s">
        <v>612</v>
      </c>
      <c r="Z42" s="9" t="s">
        <v>56</v>
      </c>
      <c r="AA42" s="9" t="s">
        <v>114</v>
      </c>
      <c r="AB42" s="9" t="s">
        <v>613</v>
      </c>
      <c r="AC42" s="9" t="s">
        <v>219</v>
      </c>
      <c r="AD42" s="9" t="s">
        <v>83</v>
      </c>
      <c r="AE42" s="9" t="s">
        <v>614</v>
      </c>
      <c r="AF42" s="9" t="s">
        <v>615</v>
      </c>
      <c r="AG42" s="9" t="s">
        <v>616</v>
      </c>
      <c r="AH42" s="9" t="s">
        <v>264</v>
      </c>
      <c r="AI42" s="9" t="s">
        <v>56</v>
      </c>
      <c r="AJ42" s="9" t="s">
        <v>64</v>
      </c>
      <c r="AK42" s="9" t="s">
        <v>56</v>
      </c>
      <c r="AL42" s="9" t="s">
        <v>143</v>
      </c>
      <c r="AM42" s="9" t="s">
        <v>56</v>
      </c>
      <c r="AN42" s="9" t="s">
        <v>65</v>
      </c>
      <c r="AO42" s="9" t="s">
        <v>401</v>
      </c>
      <c r="AP42" s="9" t="s">
        <v>56</v>
      </c>
      <c r="AQ42" s="9" t="s">
        <v>617</v>
      </c>
    </row>
    <row r="43" customFormat="false" ht="15" hidden="false" customHeight="false" outlineLevel="0" collapsed="false">
      <c r="A43" s="1" t="n">
        <v>40</v>
      </c>
      <c r="B43" s="5" t="n">
        <v>51</v>
      </c>
      <c r="C43" s="6" t="s">
        <v>3738</v>
      </c>
      <c r="D43" s="6" t="s">
        <v>42</v>
      </c>
      <c r="E43" s="6" t="s">
        <v>42</v>
      </c>
      <c r="F43" s="6" t="n">
        <v>42</v>
      </c>
      <c r="G43" s="6" t="s">
        <v>69</v>
      </c>
      <c r="H43" s="6" t="s">
        <v>70</v>
      </c>
      <c r="I43" s="6" t="n">
        <v>10</v>
      </c>
      <c r="J43" s="6" t="s">
        <v>87</v>
      </c>
      <c r="K43" s="6" t="s">
        <v>132</v>
      </c>
      <c r="L43" s="6" t="s">
        <v>619</v>
      </c>
      <c r="M43" s="6" t="s">
        <v>392</v>
      </c>
      <c r="N43" s="6" t="s">
        <v>620</v>
      </c>
      <c r="O43" s="6" t="s">
        <v>76</v>
      </c>
      <c r="P43" s="6" t="s">
        <v>76</v>
      </c>
      <c r="Q43" s="6" t="s">
        <v>76</v>
      </c>
      <c r="R43" s="6" t="s">
        <v>76</v>
      </c>
      <c r="S43" s="6" t="s">
        <v>135</v>
      </c>
      <c r="T43" s="6" t="s">
        <v>135</v>
      </c>
      <c r="U43" s="6" t="s">
        <v>393</v>
      </c>
      <c r="V43" s="6" t="s">
        <v>621</v>
      </c>
      <c r="W43" s="6" t="s">
        <v>111</v>
      </c>
      <c r="X43" s="6" t="s">
        <v>583</v>
      </c>
      <c r="Y43" s="6" t="s">
        <v>138</v>
      </c>
      <c r="Z43" s="6" t="s">
        <v>131</v>
      </c>
      <c r="AA43" s="6" t="s">
        <v>204</v>
      </c>
      <c r="AB43" s="6" t="s">
        <v>54</v>
      </c>
      <c r="AC43" s="6" t="s">
        <v>244</v>
      </c>
      <c r="AD43" s="6" t="s">
        <v>307</v>
      </c>
      <c r="AE43" s="6" t="s">
        <v>622</v>
      </c>
      <c r="AF43" s="6" t="s">
        <v>622</v>
      </c>
      <c r="AG43" s="6" t="s">
        <v>622</v>
      </c>
      <c r="AH43" s="6" t="s">
        <v>264</v>
      </c>
      <c r="AI43" s="6" t="s">
        <v>65</v>
      </c>
      <c r="AJ43" s="6" t="s">
        <v>56</v>
      </c>
      <c r="AK43" s="6" t="s">
        <v>131</v>
      </c>
      <c r="AL43" s="6" t="s">
        <v>623</v>
      </c>
      <c r="AM43" s="6" t="s">
        <v>64</v>
      </c>
      <c r="AN43" s="6" t="s">
        <v>64</v>
      </c>
      <c r="AO43" s="6" t="s">
        <v>86</v>
      </c>
      <c r="AP43" s="6" t="s">
        <v>65</v>
      </c>
      <c r="AQ43" s="6"/>
    </row>
    <row r="44" customFormat="false" ht="15" hidden="false" customHeight="false" outlineLevel="0" collapsed="false">
      <c r="A44" s="1" t="n">
        <v>41</v>
      </c>
      <c r="B44" s="8" t="n">
        <v>52</v>
      </c>
      <c r="C44" s="6" t="s">
        <v>3738</v>
      </c>
      <c r="D44" s="9" t="s">
        <v>42</v>
      </c>
      <c r="E44" s="9" t="s">
        <v>42</v>
      </c>
      <c r="F44" s="9" t="n">
        <v>22</v>
      </c>
      <c r="G44" s="9" t="s">
        <v>69</v>
      </c>
      <c r="H44" s="9" t="s">
        <v>70</v>
      </c>
      <c r="I44" s="11" t="n">
        <v>0.5</v>
      </c>
      <c r="J44" s="9" t="s">
        <v>45</v>
      </c>
      <c r="K44" s="9" t="s">
        <v>132</v>
      </c>
      <c r="L44" s="9" t="s">
        <v>514</v>
      </c>
      <c r="M44" s="9" t="s">
        <v>90</v>
      </c>
      <c r="N44" s="9" t="s">
        <v>626</v>
      </c>
      <c r="O44" s="9" t="s">
        <v>76</v>
      </c>
      <c r="P44" s="9" t="s">
        <v>76</v>
      </c>
      <c r="Q44" s="9" t="s">
        <v>76</v>
      </c>
      <c r="R44" s="9" t="s">
        <v>76</v>
      </c>
      <c r="S44" s="9" t="s">
        <v>50</v>
      </c>
      <c r="T44" s="9" t="s">
        <v>76</v>
      </c>
      <c r="U44" s="9" t="s">
        <v>627</v>
      </c>
      <c r="V44" s="9" t="s">
        <v>628</v>
      </c>
      <c r="W44" s="9" t="s">
        <v>53</v>
      </c>
      <c r="X44" s="9" t="s">
        <v>54</v>
      </c>
      <c r="Y44" s="9" t="s">
        <v>629</v>
      </c>
      <c r="Z44" s="9" t="s">
        <v>56</v>
      </c>
      <c r="AA44" s="9" t="s">
        <v>94</v>
      </c>
      <c r="AB44" s="9" t="s">
        <v>630</v>
      </c>
      <c r="AC44" s="9" t="s">
        <v>59</v>
      </c>
      <c r="AD44" s="9" t="s">
        <v>166</v>
      </c>
      <c r="AE44" s="9" t="s">
        <v>48</v>
      </c>
      <c r="AF44" s="9" t="s">
        <v>631</v>
      </c>
      <c r="AG44" s="9" t="s">
        <v>461</v>
      </c>
      <c r="AH44" s="9" t="s">
        <v>195</v>
      </c>
      <c r="AI44" s="9" t="s">
        <v>56</v>
      </c>
      <c r="AJ44" s="9" t="s">
        <v>56</v>
      </c>
      <c r="AK44" s="9" t="s">
        <v>56</v>
      </c>
      <c r="AL44" s="9" t="s">
        <v>300</v>
      </c>
      <c r="AM44" s="9" t="s">
        <v>56</v>
      </c>
      <c r="AN44" s="9" t="s">
        <v>632</v>
      </c>
      <c r="AO44" s="9" t="s">
        <v>144</v>
      </c>
      <c r="AP44" s="9" t="s">
        <v>56</v>
      </c>
      <c r="AQ44" s="9"/>
    </row>
    <row r="45" customFormat="false" ht="15" hidden="false" customHeight="false" outlineLevel="0" collapsed="false">
      <c r="A45" s="1" t="n">
        <v>42</v>
      </c>
      <c r="B45" s="5" t="n">
        <v>55</v>
      </c>
      <c r="C45" s="6" t="s">
        <v>3738</v>
      </c>
      <c r="D45" s="6" t="s">
        <v>42</v>
      </c>
      <c r="E45" s="6" t="s">
        <v>42</v>
      </c>
      <c r="F45" s="6" t="n">
        <v>56</v>
      </c>
      <c r="G45" s="6" t="s">
        <v>69</v>
      </c>
      <c r="H45" s="6" t="s">
        <v>103</v>
      </c>
      <c r="I45" s="6" t="n">
        <v>1</v>
      </c>
      <c r="J45" s="6" t="s">
        <v>565</v>
      </c>
      <c r="K45" s="6" t="s">
        <v>46</v>
      </c>
      <c r="L45" s="6" t="s">
        <v>379</v>
      </c>
      <c r="M45" s="6" t="s">
        <v>49</v>
      </c>
      <c r="N45" s="6" t="s">
        <v>502</v>
      </c>
      <c r="O45" s="6" t="s">
        <v>50</v>
      </c>
      <c r="P45" s="6" t="s">
        <v>50</v>
      </c>
      <c r="Q45" s="6" t="s">
        <v>65</v>
      </c>
      <c r="R45" s="6" t="s">
        <v>65</v>
      </c>
      <c r="S45" s="6" t="s">
        <v>50</v>
      </c>
      <c r="T45" s="6" t="s">
        <v>65</v>
      </c>
      <c r="U45" s="6" t="s">
        <v>650</v>
      </c>
      <c r="V45" s="6" t="s">
        <v>651</v>
      </c>
      <c r="W45" s="6" t="s">
        <v>53</v>
      </c>
      <c r="X45" s="6" t="s">
        <v>54</v>
      </c>
      <c r="Y45" s="6" t="s">
        <v>652</v>
      </c>
      <c r="Z45" s="6" t="s">
        <v>65</v>
      </c>
      <c r="AA45" s="6" t="s">
        <v>94</v>
      </c>
      <c r="AB45" s="6" t="s">
        <v>653</v>
      </c>
      <c r="AC45" s="6" t="s">
        <v>82</v>
      </c>
      <c r="AD45" s="6" t="s">
        <v>220</v>
      </c>
      <c r="AE45" s="6" t="s">
        <v>153</v>
      </c>
      <c r="AF45" s="6" t="s">
        <v>153</v>
      </c>
      <c r="AG45" s="6" t="s">
        <v>461</v>
      </c>
      <c r="AH45" s="6" t="s">
        <v>63</v>
      </c>
      <c r="AI45" s="6" t="s">
        <v>64</v>
      </c>
      <c r="AJ45" s="6" t="s">
        <v>64</v>
      </c>
      <c r="AK45" s="6" t="s">
        <v>56</v>
      </c>
      <c r="AL45" s="6" t="s">
        <v>66</v>
      </c>
      <c r="AM45" s="6" t="s">
        <v>65</v>
      </c>
      <c r="AN45" s="6" t="s">
        <v>65</v>
      </c>
      <c r="AO45" s="6" t="s">
        <v>54</v>
      </c>
      <c r="AP45" s="6" t="s">
        <v>64</v>
      </c>
      <c r="AQ45" s="6"/>
    </row>
    <row r="46" customFormat="false" ht="15" hidden="false" customHeight="false" outlineLevel="0" collapsed="false">
      <c r="A46" s="1" t="n">
        <v>43</v>
      </c>
      <c r="B46" s="5" t="n">
        <v>57</v>
      </c>
      <c r="C46" s="6" t="s">
        <v>3738</v>
      </c>
      <c r="D46" s="6" t="s">
        <v>42</v>
      </c>
      <c r="E46" s="6" t="s">
        <v>42</v>
      </c>
      <c r="F46" s="6" t="n">
        <v>29</v>
      </c>
      <c r="G46" s="6" t="s">
        <v>69</v>
      </c>
      <c r="H46" s="6" t="s">
        <v>103</v>
      </c>
      <c r="I46" s="6" t="n">
        <v>6</v>
      </c>
      <c r="J46" s="6" t="s">
        <v>500</v>
      </c>
      <c r="K46" s="6" t="s">
        <v>132</v>
      </c>
      <c r="L46" s="6" t="s">
        <v>665</v>
      </c>
      <c r="M46" s="6" t="s">
        <v>75</v>
      </c>
      <c r="N46" s="6" t="s">
        <v>666</v>
      </c>
      <c r="O46" s="6" t="s">
        <v>50</v>
      </c>
      <c r="P46" s="6" t="s">
        <v>50</v>
      </c>
      <c r="Q46" s="6" t="s">
        <v>50</v>
      </c>
      <c r="R46" s="6" t="s">
        <v>50</v>
      </c>
      <c r="S46" s="6" t="s">
        <v>77</v>
      </c>
      <c r="T46" s="6" t="s">
        <v>50</v>
      </c>
      <c r="U46" s="6" t="s">
        <v>667</v>
      </c>
      <c r="V46" s="6" t="s">
        <v>470</v>
      </c>
      <c r="W46" s="6" t="s">
        <v>111</v>
      </c>
      <c r="X46" s="6" t="s">
        <v>54</v>
      </c>
      <c r="Y46" s="6" t="s">
        <v>138</v>
      </c>
      <c r="Z46" s="6" t="s">
        <v>56</v>
      </c>
      <c r="AA46" s="6" t="s">
        <v>273</v>
      </c>
      <c r="AB46" s="6" t="s">
        <v>668</v>
      </c>
      <c r="AC46" s="6" t="s">
        <v>244</v>
      </c>
      <c r="AD46" s="6" t="s">
        <v>166</v>
      </c>
      <c r="AE46" s="6" t="s">
        <v>153</v>
      </c>
      <c r="AF46" s="6" t="s">
        <v>669</v>
      </c>
      <c r="AG46" s="6" t="s">
        <v>670</v>
      </c>
      <c r="AH46" s="6" t="s">
        <v>671</v>
      </c>
      <c r="AI46" s="6" t="s">
        <v>56</v>
      </c>
      <c r="AJ46" s="6" t="s">
        <v>64</v>
      </c>
      <c r="AK46" s="6" t="s">
        <v>64</v>
      </c>
      <c r="AL46" s="6" t="s">
        <v>300</v>
      </c>
      <c r="AM46" s="6" t="s">
        <v>64</v>
      </c>
      <c r="AN46" s="6" t="s">
        <v>64</v>
      </c>
      <c r="AO46" s="6" t="s">
        <v>672</v>
      </c>
      <c r="AP46" s="6" t="s">
        <v>65</v>
      </c>
      <c r="AQ46" s="6"/>
    </row>
    <row r="47" customFormat="false" ht="15" hidden="false" customHeight="false" outlineLevel="0" collapsed="false">
      <c r="A47" s="1" t="n">
        <v>44</v>
      </c>
      <c r="B47" s="8" t="n">
        <v>58</v>
      </c>
      <c r="C47" s="6" t="s">
        <v>3738</v>
      </c>
      <c r="D47" s="9" t="s">
        <v>42</v>
      </c>
      <c r="E47" s="9" t="s">
        <v>42</v>
      </c>
      <c r="F47" s="9" t="n">
        <v>33</v>
      </c>
      <c r="G47" s="9" t="s">
        <v>498</v>
      </c>
      <c r="H47" s="9" t="s">
        <v>70</v>
      </c>
      <c r="I47" s="9" t="n">
        <v>1</v>
      </c>
      <c r="J47" s="9" t="s">
        <v>158</v>
      </c>
      <c r="K47" s="9" t="s">
        <v>88</v>
      </c>
      <c r="L47" s="9" t="s">
        <v>674</v>
      </c>
      <c r="M47" s="9" t="s">
        <v>49</v>
      </c>
      <c r="N47" s="9" t="s">
        <v>675</v>
      </c>
      <c r="O47" s="9" t="s">
        <v>65</v>
      </c>
      <c r="P47" s="9" t="s">
        <v>77</v>
      </c>
      <c r="Q47" s="9" t="s">
        <v>135</v>
      </c>
      <c r="R47" s="9" t="s">
        <v>65</v>
      </c>
      <c r="S47" s="9" t="s">
        <v>65</v>
      </c>
      <c r="T47" s="9" t="s">
        <v>50</v>
      </c>
      <c r="U47" s="9" t="s">
        <v>109</v>
      </c>
      <c r="V47" s="9" t="s">
        <v>676</v>
      </c>
      <c r="W47" s="9" t="s">
        <v>53</v>
      </c>
      <c r="X47" s="9" t="s">
        <v>54</v>
      </c>
      <c r="Y47" s="9" t="s">
        <v>677</v>
      </c>
      <c r="Z47" s="9" t="s">
        <v>56</v>
      </c>
      <c r="AA47" s="9" t="s">
        <v>94</v>
      </c>
      <c r="AB47" s="9" t="s">
        <v>678</v>
      </c>
      <c r="AC47" s="9" t="s">
        <v>59</v>
      </c>
      <c r="AD47" s="9" t="s">
        <v>60</v>
      </c>
      <c r="AE47" s="9" t="s">
        <v>167</v>
      </c>
      <c r="AF47" s="9" t="s">
        <v>679</v>
      </c>
      <c r="AG47" s="9" t="s">
        <v>680</v>
      </c>
      <c r="AH47" s="9" t="s">
        <v>54</v>
      </c>
      <c r="AI47" s="9" t="s">
        <v>65</v>
      </c>
      <c r="AJ47" s="9" t="s">
        <v>64</v>
      </c>
      <c r="AK47" s="9" t="s">
        <v>56</v>
      </c>
      <c r="AL47" s="9" t="s">
        <v>66</v>
      </c>
      <c r="AM47" s="9" t="s">
        <v>56</v>
      </c>
      <c r="AN47" s="9" t="s">
        <v>64</v>
      </c>
      <c r="AO47" s="9" t="s">
        <v>401</v>
      </c>
      <c r="AP47" s="9" t="s">
        <v>209</v>
      </c>
      <c r="AQ47" s="9"/>
    </row>
    <row r="48" customFormat="false" ht="15" hidden="false" customHeight="false" outlineLevel="0" collapsed="false">
      <c r="A48" s="1" t="n">
        <v>45</v>
      </c>
      <c r="B48" s="8" t="n">
        <v>60</v>
      </c>
      <c r="C48" s="6" t="s">
        <v>3738</v>
      </c>
      <c r="D48" s="9" t="s">
        <v>42</v>
      </c>
      <c r="E48" s="9" t="s">
        <v>42</v>
      </c>
      <c r="F48" s="9" t="n">
        <v>47</v>
      </c>
      <c r="G48" s="9" t="s">
        <v>69</v>
      </c>
      <c r="H48" s="9" t="s">
        <v>44</v>
      </c>
      <c r="I48" s="9" t="n">
        <v>26</v>
      </c>
      <c r="J48" s="9" t="s">
        <v>45</v>
      </c>
      <c r="K48" s="9" t="s">
        <v>694</v>
      </c>
      <c r="L48" s="9" t="s">
        <v>695</v>
      </c>
      <c r="M48" s="9" t="s">
        <v>161</v>
      </c>
      <c r="N48" s="9" t="s">
        <v>696</v>
      </c>
      <c r="O48" s="9" t="s">
        <v>50</v>
      </c>
      <c r="P48" s="9" t="s">
        <v>76</v>
      </c>
      <c r="Q48" s="9" t="s">
        <v>50</v>
      </c>
      <c r="R48" s="9" t="s">
        <v>50</v>
      </c>
      <c r="S48" s="9" t="s">
        <v>77</v>
      </c>
      <c r="T48" s="9" t="s">
        <v>65</v>
      </c>
      <c r="U48" s="9" t="s">
        <v>697</v>
      </c>
      <c r="V48" s="9" t="s">
        <v>698</v>
      </c>
      <c r="W48" s="9" t="s">
        <v>111</v>
      </c>
      <c r="X48" s="9" t="s">
        <v>164</v>
      </c>
      <c r="Y48" s="9" t="s">
        <v>138</v>
      </c>
      <c r="Z48" s="9" t="s">
        <v>131</v>
      </c>
      <c r="AA48" s="9" t="s">
        <v>114</v>
      </c>
      <c r="AB48" s="9" t="s">
        <v>699</v>
      </c>
      <c r="AC48" s="9" t="s">
        <v>219</v>
      </c>
      <c r="AD48" s="9" t="s">
        <v>307</v>
      </c>
      <c r="AE48" s="9" t="s">
        <v>700</v>
      </c>
      <c r="AF48" s="9" t="s">
        <v>153</v>
      </c>
      <c r="AG48" s="9" t="s">
        <v>543</v>
      </c>
      <c r="AH48" s="9" t="s">
        <v>185</v>
      </c>
      <c r="AI48" s="9" t="s">
        <v>131</v>
      </c>
      <c r="AJ48" s="9" t="s">
        <v>65</v>
      </c>
      <c r="AK48" s="9" t="s">
        <v>56</v>
      </c>
      <c r="AL48" s="9" t="s">
        <v>66</v>
      </c>
      <c r="AM48" s="9" t="s">
        <v>56</v>
      </c>
      <c r="AN48" s="9" t="s">
        <v>64</v>
      </c>
      <c r="AO48" s="9" t="s">
        <v>701</v>
      </c>
      <c r="AP48" s="9" t="s">
        <v>65</v>
      </c>
      <c r="AQ48" s="9"/>
    </row>
    <row r="49" customFormat="false" ht="15" hidden="false" customHeight="false" outlineLevel="0" collapsed="false">
      <c r="A49" s="1" t="n">
        <v>46</v>
      </c>
      <c r="B49" s="5" t="n">
        <v>61</v>
      </c>
      <c r="C49" s="6" t="s">
        <v>3738</v>
      </c>
      <c r="D49" s="6" t="s">
        <v>42</v>
      </c>
      <c r="E49" s="6" t="s">
        <v>42</v>
      </c>
      <c r="F49" s="6" t="n">
        <v>23</v>
      </c>
      <c r="G49" s="6" t="s">
        <v>69</v>
      </c>
      <c r="H49" s="6" t="s">
        <v>70</v>
      </c>
      <c r="I49" s="6" t="n">
        <v>2</v>
      </c>
      <c r="J49" s="6" t="s">
        <v>123</v>
      </c>
      <c r="K49" s="6" t="s">
        <v>132</v>
      </c>
      <c r="L49" s="6" t="s">
        <v>124</v>
      </c>
      <c r="M49" s="6" t="s">
        <v>703</v>
      </c>
      <c r="N49" s="6" t="s">
        <v>190</v>
      </c>
      <c r="O49" s="6" t="s">
        <v>50</v>
      </c>
      <c r="P49" s="6" t="s">
        <v>50</v>
      </c>
      <c r="Q49" s="6" t="s">
        <v>50</v>
      </c>
      <c r="R49" s="6" t="s">
        <v>50</v>
      </c>
      <c r="S49" s="6" t="s">
        <v>50</v>
      </c>
      <c r="T49" s="6" t="s">
        <v>76</v>
      </c>
      <c r="U49" s="6" t="s">
        <v>704</v>
      </c>
      <c r="V49" s="6" t="s">
        <v>705</v>
      </c>
      <c r="W49" s="6" t="s">
        <v>111</v>
      </c>
      <c r="X49" s="6" t="s">
        <v>485</v>
      </c>
      <c r="Y49" s="6" t="s">
        <v>138</v>
      </c>
      <c r="Z49" s="6" t="s">
        <v>56</v>
      </c>
      <c r="AA49" s="6" t="s">
        <v>94</v>
      </c>
      <c r="AB49" s="6" t="s">
        <v>706</v>
      </c>
      <c r="AC49" s="6" t="s">
        <v>82</v>
      </c>
      <c r="AD49" s="6" t="s">
        <v>166</v>
      </c>
      <c r="AE49" s="6" t="s">
        <v>374</v>
      </c>
      <c r="AF49" s="6" t="s">
        <v>48</v>
      </c>
      <c r="AG49" s="6" t="s">
        <v>298</v>
      </c>
      <c r="AH49" s="6" t="s">
        <v>195</v>
      </c>
      <c r="AI49" s="6" t="s">
        <v>64</v>
      </c>
      <c r="AJ49" s="6" t="s">
        <v>64</v>
      </c>
      <c r="AK49" s="6" t="s">
        <v>56</v>
      </c>
      <c r="AL49" s="6" t="s">
        <v>300</v>
      </c>
      <c r="AM49" s="6" t="s">
        <v>56</v>
      </c>
      <c r="AN49" s="6" t="s">
        <v>56</v>
      </c>
      <c r="AO49" s="6" t="s">
        <v>707</v>
      </c>
      <c r="AP49" s="6" t="s">
        <v>64</v>
      </c>
      <c r="AQ49" s="6"/>
    </row>
    <row r="50" customFormat="false" ht="15" hidden="false" customHeight="false" outlineLevel="0" collapsed="false">
      <c r="A50" s="1" t="n">
        <v>47</v>
      </c>
      <c r="B50" s="5" t="n">
        <v>63</v>
      </c>
      <c r="C50" s="6" t="s">
        <v>3738</v>
      </c>
      <c r="D50" s="6" t="s">
        <v>42</v>
      </c>
      <c r="E50" s="6" t="s">
        <v>42</v>
      </c>
      <c r="F50" s="6" t="n">
        <v>36</v>
      </c>
      <c r="G50" s="6" t="s">
        <v>69</v>
      </c>
      <c r="H50" s="6" t="s">
        <v>70</v>
      </c>
      <c r="I50" s="6" t="n">
        <v>3</v>
      </c>
      <c r="J50" s="6" t="s">
        <v>123</v>
      </c>
      <c r="K50" s="6" t="s">
        <v>132</v>
      </c>
      <c r="L50" s="6" t="s">
        <v>514</v>
      </c>
      <c r="M50" s="6" t="s">
        <v>290</v>
      </c>
      <c r="N50" s="6" t="s">
        <v>721</v>
      </c>
      <c r="O50" s="6" t="s">
        <v>76</v>
      </c>
      <c r="P50" s="6" t="s">
        <v>76</v>
      </c>
      <c r="Q50" s="6" t="s">
        <v>76</v>
      </c>
      <c r="R50" s="6" t="s">
        <v>76</v>
      </c>
      <c r="S50" s="6" t="s">
        <v>77</v>
      </c>
      <c r="T50" s="6" t="s">
        <v>76</v>
      </c>
      <c r="U50" s="6" t="s">
        <v>722</v>
      </c>
      <c r="V50" s="6" t="s">
        <v>723</v>
      </c>
      <c r="W50" s="6" t="s">
        <v>724</v>
      </c>
      <c r="X50" s="6" t="s">
        <v>54</v>
      </c>
      <c r="Y50" s="6" t="s">
        <v>725</v>
      </c>
      <c r="Z50" s="6" t="s">
        <v>56</v>
      </c>
      <c r="AA50" s="6" t="s">
        <v>114</v>
      </c>
      <c r="AB50" s="6" t="s">
        <v>726</v>
      </c>
      <c r="AC50" s="6" t="s">
        <v>384</v>
      </c>
      <c r="AD50" s="6" t="s">
        <v>83</v>
      </c>
      <c r="AE50" s="6" t="s">
        <v>153</v>
      </c>
      <c r="AF50" s="6" t="s">
        <v>167</v>
      </c>
      <c r="AG50" s="6" t="s">
        <v>461</v>
      </c>
      <c r="AH50" s="6" t="s">
        <v>54</v>
      </c>
      <c r="AI50" s="6" t="s">
        <v>56</v>
      </c>
      <c r="AJ50" s="6" t="s">
        <v>65</v>
      </c>
      <c r="AK50" s="6" t="s">
        <v>56</v>
      </c>
      <c r="AL50" s="6" t="s">
        <v>143</v>
      </c>
      <c r="AM50" s="6" t="s">
        <v>65</v>
      </c>
      <c r="AN50" s="6" t="s">
        <v>56</v>
      </c>
      <c r="AO50" s="6" t="s">
        <v>321</v>
      </c>
      <c r="AP50" s="6" t="s">
        <v>727</v>
      </c>
      <c r="AQ50" s="6"/>
    </row>
    <row r="51" customFormat="false" ht="15" hidden="false" customHeight="false" outlineLevel="0" collapsed="false">
      <c r="A51" s="1" t="n">
        <v>48</v>
      </c>
      <c r="B51" s="8" t="n">
        <v>66</v>
      </c>
      <c r="C51" s="6" t="s">
        <v>3738</v>
      </c>
      <c r="D51" s="9" t="s">
        <v>42</v>
      </c>
      <c r="E51" s="9" t="s">
        <v>42</v>
      </c>
      <c r="F51" s="9" t="n">
        <v>54</v>
      </c>
      <c r="G51" s="9" t="s">
        <v>69</v>
      </c>
      <c r="H51" s="9" t="s">
        <v>70</v>
      </c>
      <c r="I51" s="9" t="n">
        <v>32</v>
      </c>
      <c r="J51" s="9" t="s">
        <v>268</v>
      </c>
      <c r="K51" s="9" t="s">
        <v>749</v>
      </c>
      <c r="L51" s="9" t="s">
        <v>750</v>
      </c>
      <c r="M51" s="9" t="s">
        <v>49</v>
      </c>
      <c r="N51" s="9" t="s">
        <v>456</v>
      </c>
      <c r="O51" s="9" t="s">
        <v>50</v>
      </c>
      <c r="P51" s="9" t="s">
        <v>50</v>
      </c>
      <c r="Q51" s="9" t="s">
        <v>50</v>
      </c>
      <c r="R51" s="9" t="s">
        <v>50</v>
      </c>
      <c r="S51" s="9" t="s">
        <v>65</v>
      </c>
      <c r="T51" s="9" t="s">
        <v>50</v>
      </c>
      <c r="U51" s="9" t="s">
        <v>751</v>
      </c>
      <c r="V51" s="9" t="s">
        <v>150</v>
      </c>
      <c r="W51" s="9" t="s">
        <v>53</v>
      </c>
      <c r="X51" s="9" t="s">
        <v>54</v>
      </c>
      <c r="Y51" s="9" t="s">
        <v>752</v>
      </c>
      <c r="Z51" s="9" t="s">
        <v>65</v>
      </c>
      <c r="AA51" s="9" t="s">
        <v>94</v>
      </c>
      <c r="AB51" s="9" t="s">
        <v>753</v>
      </c>
      <c r="AC51" s="9" t="s">
        <v>244</v>
      </c>
      <c r="AD51" s="9" t="s">
        <v>83</v>
      </c>
      <c r="AE51" s="9" t="s">
        <v>754</v>
      </c>
      <c r="AF51" s="9" t="s">
        <v>48</v>
      </c>
      <c r="AG51" s="9" t="s">
        <v>754</v>
      </c>
      <c r="AH51" s="9" t="s">
        <v>755</v>
      </c>
      <c r="AI51" s="9" t="s">
        <v>64</v>
      </c>
      <c r="AJ51" s="9" t="s">
        <v>65</v>
      </c>
      <c r="AK51" s="9" t="s">
        <v>65</v>
      </c>
      <c r="AL51" s="9" t="s">
        <v>66</v>
      </c>
      <c r="AM51" s="9" t="s">
        <v>56</v>
      </c>
      <c r="AN51" s="9" t="s">
        <v>65</v>
      </c>
      <c r="AO51" s="9" t="s">
        <v>345</v>
      </c>
      <c r="AP51" s="9" t="s">
        <v>65</v>
      </c>
      <c r="AQ51" s="9"/>
    </row>
    <row r="52" customFormat="false" ht="15" hidden="false" customHeight="false" outlineLevel="0" collapsed="false">
      <c r="A52" s="1" t="n">
        <v>49</v>
      </c>
      <c r="B52" s="5" t="n">
        <v>67</v>
      </c>
      <c r="C52" s="6" t="s">
        <v>3738</v>
      </c>
      <c r="D52" s="6" t="s">
        <v>42</v>
      </c>
      <c r="E52" s="6" t="s">
        <v>42</v>
      </c>
      <c r="F52" s="6" t="n">
        <v>50</v>
      </c>
      <c r="G52" s="6" t="s">
        <v>69</v>
      </c>
      <c r="H52" s="6" t="s">
        <v>103</v>
      </c>
      <c r="I52" s="6" t="n">
        <v>3</v>
      </c>
      <c r="J52" s="6" t="s">
        <v>123</v>
      </c>
      <c r="K52" s="6" t="s">
        <v>757</v>
      </c>
      <c r="L52" s="6" t="s">
        <v>47</v>
      </c>
      <c r="M52" s="6" t="s">
        <v>290</v>
      </c>
      <c r="N52" s="6" t="s">
        <v>758</v>
      </c>
      <c r="O52" s="6" t="s">
        <v>76</v>
      </c>
      <c r="P52" s="6" t="s">
        <v>76</v>
      </c>
      <c r="Q52" s="6" t="s">
        <v>76</v>
      </c>
      <c r="R52" s="6" t="s">
        <v>76</v>
      </c>
      <c r="S52" s="6" t="s">
        <v>135</v>
      </c>
      <c r="T52" s="6" t="s">
        <v>135</v>
      </c>
      <c r="U52" s="6" t="s">
        <v>759</v>
      </c>
      <c r="V52" s="6" t="s">
        <v>470</v>
      </c>
      <c r="W52" s="6" t="s">
        <v>111</v>
      </c>
      <c r="X52" s="6" t="s">
        <v>395</v>
      </c>
      <c r="Y52" s="6" t="s">
        <v>138</v>
      </c>
      <c r="Z52" s="6" t="s">
        <v>131</v>
      </c>
      <c r="AA52" s="6" t="s">
        <v>57</v>
      </c>
      <c r="AB52" s="6" t="s">
        <v>760</v>
      </c>
      <c r="AC52" s="6" t="s">
        <v>219</v>
      </c>
      <c r="AD52" s="6" t="s">
        <v>83</v>
      </c>
      <c r="AE52" s="6" t="s">
        <v>84</v>
      </c>
      <c r="AF52" s="6" t="s">
        <v>84</v>
      </c>
      <c r="AG52" s="6" t="s">
        <v>622</v>
      </c>
      <c r="AH52" s="6" t="s">
        <v>264</v>
      </c>
      <c r="AI52" s="6" t="s">
        <v>56</v>
      </c>
      <c r="AJ52" s="6" t="s">
        <v>209</v>
      </c>
      <c r="AK52" s="6" t="s">
        <v>131</v>
      </c>
      <c r="AL52" s="6" t="s">
        <v>300</v>
      </c>
      <c r="AM52" s="6" t="s">
        <v>64</v>
      </c>
      <c r="AN52" s="6" t="s">
        <v>64</v>
      </c>
      <c r="AO52" s="6" t="s">
        <v>86</v>
      </c>
      <c r="AP52" s="6" t="s">
        <v>56</v>
      </c>
      <c r="AQ52" s="6" t="s">
        <v>761</v>
      </c>
    </row>
    <row r="53" customFormat="false" ht="15" hidden="false" customHeight="false" outlineLevel="0" collapsed="false">
      <c r="A53" s="1" t="n">
        <v>50</v>
      </c>
      <c r="B53" s="5" t="n">
        <v>69</v>
      </c>
      <c r="C53" s="6" t="s">
        <v>3738</v>
      </c>
      <c r="D53" s="6" t="s">
        <v>42</v>
      </c>
      <c r="E53" s="6" t="s">
        <v>42</v>
      </c>
      <c r="F53" s="6" t="n">
        <v>28</v>
      </c>
      <c r="G53" s="6" t="s">
        <v>69</v>
      </c>
      <c r="H53" s="6" t="s">
        <v>103</v>
      </c>
      <c r="I53" s="6" t="n">
        <v>1</v>
      </c>
      <c r="J53" s="6" t="s">
        <v>123</v>
      </c>
      <c r="K53" s="6" t="s">
        <v>46</v>
      </c>
      <c r="L53" s="6" t="s">
        <v>213</v>
      </c>
      <c r="M53" s="6" t="s">
        <v>777</v>
      </c>
      <c r="N53" s="6" t="s">
        <v>502</v>
      </c>
      <c r="O53" s="6" t="s">
        <v>76</v>
      </c>
      <c r="P53" s="6" t="s">
        <v>76</v>
      </c>
      <c r="Q53" s="6" t="s">
        <v>50</v>
      </c>
      <c r="R53" s="6" t="s">
        <v>76</v>
      </c>
      <c r="S53" s="6" t="s">
        <v>50</v>
      </c>
      <c r="T53" s="6" t="s">
        <v>50</v>
      </c>
      <c r="U53" s="6" t="s">
        <v>778</v>
      </c>
      <c r="V53" s="6" t="s">
        <v>779</v>
      </c>
      <c r="W53" s="6" t="s">
        <v>111</v>
      </c>
      <c r="X53" s="6" t="s">
        <v>485</v>
      </c>
      <c r="Y53" s="6" t="s">
        <v>138</v>
      </c>
      <c r="Z53" s="6" t="s">
        <v>131</v>
      </c>
      <c r="AA53" s="6" t="s">
        <v>94</v>
      </c>
      <c r="AB53" s="6" t="s">
        <v>780</v>
      </c>
      <c r="AC53" s="6" t="s">
        <v>182</v>
      </c>
      <c r="AD53" s="6" t="s">
        <v>307</v>
      </c>
      <c r="AE53" s="6" t="s">
        <v>781</v>
      </c>
      <c r="AF53" s="6" t="s">
        <v>782</v>
      </c>
      <c r="AG53" s="6" t="s">
        <v>461</v>
      </c>
      <c r="AH53" s="6" t="s">
        <v>783</v>
      </c>
      <c r="AI53" s="6" t="s">
        <v>56</v>
      </c>
      <c r="AJ53" s="6" t="s">
        <v>64</v>
      </c>
      <c r="AK53" s="6" t="s">
        <v>131</v>
      </c>
      <c r="AL53" s="6" t="s">
        <v>143</v>
      </c>
      <c r="AM53" s="6" t="s">
        <v>64</v>
      </c>
      <c r="AN53" s="6" t="s">
        <v>784</v>
      </c>
      <c r="AO53" s="6" t="s">
        <v>54</v>
      </c>
      <c r="AP53" s="6" t="s">
        <v>56</v>
      </c>
      <c r="AQ53" s="6"/>
    </row>
    <row r="54" customFormat="false" ht="15" hidden="false" customHeight="false" outlineLevel="0" collapsed="false">
      <c r="A54" s="1" t="n">
        <v>51</v>
      </c>
      <c r="B54" s="8" t="n">
        <v>70</v>
      </c>
      <c r="C54" s="6" t="s">
        <v>3738</v>
      </c>
      <c r="D54" s="9" t="s">
        <v>42</v>
      </c>
      <c r="E54" s="9" t="s">
        <v>42</v>
      </c>
      <c r="F54" s="9" t="n">
        <v>31</v>
      </c>
      <c r="G54" s="9" t="s">
        <v>69</v>
      </c>
      <c r="H54" s="9" t="s">
        <v>103</v>
      </c>
      <c r="I54" s="9" t="n">
        <v>8</v>
      </c>
      <c r="J54" s="9" t="s">
        <v>45</v>
      </c>
      <c r="K54" s="9" t="s">
        <v>786</v>
      </c>
      <c r="L54" s="9" t="s">
        <v>482</v>
      </c>
      <c r="M54" s="9" t="s">
        <v>90</v>
      </c>
      <c r="N54" s="9" t="s">
        <v>787</v>
      </c>
      <c r="O54" s="9" t="s">
        <v>76</v>
      </c>
      <c r="P54" s="9" t="s">
        <v>76</v>
      </c>
      <c r="Q54" s="9" t="s">
        <v>50</v>
      </c>
      <c r="R54" s="9" t="s">
        <v>50</v>
      </c>
      <c r="S54" s="9" t="s">
        <v>77</v>
      </c>
      <c r="T54" s="9" t="s">
        <v>77</v>
      </c>
      <c r="U54" s="9" t="s">
        <v>788</v>
      </c>
      <c r="V54" s="9" t="s">
        <v>789</v>
      </c>
      <c r="W54" s="9" t="s">
        <v>111</v>
      </c>
      <c r="X54" s="9" t="s">
        <v>54</v>
      </c>
      <c r="Y54" s="9" t="s">
        <v>790</v>
      </c>
      <c r="Z54" s="9" t="s">
        <v>56</v>
      </c>
      <c r="AA54" s="9" t="s">
        <v>114</v>
      </c>
      <c r="AB54" s="9" t="s">
        <v>791</v>
      </c>
      <c r="AC54" s="9" t="s">
        <v>244</v>
      </c>
      <c r="AD54" s="9" t="s">
        <v>83</v>
      </c>
      <c r="AE54" s="9" t="s">
        <v>792</v>
      </c>
      <c r="AF54" s="9" t="s">
        <v>793</v>
      </c>
      <c r="AG54" s="9" t="s">
        <v>794</v>
      </c>
      <c r="AH54" s="9" t="s">
        <v>54</v>
      </c>
      <c r="AI54" s="9" t="s">
        <v>56</v>
      </c>
      <c r="AJ54" s="9" t="s">
        <v>65</v>
      </c>
      <c r="AK54" s="9" t="s">
        <v>56</v>
      </c>
      <c r="AL54" s="9" t="s">
        <v>143</v>
      </c>
      <c r="AM54" s="9" t="s">
        <v>56</v>
      </c>
      <c r="AN54" s="9" t="s">
        <v>795</v>
      </c>
      <c r="AO54" s="9" t="s">
        <v>796</v>
      </c>
      <c r="AP54" s="9" t="s">
        <v>56</v>
      </c>
      <c r="AQ54" s="9"/>
    </row>
    <row r="55" customFormat="false" ht="15" hidden="false" customHeight="false" outlineLevel="0" collapsed="false">
      <c r="A55" s="1" t="n">
        <v>52</v>
      </c>
      <c r="B55" s="5" t="n">
        <v>73</v>
      </c>
      <c r="C55" s="6" t="s">
        <v>3738</v>
      </c>
      <c r="D55" s="6" t="s">
        <v>42</v>
      </c>
      <c r="E55" s="6" t="s">
        <v>42</v>
      </c>
      <c r="F55" s="6" t="n">
        <v>34</v>
      </c>
      <c r="G55" s="6" t="s">
        <v>69</v>
      </c>
      <c r="H55" s="6" t="s">
        <v>70</v>
      </c>
      <c r="I55" s="6" t="n">
        <v>12</v>
      </c>
      <c r="J55" s="6" t="s">
        <v>158</v>
      </c>
      <c r="K55" s="6" t="s">
        <v>46</v>
      </c>
      <c r="L55" s="6" t="s">
        <v>239</v>
      </c>
      <c r="M55" s="6" t="s">
        <v>75</v>
      </c>
      <c r="N55" s="6" t="s">
        <v>814</v>
      </c>
      <c r="O55" s="6" t="s">
        <v>76</v>
      </c>
      <c r="P55" s="6" t="s">
        <v>76</v>
      </c>
      <c r="Q55" s="6" t="s">
        <v>65</v>
      </c>
      <c r="R55" s="6" t="s">
        <v>65</v>
      </c>
      <c r="S55" s="6" t="s">
        <v>65</v>
      </c>
      <c r="T55" s="6" t="s">
        <v>50</v>
      </c>
      <c r="U55" s="6" t="s">
        <v>815</v>
      </c>
      <c r="V55" s="6" t="s">
        <v>816</v>
      </c>
      <c r="W55" s="6" t="s">
        <v>53</v>
      </c>
      <c r="X55" s="6" t="s">
        <v>54</v>
      </c>
      <c r="Y55" s="6" t="s">
        <v>817</v>
      </c>
      <c r="Z55" s="6" t="s">
        <v>56</v>
      </c>
      <c r="AA55" s="6" t="s">
        <v>94</v>
      </c>
      <c r="AB55" s="6" t="s">
        <v>818</v>
      </c>
      <c r="AC55" s="6" t="s">
        <v>82</v>
      </c>
      <c r="AD55" s="6" t="s">
        <v>83</v>
      </c>
      <c r="AE55" s="6" t="s">
        <v>819</v>
      </c>
      <c r="AF55" s="6" t="s">
        <v>820</v>
      </c>
      <c r="AG55" s="6" t="s">
        <v>821</v>
      </c>
      <c r="AH55" s="6" t="s">
        <v>822</v>
      </c>
      <c r="AI55" s="6" t="s">
        <v>65</v>
      </c>
      <c r="AJ55" s="6" t="s">
        <v>65</v>
      </c>
      <c r="AK55" s="6" t="s">
        <v>65</v>
      </c>
      <c r="AL55" s="6" t="s">
        <v>300</v>
      </c>
      <c r="AM55" s="6" t="s">
        <v>56</v>
      </c>
      <c r="AN55" s="6" t="s">
        <v>131</v>
      </c>
      <c r="AO55" s="6" t="s">
        <v>823</v>
      </c>
      <c r="AP55" s="6" t="s">
        <v>824</v>
      </c>
      <c r="AQ55" s="6" t="s">
        <v>825</v>
      </c>
    </row>
    <row r="56" customFormat="false" ht="15" hidden="false" customHeight="false" outlineLevel="0" collapsed="false">
      <c r="A56" s="1" t="n">
        <v>53</v>
      </c>
      <c r="B56" s="8" t="n">
        <v>74</v>
      </c>
      <c r="C56" s="6" t="s">
        <v>3738</v>
      </c>
      <c r="D56" s="9" t="s">
        <v>42</v>
      </c>
      <c r="E56" s="9" t="s">
        <v>42</v>
      </c>
      <c r="F56" s="9" t="n">
        <v>52</v>
      </c>
      <c r="G56" s="9" t="s">
        <v>69</v>
      </c>
      <c r="H56" s="9" t="s">
        <v>173</v>
      </c>
      <c r="I56" s="9" t="n">
        <v>14</v>
      </c>
      <c r="J56" s="9" t="s">
        <v>45</v>
      </c>
      <c r="K56" s="9" t="s">
        <v>827</v>
      </c>
      <c r="L56" s="9" t="s">
        <v>828</v>
      </c>
      <c r="M56" s="9" t="s">
        <v>49</v>
      </c>
      <c r="N56" s="9" t="s">
        <v>829</v>
      </c>
      <c r="O56" s="9" t="s">
        <v>76</v>
      </c>
      <c r="P56" s="9" t="s">
        <v>76</v>
      </c>
      <c r="Q56" s="9" t="s">
        <v>50</v>
      </c>
      <c r="R56" s="9" t="s">
        <v>50</v>
      </c>
      <c r="S56" s="9" t="s">
        <v>77</v>
      </c>
      <c r="T56" s="9" t="s">
        <v>76</v>
      </c>
      <c r="U56" s="9" t="s">
        <v>830</v>
      </c>
      <c r="V56" s="9" t="s">
        <v>831</v>
      </c>
      <c r="W56" s="9" t="s">
        <v>53</v>
      </c>
      <c r="X56" s="9" t="s">
        <v>54</v>
      </c>
      <c r="Y56" s="9" t="s">
        <v>138</v>
      </c>
      <c r="Z56" s="9" t="s">
        <v>56</v>
      </c>
      <c r="AA56" s="9" t="s">
        <v>57</v>
      </c>
      <c r="AB56" s="9" t="s">
        <v>832</v>
      </c>
      <c r="AC56" s="9" t="s">
        <v>82</v>
      </c>
      <c r="AD56" s="9" t="s">
        <v>83</v>
      </c>
      <c r="AE56" s="9" t="s">
        <v>833</v>
      </c>
      <c r="AF56" s="9" t="s">
        <v>834</v>
      </c>
      <c r="AG56" s="9" t="s">
        <v>835</v>
      </c>
      <c r="AH56" s="9" t="s">
        <v>264</v>
      </c>
      <c r="AI56" s="9" t="s">
        <v>65</v>
      </c>
      <c r="AJ56" s="9" t="s">
        <v>65</v>
      </c>
      <c r="AK56" s="9" t="s">
        <v>64</v>
      </c>
      <c r="AL56" s="9" t="s">
        <v>66</v>
      </c>
      <c r="AM56" s="9" t="s">
        <v>64</v>
      </c>
      <c r="AN56" s="9" t="s">
        <v>64</v>
      </c>
      <c r="AO56" s="9" t="s">
        <v>210</v>
      </c>
      <c r="AP56" s="9" t="s">
        <v>56</v>
      </c>
      <c r="AQ56" s="9" t="s">
        <v>836</v>
      </c>
    </row>
    <row r="57" customFormat="false" ht="15" hidden="false" customHeight="false" outlineLevel="0" collapsed="false">
      <c r="A57" s="1" t="n">
        <v>54</v>
      </c>
      <c r="B57" s="5" t="n">
        <v>75</v>
      </c>
      <c r="C57" s="6" t="s">
        <v>3738</v>
      </c>
      <c r="D57" s="6" t="s">
        <v>42</v>
      </c>
      <c r="E57" s="6" t="s">
        <v>42</v>
      </c>
      <c r="F57" s="6" t="n">
        <v>35</v>
      </c>
      <c r="G57" s="6" t="s">
        <v>69</v>
      </c>
      <c r="H57" s="6" t="s">
        <v>70</v>
      </c>
      <c r="I57" s="6" t="n">
        <v>12</v>
      </c>
      <c r="J57" s="6" t="s">
        <v>347</v>
      </c>
      <c r="K57" s="6" t="s">
        <v>132</v>
      </c>
      <c r="L57" s="6" t="s">
        <v>838</v>
      </c>
      <c r="M57" s="6" t="s">
        <v>49</v>
      </c>
      <c r="N57" s="6" t="s">
        <v>839</v>
      </c>
      <c r="O57" s="6" t="s">
        <v>76</v>
      </c>
      <c r="P57" s="6" t="s">
        <v>76</v>
      </c>
      <c r="Q57" s="6" t="s">
        <v>50</v>
      </c>
      <c r="R57" s="6" t="s">
        <v>50</v>
      </c>
      <c r="S57" s="6" t="s">
        <v>77</v>
      </c>
      <c r="T57" s="6" t="s">
        <v>50</v>
      </c>
      <c r="U57" s="6" t="s">
        <v>840</v>
      </c>
      <c r="V57" s="6" t="s">
        <v>841</v>
      </c>
      <c r="W57" s="6" t="s">
        <v>53</v>
      </c>
      <c r="X57" s="6" t="s">
        <v>54</v>
      </c>
      <c r="Y57" s="6" t="s">
        <v>217</v>
      </c>
      <c r="Z57" s="6" t="s">
        <v>56</v>
      </c>
      <c r="AA57" s="6" t="s">
        <v>114</v>
      </c>
      <c r="AB57" s="6" t="s">
        <v>842</v>
      </c>
      <c r="AC57" s="6" t="s">
        <v>82</v>
      </c>
      <c r="AD57" s="6" t="s">
        <v>83</v>
      </c>
      <c r="AE57" s="6" t="s">
        <v>843</v>
      </c>
      <c r="AF57" s="6" t="s">
        <v>615</v>
      </c>
      <c r="AG57" s="6" t="s">
        <v>844</v>
      </c>
      <c r="AH57" s="6" t="s">
        <v>845</v>
      </c>
      <c r="AI57" s="6" t="s">
        <v>56</v>
      </c>
      <c r="AJ57" s="6" t="s">
        <v>64</v>
      </c>
      <c r="AK57" s="6" t="s">
        <v>131</v>
      </c>
      <c r="AL57" s="6" t="s">
        <v>143</v>
      </c>
      <c r="AM57" s="6" t="s">
        <v>65</v>
      </c>
      <c r="AN57" s="6" t="s">
        <v>65</v>
      </c>
      <c r="AO57" s="6" t="s">
        <v>196</v>
      </c>
      <c r="AP57" s="6" t="s">
        <v>64</v>
      </c>
      <c r="AQ57" s="6"/>
    </row>
    <row r="58" customFormat="false" ht="15" hidden="false" customHeight="false" outlineLevel="0" collapsed="false">
      <c r="A58" s="1" t="n">
        <v>55</v>
      </c>
      <c r="B58" s="8" t="n">
        <v>76</v>
      </c>
      <c r="C58" s="6" t="s">
        <v>3738</v>
      </c>
      <c r="D58" s="9" t="s">
        <v>42</v>
      </c>
      <c r="E58" s="9" t="s">
        <v>42</v>
      </c>
      <c r="F58" s="9" t="n">
        <v>43</v>
      </c>
      <c r="G58" s="9" t="s">
        <v>69</v>
      </c>
      <c r="H58" s="9" t="s">
        <v>70</v>
      </c>
      <c r="I58" s="9" t="n">
        <v>21</v>
      </c>
      <c r="J58" s="9" t="s">
        <v>123</v>
      </c>
      <c r="K58" s="9" t="s">
        <v>72</v>
      </c>
      <c r="L58" s="9" t="s">
        <v>848</v>
      </c>
      <c r="M58" s="9" t="s">
        <v>90</v>
      </c>
      <c r="N58" s="9" t="s">
        <v>849</v>
      </c>
      <c r="O58" s="9" t="s">
        <v>76</v>
      </c>
      <c r="P58" s="9" t="s">
        <v>50</v>
      </c>
      <c r="Q58" s="9" t="s">
        <v>50</v>
      </c>
      <c r="R58" s="9" t="s">
        <v>50</v>
      </c>
      <c r="S58" s="9" t="s">
        <v>77</v>
      </c>
      <c r="T58" s="9" t="s">
        <v>50</v>
      </c>
      <c r="U58" s="9" t="s">
        <v>850</v>
      </c>
      <c r="V58" s="9" t="s">
        <v>851</v>
      </c>
      <c r="W58" s="9" t="s">
        <v>111</v>
      </c>
      <c r="X58" s="9" t="s">
        <v>852</v>
      </c>
      <c r="Y58" s="9" t="s">
        <v>138</v>
      </c>
      <c r="Z58" s="9" t="s">
        <v>65</v>
      </c>
      <c r="AA58" s="9" t="s">
        <v>114</v>
      </c>
      <c r="AB58" s="9" t="s">
        <v>853</v>
      </c>
      <c r="AC58" s="9" t="s">
        <v>219</v>
      </c>
      <c r="AD58" s="9" t="s">
        <v>307</v>
      </c>
      <c r="AE58" s="9" t="s">
        <v>854</v>
      </c>
      <c r="AF58" s="9" t="s">
        <v>855</v>
      </c>
      <c r="AG58" s="9" t="s">
        <v>245</v>
      </c>
      <c r="AH58" s="9" t="s">
        <v>534</v>
      </c>
      <c r="AI58" s="9" t="s">
        <v>64</v>
      </c>
      <c r="AJ58" s="9" t="s">
        <v>209</v>
      </c>
      <c r="AK58" s="9" t="s">
        <v>131</v>
      </c>
      <c r="AL58" s="9" t="s">
        <v>66</v>
      </c>
      <c r="AM58" s="9" t="s">
        <v>56</v>
      </c>
      <c r="AN58" s="9" t="s">
        <v>209</v>
      </c>
      <c r="AO58" s="9" t="s">
        <v>401</v>
      </c>
      <c r="AP58" s="9" t="s">
        <v>65</v>
      </c>
      <c r="AQ58" s="9"/>
    </row>
    <row r="59" customFormat="false" ht="15" hidden="false" customHeight="false" outlineLevel="0" collapsed="false">
      <c r="A59" s="1" t="n">
        <v>56</v>
      </c>
      <c r="B59" s="5" t="n">
        <v>77</v>
      </c>
      <c r="C59" s="6" t="s">
        <v>3738</v>
      </c>
      <c r="D59" s="6" t="s">
        <v>42</v>
      </c>
      <c r="E59" s="6" t="s">
        <v>42</v>
      </c>
      <c r="F59" s="6" t="n">
        <v>24</v>
      </c>
      <c r="G59" s="6" t="s">
        <v>69</v>
      </c>
      <c r="H59" s="6" t="s">
        <v>70</v>
      </c>
      <c r="I59" s="6" t="n">
        <v>3</v>
      </c>
      <c r="J59" s="6" t="s">
        <v>123</v>
      </c>
      <c r="K59" s="6" t="s">
        <v>312</v>
      </c>
      <c r="L59" s="6" t="s">
        <v>857</v>
      </c>
      <c r="M59" s="6" t="s">
        <v>148</v>
      </c>
      <c r="N59" s="6" t="s">
        <v>190</v>
      </c>
      <c r="O59" s="6" t="s">
        <v>76</v>
      </c>
      <c r="P59" s="6" t="s">
        <v>76</v>
      </c>
      <c r="Q59" s="6" t="s">
        <v>76</v>
      </c>
      <c r="R59" s="6" t="s">
        <v>76</v>
      </c>
      <c r="S59" s="6" t="s">
        <v>77</v>
      </c>
      <c r="T59" s="6" t="s">
        <v>50</v>
      </c>
      <c r="U59" s="6" t="s">
        <v>858</v>
      </c>
      <c r="V59" s="6" t="s">
        <v>859</v>
      </c>
      <c r="W59" s="6" t="s">
        <v>111</v>
      </c>
      <c r="X59" s="6" t="s">
        <v>860</v>
      </c>
      <c r="Y59" s="6" t="s">
        <v>138</v>
      </c>
      <c r="Z59" s="6" t="s">
        <v>56</v>
      </c>
      <c r="AA59" s="6" t="s">
        <v>94</v>
      </c>
      <c r="AB59" s="6" t="s">
        <v>861</v>
      </c>
      <c r="AC59" s="6" t="s">
        <v>82</v>
      </c>
      <c r="AD59" s="6" t="s">
        <v>83</v>
      </c>
      <c r="AE59" s="6" t="s">
        <v>862</v>
      </c>
      <c r="AF59" s="6" t="s">
        <v>48</v>
      </c>
      <c r="AG59" s="6" t="s">
        <v>863</v>
      </c>
      <c r="AH59" s="6" t="s">
        <v>54</v>
      </c>
      <c r="AI59" s="6" t="s">
        <v>65</v>
      </c>
      <c r="AJ59" s="6" t="s">
        <v>64</v>
      </c>
      <c r="AK59" s="6" t="s">
        <v>65</v>
      </c>
      <c r="AL59" s="6" t="s">
        <v>66</v>
      </c>
      <c r="AM59" s="6" t="s">
        <v>56</v>
      </c>
      <c r="AN59" s="6" t="s">
        <v>65</v>
      </c>
      <c r="AO59" s="6" t="s">
        <v>100</v>
      </c>
      <c r="AP59" s="6" t="s">
        <v>65</v>
      </c>
      <c r="AQ59" s="6"/>
    </row>
    <row r="60" customFormat="false" ht="15" hidden="false" customHeight="false" outlineLevel="0" collapsed="false">
      <c r="A60" s="1" t="n">
        <v>57</v>
      </c>
      <c r="B60" s="8" t="n">
        <v>80</v>
      </c>
      <c r="C60" s="6" t="s">
        <v>3738</v>
      </c>
      <c r="D60" s="9" t="s">
        <v>42</v>
      </c>
      <c r="E60" s="9" t="s">
        <v>42</v>
      </c>
      <c r="F60" s="9" t="n">
        <v>45</v>
      </c>
      <c r="G60" s="9" t="s">
        <v>69</v>
      </c>
      <c r="H60" s="9" t="s">
        <v>70</v>
      </c>
      <c r="I60" s="9" t="n">
        <v>10</v>
      </c>
      <c r="J60" s="9" t="s">
        <v>123</v>
      </c>
      <c r="K60" s="9" t="s">
        <v>132</v>
      </c>
      <c r="L60" s="9" t="s">
        <v>883</v>
      </c>
      <c r="M60" s="9" t="s">
        <v>392</v>
      </c>
      <c r="N60" s="9" t="s">
        <v>190</v>
      </c>
      <c r="O60" s="9" t="s">
        <v>76</v>
      </c>
      <c r="P60" s="9" t="s">
        <v>76</v>
      </c>
      <c r="Q60" s="9" t="s">
        <v>76</v>
      </c>
      <c r="R60" s="9" t="s">
        <v>76</v>
      </c>
      <c r="S60" s="9" t="s">
        <v>76</v>
      </c>
      <c r="T60" s="9" t="s">
        <v>76</v>
      </c>
      <c r="U60" s="9" t="s">
        <v>884</v>
      </c>
      <c r="V60" s="9" t="s">
        <v>150</v>
      </c>
      <c r="W60" s="9" t="s">
        <v>111</v>
      </c>
      <c r="X60" s="9" t="s">
        <v>583</v>
      </c>
      <c r="Y60" s="9" t="s">
        <v>138</v>
      </c>
      <c r="Z60" s="9" t="s">
        <v>131</v>
      </c>
      <c r="AA60" s="9" t="s">
        <v>114</v>
      </c>
      <c r="AB60" s="9" t="s">
        <v>885</v>
      </c>
      <c r="AC60" s="9" t="s">
        <v>219</v>
      </c>
      <c r="AD60" s="9" t="s">
        <v>83</v>
      </c>
      <c r="AE60" s="9" t="s">
        <v>54</v>
      </c>
      <c r="AF60" s="9" t="s">
        <v>54</v>
      </c>
      <c r="AG60" s="9" t="s">
        <v>54</v>
      </c>
      <c r="AH60" s="9" t="s">
        <v>195</v>
      </c>
      <c r="AI60" s="9" t="s">
        <v>56</v>
      </c>
      <c r="AJ60" s="9" t="s">
        <v>64</v>
      </c>
      <c r="AK60" s="9" t="s">
        <v>65</v>
      </c>
      <c r="AL60" s="9" t="s">
        <v>66</v>
      </c>
      <c r="AM60" s="9" t="s">
        <v>65</v>
      </c>
      <c r="AN60" s="9" t="s">
        <v>65</v>
      </c>
      <c r="AO60" s="9" t="s">
        <v>144</v>
      </c>
      <c r="AP60" s="9" t="s">
        <v>65</v>
      </c>
      <c r="AQ60" s="9"/>
    </row>
    <row r="61" customFormat="false" ht="15" hidden="false" customHeight="false" outlineLevel="0" collapsed="false">
      <c r="A61" s="1" t="n">
        <v>58</v>
      </c>
      <c r="B61" s="5" t="n">
        <v>81</v>
      </c>
      <c r="C61" s="6" t="s">
        <v>3738</v>
      </c>
      <c r="D61" s="6" t="s">
        <v>42</v>
      </c>
      <c r="E61" s="6" t="s">
        <v>42</v>
      </c>
      <c r="F61" s="6" t="n">
        <v>27</v>
      </c>
      <c r="G61" s="6" t="s">
        <v>69</v>
      </c>
      <c r="H61" s="6" t="s">
        <v>44</v>
      </c>
      <c r="I61" s="6" t="n">
        <v>6</v>
      </c>
      <c r="J61" s="6" t="s">
        <v>45</v>
      </c>
      <c r="K61" s="6" t="s">
        <v>132</v>
      </c>
      <c r="L61" s="6" t="s">
        <v>887</v>
      </c>
      <c r="M61" s="6" t="s">
        <v>49</v>
      </c>
      <c r="N61" s="6" t="s">
        <v>190</v>
      </c>
      <c r="O61" s="6" t="s">
        <v>77</v>
      </c>
      <c r="P61" s="6" t="s">
        <v>77</v>
      </c>
      <c r="Q61" s="6" t="s">
        <v>77</v>
      </c>
      <c r="R61" s="6" t="s">
        <v>77</v>
      </c>
      <c r="S61" s="6" t="s">
        <v>50</v>
      </c>
      <c r="T61" s="6" t="s">
        <v>77</v>
      </c>
      <c r="U61" s="6" t="s">
        <v>888</v>
      </c>
      <c r="V61" s="6" t="s">
        <v>628</v>
      </c>
      <c r="W61" s="6" t="s">
        <v>53</v>
      </c>
      <c r="X61" s="6" t="s">
        <v>54</v>
      </c>
      <c r="Y61" s="6" t="s">
        <v>889</v>
      </c>
      <c r="Z61" s="6" t="s">
        <v>56</v>
      </c>
      <c r="AA61" s="6" t="s">
        <v>114</v>
      </c>
      <c r="AB61" s="6" t="s">
        <v>890</v>
      </c>
      <c r="AC61" s="6" t="s">
        <v>219</v>
      </c>
      <c r="AD61" s="6" t="s">
        <v>83</v>
      </c>
      <c r="AE61" s="6" t="s">
        <v>48</v>
      </c>
      <c r="AF61" s="6" t="s">
        <v>48</v>
      </c>
      <c r="AG61" s="6" t="s">
        <v>48</v>
      </c>
      <c r="AH61" s="6" t="s">
        <v>195</v>
      </c>
      <c r="AI61" s="6" t="s">
        <v>209</v>
      </c>
      <c r="AJ61" s="6" t="s">
        <v>64</v>
      </c>
      <c r="AK61" s="6" t="s">
        <v>56</v>
      </c>
      <c r="AL61" s="6" t="s">
        <v>623</v>
      </c>
      <c r="AM61" s="6" t="s">
        <v>130</v>
      </c>
      <c r="AN61" s="6" t="s">
        <v>56</v>
      </c>
      <c r="AO61" s="6" t="s">
        <v>891</v>
      </c>
      <c r="AP61" s="6" t="s">
        <v>64</v>
      </c>
      <c r="AQ61" s="6"/>
    </row>
    <row r="62" customFormat="false" ht="15" hidden="false" customHeight="false" outlineLevel="0" collapsed="false">
      <c r="A62" s="1" t="n">
        <v>59</v>
      </c>
      <c r="B62" s="8" t="n">
        <v>82</v>
      </c>
      <c r="C62" s="6" t="s">
        <v>3738</v>
      </c>
      <c r="D62" s="9" t="s">
        <v>42</v>
      </c>
      <c r="E62" s="9" t="s">
        <v>42</v>
      </c>
      <c r="F62" s="9" t="n">
        <v>32</v>
      </c>
      <c r="G62" s="9" t="s">
        <v>69</v>
      </c>
      <c r="H62" s="9" t="s">
        <v>103</v>
      </c>
      <c r="I62" s="9" t="n">
        <v>3</v>
      </c>
      <c r="J62" s="9" t="s">
        <v>323</v>
      </c>
      <c r="K62" s="9" t="s">
        <v>46</v>
      </c>
      <c r="L62" s="9" t="s">
        <v>492</v>
      </c>
      <c r="M62" s="9" t="s">
        <v>90</v>
      </c>
      <c r="N62" s="9" t="s">
        <v>893</v>
      </c>
      <c r="O62" s="9" t="s">
        <v>76</v>
      </c>
      <c r="P62" s="9" t="s">
        <v>76</v>
      </c>
      <c r="Q62" s="9" t="s">
        <v>76</v>
      </c>
      <c r="R62" s="9" t="s">
        <v>76</v>
      </c>
      <c r="S62" s="9" t="s">
        <v>76</v>
      </c>
      <c r="T62" s="9" t="s">
        <v>76</v>
      </c>
      <c r="U62" s="9" t="s">
        <v>894</v>
      </c>
      <c r="V62" s="9" t="s">
        <v>895</v>
      </c>
      <c r="W62" s="9" t="s">
        <v>111</v>
      </c>
      <c r="X62" s="9" t="s">
        <v>54</v>
      </c>
      <c r="Y62" s="9" t="s">
        <v>138</v>
      </c>
      <c r="Z62" s="9" t="s">
        <v>131</v>
      </c>
      <c r="AA62" s="9" t="s">
        <v>94</v>
      </c>
      <c r="AB62" s="9" t="s">
        <v>418</v>
      </c>
      <c r="AC62" s="9" t="s">
        <v>244</v>
      </c>
      <c r="AD62" s="9" t="s">
        <v>60</v>
      </c>
      <c r="AE62" s="9" t="s">
        <v>153</v>
      </c>
      <c r="AF62" s="9" t="s">
        <v>255</v>
      </c>
      <c r="AG62" s="9" t="s">
        <v>256</v>
      </c>
      <c r="AH62" s="9" t="s">
        <v>896</v>
      </c>
      <c r="AI62" s="9" t="s">
        <v>209</v>
      </c>
      <c r="AJ62" s="9" t="s">
        <v>209</v>
      </c>
      <c r="AK62" s="9" t="s">
        <v>56</v>
      </c>
      <c r="AL62" s="9" t="s">
        <v>143</v>
      </c>
      <c r="AM62" s="9" t="s">
        <v>56</v>
      </c>
      <c r="AN62" s="9" t="s">
        <v>65</v>
      </c>
      <c r="AO62" s="9" t="s">
        <v>465</v>
      </c>
      <c r="AP62" s="9" t="s">
        <v>56</v>
      </c>
      <c r="AQ62" s="9"/>
    </row>
    <row r="63" customFormat="false" ht="15" hidden="false" customHeight="false" outlineLevel="0" collapsed="false">
      <c r="A63" s="1" t="n">
        <v>60</v>
      </c>
      <c r="B63" s="5" t="n">
        <v>83</v>
      </c>
      <c r="C63" s="6" t="s">
        <v>3738</v>
      </c>
      <c r="D63" s="6" t="s">
        <v>42</v>
      </c>
      <c r="E63" s="6" t="s">
        <v>42</v>
      </c>
      <c r="F63" s="6" t="n">
        <v>61</v>
      </c>
      <c r="G63" s="6" t="s">
        <v>69</v>
      </c>
      <c r="H63" s="6" t="s">
        <v>70</v>
      </c>
      <c r="I63" s="6" t="n">
        <v>22</v>
      </c>
      <c r="J63" s="6" t="s">
        <v>45</v>
      </c>
      <c r="K63" s="6" t="s">
        <v>88</v>
      </c>
      <c r="L63" s="6" t="s">
        <v>898</v>
      </c>
      <c r="M63" s="6" t="s">
        <v>49</v>
      </c>
      <c r="N63" s="6" t="s">
        <v>899</v>
      </c>
      <c r="O63" s="6" t="s">
        <v>77</v>
      </c>
      <c r="P63" s="6" t="s">
        <v>50</v>
      </c>
      <c r="Q63" s="6" t="s">
        <v>77</v>
      </c>
      <c r="R63" s="6" t="s">
        <v>77</v>
      </c>
      <c r="S63" s="6" t="s">
        <v>50</v>
      </c>
      <c r="T63" s="6" t="s">
        <v>50</v>
      </c>
      <c r="U63" s="6" t="s">
        <v>91</v>
      </c>
      <c r="V63" s="6" t="s">
        <v>698</v>
      </c>
      <c r="W63" s="6" t="s">
        <v>53</v>
      </c>
      <c r="X63" s="6" t="s">
        <v>54</v>
      </c>
      <c r="Y63" s="6" t="s">
        <v>900</v>
      </c>
      <c r="Z63" s="6" t="s">
        <v>65</v>
      </c>
      <c r="AA63" s="6" t="s">
        <v>204</v>
      </c>
      <c r="AB63" s="6" t="s">
        <v>901</v>
      </c>
      <c r="AC63" s="6" t="s">
        <v>219</v>
      </c>
      <c r="AD63" s="6" t="s">
        <v>83</v>
      </c>
      <c r="AE63" s="6" t="s">
        <v>902</v>
      </c>
      <c r="AF63" s="6" t="s">
        <v>903</v>
      </c>
      <c r="AG63" s="6" t="s">
        <v>904</v>
      </c>
      <c r="AH63" s="6" t="s">
        <v>264</v>
      </c>
      <c r="AI63" s="6" t="s">
        <v>65</v>
      </c>
      <c r="AJ63" s="6" t="s">
        <v>64</v>
      </c>
      <c r="AK63" s="6" t="s">
        <v>56</v>
      </c>
      <c r="AL63" s="6" t="s">
        <v>66</v>
      </c>
      <c r="AM63" s="6" t="s">
        <v>56</v>
      </c>
      <c r="AN63" s="6" t="s">
        <v>65</v>
      </c>
      <c r="AO63" s="6" t="s">
        <v>120</v>
      </c>
      <c r="AP63" s="6" t="s">
        <v>64</v>
      </c>
      <c r="AQ63" s="6"/>
    </row>
    <row r="64" customFormat="false" ht="15" hidden="false" customHeight="false" outlineLevel="0" collapsed="false">
      <c r="A64" s="1" t="n">
        <v>61</v>
      </c>
      <c r="B64" s="8" t="n">
        <v>84</v>
      </c>
      <c r="C64" s="6" t="s">
        <v>3738</v>
      </c>
      <c r="D64" s="9" t="s">
        <v>42</v>
      </c>
      <c r="E64" s="9" t="s">
        <v>42</v>
      </c>
      <c r="F64" s="9" t="n">
        <v>23</v>
      </c>
      <c r="G64" s="9" t="s">
        <v>69</v>
      </c>
      <c r="H64" s="9" t="s">
        <v>70</v>
      </c>
      <c r="I64" s="9" t="n">
        <v>2</v>
      </c>
      <c r="J64" s="9" t="s">
        <v>123</v>
      </c>
      <c r="K64" s="9" t="s">
        <v>46</v>
      </c>
      <c r="L64" s="9" t="s">
        <v>124</v>
      </c>
      <c r="M64" s="9" t="s">
        <v>49</v>
      </c>
      <c r="N64" s="9" t="s">
        <v>251</v>
      </c>
      <c r="O64" s="9" t="s">
        <v>76</v>
      </c>
      <c r="P64" s="9" t="s">
        <v>76</v>
      </c>
      <c r="Q64" s="9" t="s">
        <v>76</v>
      </c>
      <c r="R64" s="9" t="s">
        <v>76</v>
      </c>
      <c r="S64" s="9" t="s">
        <v>50</v>
      </c>
      <c r="T64" s="9" t="s">
        <v>50</v>
      </c>
      <c r="U64" s="9" t="s">
        <v>907</v>
      </c>
      <c r="V64" s="9" t="s">
        <v>895</v>
      </c>
      <c r="W64" s="9" t="s">
        <v>53</v>
      </c>
      <c r="X64" s="9" t="s">
        <v>54</v>
      </c>
      <c r="Y64" s="9" t="s">
        <v>127</v>
      </c>
      <c r="Z64" s="9" t="s">
        <v>56</v>
      </c>
      <c r="AA64" s="9" t="s">
        <v>94</v>
      </c>
      <c r="AB64" s="9" t="s">
        <v>908</v>
      </c>
      <c r="AC64" s="9" t="s">
        <v>82</v>
      </c>
      <c r="AD64" s="9" t="s">
        <v>60</v>
      </c>
      <c r="AE64" s="9" t="s">
        <v>330</v>
      </c>
      <c r="AF64" s="9" t="s">
        <v>820</v>
      </c>
      <c r="AG64" s="9" t="s">
        <v>461</v>
      </c>
      <c r="AH64" s="9" t="s">
        <v>195</v>
      </c>
      <c r="AI64" s="9" t="s">
        <v>64</v>
      </c>
      <c r="AJ64" s="9" t="s">
        <v>64</v>
      </c>
      <c r="AK64" s="9" t="s">
        <v>131</v>
      </c>
      <c r="AL64" s="9" t="s">
        <v>143</v>
      </c>
      <c r="AM64" s="9" t="s">
        <v>56</v>
      </c>
      <c r="AN64" s="9" t="s">
        <v>65</v>
      </c>
      <c r="AO64" s="9" t="s">
        <v>909</v>
      </c>
      <c r="AP64" s="9" t="s">
        <v>64</v>
      </c>
      <c r="AQ64" s="9"/>
    </row>
    <row r="65" customFormat="false" ht="15" hidden="false" customHeight="false" outlineLevel="0" collapsed="false">
      <c r="A65" s="1" t="n">
        <v>62</v>
      </c>
      <c r="B65" s="5" t="n">
        <v>85</v>
      </c>
      <c r="C65" s="6" t="s">
        <v>3738</v>
      </c>
      <c r="D65" s="6" t="s">
        <v>42</v>
      </c>
      <c r="E65" s="6" t="s">
        <v>42</v>
      </c>
      <c r="F65" s="6" t="n">
        <v>29</v>
      </c>
      <c r="G65" s="6" t="s">
        <v>69</v>
      </c>
      <c r="H65" s="6" t="s">
        <v>70</v>
      </c>
      <c r="I65" s="6" t="n">
        <v>7</v>
      </c>
      <c r="J65" s="6" t="s">
        <v>123</v>
      </c>
      <c r="K65" s="6" t="s">
        <v>911</v>
      </c>
      <c r="L65" s="6" t="s">
        <v>912</v>
      </c>
      <c r="M65" s="6" t="s">
        <v>392</v>
      </c>
      <c r="N65" s="6" t="s">
        <v>251</v>
      </c>
      <c r="O65" s="6" t="s">
        <v>76</v>
      </c>
      <c r="P65" s="6" t="s">
        <v>76</v>
      </c>
      <c r="Q65" s="6" t="s">
        <v>76</v>
      </c>
      <c r="R65" s="6" t="s">
        <v>76</v>
      </c>
      <c r="S65" s="6" t="s">
        <v>77</v>
      </c>
      <c r="T65" s="6" t="s">
        <v>77</v>
      </c>
      <c r="U65" s="6" t="s">
        <v>191</v>
      </c>
      <c r="V65" s="6" t="s">
        <v>913</v>
      </c>
      <c r="W65" s="6" t="s">
        <v>111</v>
      </c>
      <c r="X65" s="6" t="s">
        <v>395</v>
      </c>
      <c r="Y65" s="6" t="s">
        <v>138</v>
      </c>
      <c r="Z65" s="6" t="s">
        <v>131</v>
      </c>
      <c r="AA65" s="6" t="s">
        <v>114</v>
      </c>
      <c r="AB65" s="6" t="s">
        <v>914</v>
      </c>
      <c r="AC65" s="6" t="s">
        <v>82</v>
      </c>
      <c r="AD65" s="6" t="s">
        <v>307</v>
      </c>
      <c r="AE65" s="6" t="s">
        <v>915</v>
      </c>
      <c r="AF65" s="6" t="s">
        <v>916</v>
      </c>
      <c r="AG65" s="6" t="s">
        <v>84</v>
      </c>
      <c r="AH65" s="6" t="s">
        <v>917</v>
      </c>
      <c r="AI65" s="6" t="s">
        <v>65</v>
      </c>
      <c r="AJ65" s="6" t="s">
        <v>56</v>
      </c>
      <c r="AK65" s="6" t="s">
        <v>56</v>
      </c>
      <c r="AL65" s="6" t="s">
        <v>300</v>
      </c>
      <c r="AM65" s="6" t="s">
        <v>65</v>
      </c>
      <c r="AN65" s="6" t="s">
        <v>918</v>
      </c>
      <c r="AO65" s="6" t="s">
        <v>718</v>
      </c>
      <c r="AP65" s="6" t="s">
        <v>65</v>
      </c>
      <c r="AQ65" s="6"/>
    </row>
    <row r="66" customFormat="false" ht="15" hidden="false" customHeight="false" outlineLevel="0" collapsed="false">
      <c r="A66" s="1" t="n">
        <v>63</v>
      </c>
      <c r="B66" s="8" t="n">
        <v>86</v>
      </c>
      <c r="C66" s="6" t="s">
        <v>3738</v>
      </c>
      <c r="D66" s="9" t="s">
        <v>42</v>
      </c>
      <c r="E66" s="9" t="s">
        <v>42</v>
      </c>
      <c r="F66" s="9" t="n">
        <v>30</v>
      </c>
      <c r="G66" s="9" t="s">
        <v>69</v>
      </c>
      <c r="H66" s="9" t="s">
        <v>70</v>
      </c>
      <c r="I66" s="9" t="n">
        <v>2</v>
      </c>
      <c r="J66" s="9" t="s">
        <v>920</v>
      </c>
      <c r="K66" s="9" t="s">
        <v>46</v>
      </c>
      <c r="L66" s="9" t="s">
        <v>482</v>
      </c>
      <c r="M66" s="9" t="s">
        <v>392</v>
      </c>
      <c r="N66" s="9" t="s">
        <v>921</v>
      </c>
      <c r="O66" s="9" t="s">
        <v>76</v>
      </c>
      <c r="P66" s="9" t="s">
        <v>76</v>
      </c>
      <c r="Q66" s="9" t="s">
        <v>76</v>
      </c>
      <c r="R66" s="9" t="s">
        <v>76</v>
      </c>
      <c r="S66" s="9" t="s">
        <v>135</v>
      </c>
      <c r="T66" s="9" t="s">
        <v>135</v>
      </c>
      <c r="U66" s="9" t="s">
        <v>922</v>
      </c>
      <c r="V66" s="9" t="s">
        <v>923</v>
      </c>
      <c r="W66" s="9" t="s">
        <v>111</v>
      </c>
      <c r="X66" s="9" t="s">
        <v>924</v>
      </c>
      <c r="Y66" s="9" t="s">
        <v>138</v>
      </c>
      <c r="Z66" s="9" t="s">
        <v>131</v>
      </c>
      <c r="AA66" s="9" t="s">
        <v>114</v>
      </c>
      <c r="AB66" s="9" t="s">
        <v>925</v>
      </c>
      <c r="AC66" s="9" t="s">
        <v>82</v>
      </c>
      <c r="AD66" s="9" t="s">
        <v>307</v>
      </c>
      <c r="AE66" s="9" t="s">
        <v>926</v>
      </c>
      <c r="AF66" s="9" t="s">
        <v>54</v>
      </c>
      <c r="AG66" s="9" t="s">
        <v>927</v>
      </c>
      <c r="AH66" s="9" t="s">
        <v>54</v>
      </c>
      <c r="AI66" s="9" t="s">
        <v>65</v>
      </c>
      <c r="AJ66" s="9" t="s">
        <v>64</v>
      </c>
      <c r="AK66" s="9" t="s">
        <v>131</v>
      </c>
      <c r="AL66" s="9" t="s">
        <v>143</v>
      </c>
      <c r="AM66" s="9" t="s">
        <v>64</v>
      </c>
      <c r="AN66" s="9" t="s">
        <v>928</v>
      </c>
      <c r="AO66" s="9" t="s">
        <v>54</v>
      </c>
      <c r="AP66" s="9" t="s">
        <v>65</v>
      </c>
      <c r="AQ66" s="9"/>
    </row>
    <row r="67" customFormat="false" ht="15" hidden="false" customHeight="false" outlineLevel="0" collapsed="false">
      <c r="A67" s="1" t="n">
        <v>64</v>
      </c>
      <c r="B67" s="5" t="n">
        <v>87</v>
      </c>
      <c r="C67" s="6" t="s">
        <v>3738</v>
      </c>
      <c r="D67" s="6" t="s">
        <v>42</v>
      </c>
      <c r="E67" s="6" t="s">
        <v>42</v>
      </c>
      <c r="F67" s="6" t="n">
        <v>41</v>
      </c>
      <c r="G67" s="6" t="s">
        <v>69</v>
      </c>
      <c r="H67" s="6" t="s">
        <v>103</v>
      </c>
      <c r="I67" s="6" t="n">
        <v>2</v>
      </c>
      <c r="J67" s="6" t="s">
        <v>355</v>
      </c>
      <c r="K67" s="6" t="s">
        <v>312</v>
      </c>
      <c r="L67" s="6" t="s">
        <v>930</v>
      </c>
      <c r="M67" s="6" t="s">
        <v>932</v>
      </c>
      <c r="N67" s="6" t="s">
        <v>931</v>
      </c>
      <c r="O67" s="6" t="s">
        <v>76</v>
      </c>
      <c r="P67" s="6" t="s">
        <v>76</v>
      </c>
      <c r="Q67" s="6" t="s">
        <v>76</v>
      </c>
      <c r="R67" s="6" t="s">
        <v>76</v>
      </c>
      <c r="S67" s="6" t="s">
        <v>135</v>
      </c>
      <c r="T67" s="6" t="s">
        <v>77</v>
      </c>
      <c r="U67" s="6" t="s">
        <v>933</v>
      </c>
      <c r="V67" s="6" t="s">
        <v>934</v>
      </c>
      <c r="W67" s="6" t="s">
        <v>111</v>
      </c>
      <c r="X67" s="6" t="s">
        <v>395</v>
      </c>
      <c r="Y67" s="6" t="s">
        <v>138</v>
      </c>
      <c r="Z67" s="6" t="s">
        <v>131</v>
      </c>
      <c r="AA67" s="6" t="s">
        <v>473</v>
      </c>
      <c r="AB67" s="6" t="s">
        <v>935</v>
      </c>
      <c r="AC67" s="6" t="s">
        <v>82</v>
      </c>
      <c r="AD67" s="6" t="s">
        <v>307</v>
      </c>
      <c r="AE67" s="6" t="s">
        <v>622</v>
      </c>
      <c r="AF67" s="6" t="s">
        <v>622</v>
      </c>
      <c r="AG67" s="6" t="s">
        <v>936</v>
      </c>
      <c r="AH67" s="6" t="s">
        <v>54</v>
      </c>
      <c r="AI67" s="6" t="s">
        <v>56</v>
      </c>
      <c r="AJ67" s="6" t="s">
        <v>131</v>
      </c>
      <c r="AK67" s="6" t="s">
        <v>131</v>
      </c>
      <c r="AL67" s="6" t="s">
        <v>623</v>
      </c>
      <c r="AM67" s="6" t="s">
        <v>209</v>
      </c>
      <c r="AN67" s="6" t="s">
        <v>937</v>
      </c>
      <c r="AO67" s="6" t="s">
        <v>938</v>
      </c>
      <c r="AP67" s="6" t="s">
        <v>56</v>
      </c>
      <c r="AQ67" s="6"/>
    </row>
    <row r="68" customFormat="false" ht="15" hidden="false" customHeight="false" outlineLevel="0" collapsed="false">
      <c r="A68" s="1" t="n">
        <v>65</v>
      </c>
      <c r="B68" s="8" t="n">
        <v>88</v>
      </c>
      <c r="C68" s="6" t="s">
        <v>3738</v>
      </c>
      <c r="D68" s="9" t="s">
        <v>42</v>
      </c>
      <c r="E68" s="9" t="s">
        <v>42</v>
      </c>
      <c r="F68" s="9" t="n">
        <v>36</v>
      </c>
      <c r="G68" s="9" t="s">
        <v>69</v>
      </c>
      <c r="H68" s="9" t="s">
        <v>103</v>
      </c>
      <c r="I68" s="9" t="n">
        <v>9</v>
      </c>
      <c r="J68" s="9" t="s">
        <v>323</v>
      </c>
      <c r="K68" s="9" t="s">
        <v>132</v>
      </c>
      <c r="L68" s="9" t="s">
        <v>239</v>
      </c>
      <c r="M68" s="9" t="s">
        <v>49</v>
      </c>
      <c r="N68" s="9" t="s">
        <v>190</v>
      </c>
      <c r="O68" s="9" t="s">
        <v>50</v>
      </c>
      <c r="P68" s="9" t="s">
        <v>50</v>
      </c>
      <c r="Q68" s="9" t="s">
        <v>50</v>
      </c>
      <c r="R68" s="9" t="s">
        <v>50</v>
      </c>
      <c r="S68" s="9" t="s">
        <v>77</v>
      </c>
      <c r="T68" s="9" t="s">
        <v>76</v>
      </c>
      <c r="U68" s="9" t="s">
        <v>940</v>
      </c>
      <c r="V68" s="9" t="s">
        <v>941</v>
      </c>
      <c r="W68" s="9" t="s">
        <v>53</v>
      </c>
      <c r="X68" s="9" t="s">
        <v>54</v>
      </c>
      <c r="Y68" s="9" t="s">
        <v>942</v>
      </c>
      <c r="Z68" s="9" t="s">
        <v>56</v>
      </c>
      <c r="AA68" s="9" t="s">
        <v>204</v>
      </c>
      <c r="AB68" s="9" t="s">
        <v>943</v>
      </c>
      <c r="AC68" s="9" t="s">
        <v>82</v>
      </c>
      <c r="AD68" s="9" t="s">
        <v>166</v>
      </c>
      <c r="AE68" s="9" t="s">
        <v>48</v>
      </c>
      <c r="AF68" s="9" t="s">
        <v>48</v>
      </c>
      <c r="AG68" s="9" t="s">
        <v>48</v>
      </c>
      <c r="AH68" s="9" t="s">
        <v>299</v>
      </c>
      <c r="AI68" s="9" t="s">
        <v>65</v>
      </c>
      <c r="AJ68" s="9" t="s">
        <v>65</v>
      </c>
      <c r="AK68" s="9" t="s">
        <v>56</v>
      </c>
      <c r="AL68" s="9" t="s">
        <v>300</v>
      </c>
      <c r="AM68" s="9" t="s">
        <v>56</v>
      </c>
      <c r="AN68" s="9" t="s">
        <v>944</v>
      </c>
      <c r="AO68" s="9" t="s">
        <v>401</v>
      </c>
      <c r="AP68" s="9" t="s">
        <v>65</v>
      </c>
      <c r="AQ68" s="9" t="s">
        <v>945</v>
      </c>
    </row>
    <row r="69" customFormat="false" ht="15" hidden="false" customHeight="false" outlineLevel="0" collapsed="false">
      <c r="A69" s="1" t="n">
        <v>66</v>
      </c>
      <c r="B69" s="5" t="n">
        <v>89</v>
      </c>
      <c r="C69" s="6" t="s">
        <v>3738</v>
      </c>
      <c r="D69" s="6" t="s">
        <v>42</v>
      </c>
      <c r="E69" s="6" t="s">
        <v>42</v>
      </c>
      <c r="F69" s="6" t="n">
        <v>44</v>
      </c>
      <c r="G69" s="6" t="s">
        <v>69</v>
      </c>
      <c r="H69" s="6" t="s">
        <v>70</v>
      </c>
      <c r="I69" s="6" t="n">
        <v>20</v>
      </c>
      <c r="J69" s="6" t="s">
        <v>323</v>
      </c>
      <c r="K69" s="6" t="s">
        <v>132</v>
      </c>
      <c r="L69" s="6" t="s">
        <v>948</v>
      </c>
      <c r="M69" s="6" t="s">
        <v>90</v>
      </c>
      <c r="N69" s="6" t="s">
        <v>949</v>
      </c>
      <c r="O69" s="6" t="s">
        <v>77</v>
      </c>
      <c r="P69" s="6" t="s">
        <v>77</v>
      </c>
      <c r="Q69" s="6" t="s">
        <v>77</v>
      </c>
      <c r="R69" s="6" t="s">
        <v>65</v>
      </c>
      <c r="S69" s="6" t="s">
        <v>77</v>
      </c>
      <c r="T69" s="6" t="s">
        <v>50</v>
      </c>
      <c r="U69" s="6" t="s">
        <v>950</v>
      </c>
      <c r="V69" s="6" t="s">
        <v>951</v>
      </c>
      <c r="W69" s="6" t="s">
        <v>53</v>
      </c>
      <c r="X69" s="6" t="s">
        <v>54</v>
      </c>
      <c r="Y69" s="6" t="s">
        <v>952</v>
      </c>
      <c r="Z69" s="6" t="s">
        <v>65</v>
      </c>
      <c r="AA69" s="6" t="s">
        <v>204</v>
      </c>
      <c r="AB69" s="6" t="s">
        <v>953</v>
      </c>
      <c r="AC69" s="6" t="s">
        <v>244</v>
      </c>
      <c r="AD69" s="6" t="s">
        <v>220</v>
      </c>
      <c r="AE69" s="6" t="s">
        <v>61</v>
      </c>
      <c r="AF69" s="6" t="s">
        <v>207</v>
      </c>
      <c r="AG69" s="6" t="s">
        <v>62</v>
      </c>
      <c r="AH69" s="6" t="s">
        <v>954</v>
      </c>
      <c r="AI69" s="6" t="s">
        <v>64</v>
      </c>
      <c r="AJ69" s="6" t="s">
        <v>64</v>
      </c>
      <c r="AK69" s="6" t="s">
        <v>56</v>
      </c>
      <c r="AL69" s="6" t="s">
        <v>300</v>
      </c>
      <c r="AM69" s="6" t="s">
        <v>56</v>
      </c>
      <c r="AN69" s="6" t="s">
        <v>56</v>
      </c>
      <c r="AO69" s="6" t="s">
        <v>955</v>
      </c>
      <c r="AP69" s="6" t="s">
        <v>65</v>
      </c>
      <c r="AQ69" s="6" t="s">
        <v>956</v>
      </c>
    </row>
    <row r="70" customFormat="false" ht="15" hidden="false" customHeight="false" outlineLevel="0" collapsed="false">
      <c r="A70" s="1" t="n">
        <v>67</v>
      </c>
      <c r="B70" s="5" t="n">
        <v>93</v>
      </c>
      <c r="C70" s="6" t="s">
        <v>3738</v>
      </c>
      <c r="D70" s="6" t="s">
        <v>42</v>
      </c>
      <c r="E70" s="6" t="s">
        <v>42</v>
      </c>
      <c r="F70" s="6" t="n">
        <v>35</v>
      </c>
      <c r="G70" s="6" t="s">
        <v>69</v>
      </c>
      <c r="H70" s="6" t="s">
        <v>103</v>
      </c>
      <c r="I70" s="6" t="n">
        <v>6</v>
      </c>
      <c r="J70" s="6" t="s">
        <v>983</v>
      </c>
      <c r="K70" s="6" t="s">
        <v>132</v>
      </c>
      <c r="L70" s="6" t="s">
        <v>984</v>
      </c>
      <c r="M70" s="6" t="s">
        <v>49</v>
      </c>
      <c r="N70" s="6" t="s">
        <v>985</v>
      </c>
      <c r="O70" s="6" t="s">
        <v>50</v>
      </c>
      <c r="P70" s="6" t="s">
        <v>76</v>
      </c>
      <c r="Q70" s="6" t="s">
        <v>65</v>
      </c>
      <c r="R70" s="6" t="s">
        <v>76</v>
      </c>
      <c r="S70" s="6" t="s">
        <v>77</v>
      </c>
      <c r="T70" s="6" t="s">
        <v>135</v>
      </c>
      <c r="U70" s="6" t="s">
        <v>850</v>
      </c>
      <c r="V70" s="6" t="s">
        <v>986</v>
      </c>
      <c r="W70" s="6" t="s">
        <v>111</v>
      </c>
      <c r="X70" s="6" t="s">
        <v>54</v>
      </c>
      <c r="Y70" s="6" t="s">
        <v>987</v>
      </c>
      <c r="Z70" s="6" t="s">
        <v>56</v>
      </c>
      <c r="AA70" s="6" t="s">
        <v>114</v>
      </c>
      <c r="AB70" s="6" t="s">
        <v>988</v>
      </c>
      <c r="AC70" s="6" t="s">
        <v>59</v>
      </c>
      <c r="AD70" s="6" t="s">
        <v>83</v>
      </c>
      <c r="AE70" s="6" t="s">
        <v>54</v>
      </c>
      <c r="AF70" s="6" t="s">
        <v>989</v>
      </c>
      <c r="AG70" s="6" t="s">
        <v>54</v>
      </c>
      <c r="AH70" s="6" t="s">
        <v>264</v>
      </c>
      <c r="AI70" s="6" t="s">
        <v>65</v>
      </c>
      <c r="AJ70" s="6" t="s">
        <v>64</v>
      </c>
      <c r="AK70" s="6" t="s">
        <v>131</v>
      </c>
      <c r="AL70" s="6" t="s">
        <v>300</v>
      </c>
      <c r="AM70" s="6" t="s">
        <v>65</v>
      </c>
      <c r="AN70" s="6" t="s">
        <v>65</v>
      </c>
      <c r="AO70" s="6" t="s">
        <v>823</v>
      </c>
      <c r="AP70" s="6" t="s">
        <v>65</v>
      </c>
      <c r="AQ70" s="6" t="s">
        <v>990</v>
      </c>
    </row>
    <row r="71" customFormat="false" ht="15" hidden="false" customHeight="false" outlineLevel="0" collapsed="false">
      <c r="A71" s="1" t="n">
        <v>68</v>
      </c>
      <c r="B71" s="5" t="n">
        <v>95</v>
      </c>
      <c r="C71" s="6" t="s">
        <v>3738</v>
      </c>
      <c r="D71" s="6" t="s">
        <v>42</v>
      </c>
      <c r="E71" s="6" t="s">
        <v>42</v>
      </c>
      <c r="F71" s="6" t="n">
        <v>72</v>
      </c>
      <c r="G71" s="6" t="s">
        <v>69</v>
      </c>
      <c r="H71" s="6" t="s">
        <v>103</v>
      </c>
      <c r="I71" s="13" t="n">
        <v>49</v>
      </c>
      <c r="J71" s="6" t="s">
        <v>87</v>
      </c>
      <c r="K71" s="6" t="s">
        <v>132</v>
      </c>
      <c r="L71" s="6" t="s">
        <v>887</v>
      </c>
      <c r="M71" s="6" t="s">
        <v>90</v>
      </c>
      <c r="N71" s="6" t="s">
        <v>711</v>
      </c>
      <c r="O71" s="6" t="s">
        <v>76</v>
      </c>
      <c r="P71" s="6" t="s">
        <v>76</v>
      </c>
      <c r="Q71" s="6" t="s">
        <v>50</v>
      </c>
      <c r="R71" s="6" t="s">
        <v>50</v>
      </c>
      <c r="S71" s="6" t="s">
        <v>65</v>
      </c>
      <c r="T71" s="6" t="s">
        <v>65</v>
      </c>
      <c r="U71" s="6" t="s">
        <v>516</v>
      </c>
      <c r="V71" s="6" t="s">
        <v>638</v>
      </c>
      <c r="W71" s="6" t="s">
        <v>53</v>
      </c>
      <c r="X71" s="6" t="s">
        <v>54</v>
      </c>
      <c r="Y71" s="6" t="s">
        <v>138</v>
      </c>
      <c r="Z71" s="6" t="s">
        <v>56</v>
      </c>
      <c r="AA71" s="6" t="s">
        <v>114</v>
      </c>
      <c r="AB71" s="6" t="s">
        <v>1001</v>
      </c>
      <c r="AC71" s="6" t="s">
        <v>219</v>
      </c>
      <c r="AD71" s="6" t="s">
        <v>307</v>
      </c>
      <c r="AE71" s="6" t="s">
        <v>1002</v>
      </c>
      <c r="AF71" s="6" t="s">
        <v>1003</v>
      </c>
      <c r="AG71" s="6" t="s">
        <v>1004</v>
      </c>
      <c r="AH71" s="6" t="s">
        <v>1005</v>
      </c>
      <c r="AI71" s="6" t="s">
        <v>56</v>
      </c>
      <c r="AJ71" s="6" t="s">
        <v>64</v>
      </c>
      <c r="AK71" s="6" t="s">
        <v>56</v>
      </c>
      <c r="AL71" s="6" t="s">
        <v>66</v>
      </c>
      <c r="AM71" s="6" t="s">
        <v>56</v>
      </c>
      <c r="AN71" s="6" t="s">
        <v>56</v>
      </c>
      <c r="AO71" s="6" t="s">
        <v>210</v>
      </c>
      <c r="AP71" s="6" t="s">
        <v>65</v>
      </c>
      <c r="AQ71" s="6"/>
    </row>
    <row r="72" customFormat="false" ht="15" hidden="false" customHeight="false" outlineLevel="0" collapsed="false">
      <c r="A72" s="1" t="n">
        <v>69</v>
      </c>
      <c r="B72" s="8" t="n">
        <v>96</v>
      </c>
      <c r="C72" s="6" t="s">
        <v>3738</v>
      </c>
      <c r="D72" s="9" t="s">
        <v>42</v>
      </c>
      <c r="E72" s="9" t="s">
        <v>42</v>
      </c>
      <c r="F72" s="9" t="n">
        <v>42</v>
      </c>
      <c r="G72" s="9" t="s">
        <v>69</v>
      </c>
      <c r="H72" s="9" t="s">
        <v>103</v>
      </c>
      <c r="I72" s="9" t="n">
        <v>15</v>
      </c>
      <c r="J72" s="9" t="s">
        <v>45</v>
      </c>
      <c r="K72" s="9" t="s">
        <v>1006</v>
      </c>
      <c r="L72" s="9" t="s">
        <v>866</v>
      </c>
      <c r="M72" s="9" t="s">
        <v>90</v>
      </c>
      <c r="N72" s="9" t="s">
        <v>1007</v>
      </c>
      <c r="O72" s="9" t="s">
        <v>50</v>
      </c>
      <c r="P72" s="9" t="s">
        <v>50</v>
      </c>
      <c r="Q72" s="9" t="s">
        <v>50</v>
      </c>
      <c r="R72" s="9" t="s">
        <v>50</v>
      </c>
      <c r="S72" s="9" t="s">
        <v>65</v>
      </c>
      <c r="T72" s="9" t="s">
        <v>76</v>
      </c>
      <c r="U72" s="9" t="s">
        <v>1008</v>
      </c>
      <c r="V72" s="9" t="s">
        <v>869</v>
      </c>
      <c r="W72" s="9" t="s">
        <v>53</v>
      </c>
      <c r="X72" s="9" t="s">
        <v>54</v>
      </c>
      <c r="Y72" s="9" t="s">
        <v>1009</v>
      </c>
      <c r="Z72" s="9" t="s">
        <v>131</v>
      </c>
      <c r="AA72" s="9" t="s">
        <v>473</v>
      </c>
      <c r="AB72" s="9" t="s">
        <v>1010</v>
      </c>
      <c r="AC72" s="9" t="s">
        <v>82</v>
      </c>
      <c r="AD72" s="9" t="s">
        <v>166</v>
      </c>
      <c r="AE72" s="9" t="s">
        <v>1011</v>
      </c>
      <c r="AF72" s="9" t="s">
        <v>1012</v>
      </c>
      <c r="AG72" s="9" t="s">
        <v>62</v>
      </c>
      <c r="AH72" s="9" t="s">
        <v>63</v>
      </c>
      <c r="AI72" s="9" t="s">
        <v>64</v>
      </c>
      <c r="AJ72" s="9" t="s">
        <v>209</v>
      </c>
      <c r="AK72" s="9" t="s">
        <v>131</v>
      </c>
      <c r="AL72" s="9" t="s">
        <v>143</v>
      </c>
      <c r="AM72" s="9" t="s">
        <v>56</v>
      </c>
      <c r="AN72" s="9" t="s">
        <v>65</v>
      </c>
      <c r="AO72" s="9" t="s">
        <v>605</v>
      </c>
      <c r="AP72" s="9" t="s">
        <v>56</v>
      </c>
      <c r="AQ72" s="9"/>
    </row>
    <row r="73" customFormat="false" ht="15" hidden="false" customHeight="false" outlineLevel="0" collapsed="false">
      <c r="A73" s="1" t="n">
        <v>70</v>
      </c>
      <c r="B73" s="5" t="n">
        <v>97</v>
      </c>
      <c r="C73" s="6" t="s">
        <v>3738</v>
      </c>
      <c r="D73" s="6" t="s">
        <v>42</v>
      </c>
      <c r="E73" s="6" t="s">
        <v>42</v>
      </c>
      <c r="F73" s="6" t="n">
        <v>47</v>
      </c>
      <c r="G73" s="6" t="s">
        <v>69</v>
      </c>
      <c r="H73" s="6" t="s">
        <v>173</v>
      </c>
      <c r="I73" s="6" t="n">
        <v>16</v>
      </c>
      <c r="J73" s="6" t="s">
        <v>123</v>
      </c>
      <c r="K73" s="6" t="s">
        <v>132</v>
      </c>
      <c r="L73" s="6" t="s">
        <v>1014</v>
      </c>
      <c r="M73" s="6" t="s">
        <v>90</v>
      </c>
      <c r="N73" s="6" t="s">
        <v>1015</v>
      </c>
      <c r="O73" s="6" t="s">
        <v>76</v>
      </c>
      <c r="P73" s="6" t="s">
        <v>76</v>
      </c>
      <c r="Q73" s="6" t="s">
        <v>50</v>
      </c>
      <c r="R73" s="6" t="s">
        <v>50</v>
      </c>
      <c r="S73" s="6" t="s">
        <v>50</v>
      </c>
      <c r="T73" s="6" t="s">
        <v>50</v>
      </c>
      <c r="U73" s="6" t="s">
        <v>1016</v>
      </c>
      <c r="V73" s="6" t="s">
        <v>913</v>
      </c>
      <c r="W73" s="6" t="s">
        <v>111</v>
      </c>
      <c r="X73" s="6" t="s">
        <v>164</v>
      </c>
      <c r="Y73" s="6" t="s">
        <v>217</v>
      </c>
      <c r="Z73" s="6" t="s">
        <v>131</v>
      </c>
      <c r="AA73" s="6" t="s">
        <v>114</v>
      </c>
      <c r="AB73" s="6" t="s">
        <v>1017</v>
      </c>
      <c r="AC73" s="6" t="s">
        <v>244</v>
      </c>
      <c r="AD73" s="6" t="s">
        <v>83</v>
      </c>
      <c r="AE73" s="6" t="s">
        <v>153</v>
      </c>
      <c r="AF73" s="6" t="s">
        <v>542</v>
      </c>
      <c r="AG73" s="6" t="s">
        <v>461</v>
      </c>
      <c r="AH73" s="6" t="s">
        <v>845</v>
      </c>
      <c r="AI73" s="6" t="s">
        <v>64</v>
      </c>
      <c r="AJ73" s="6" t="s">
        <v>64</v>
      </c>
      <c r="AK73" s="6" t="s">
        <v>56</v>
      </c>
      <c r="AL73" s="6" t="s">
        <v>300</v>
      </c>
      <c r="AM73" s="6" t="s">
        <v>56</v>
      </c>
      <c r="AN73" s="6" t="s">
        <v>64</v>
      </c>
      <c r="AO73" s="6" t="s">
        <v>120</v>
      </c>
      <c r="AP73" s="6" t="s">
        <v>56</v>
      </c>
      <c r="AQ73" s="6" t="s">
        <v>1018</v>
      </c>
    </row>
    <row r="74" customFormat="false" ht="15" hidden="false" customHeight="false" outlineLevel="0" collapsed="false">
      <c r="A74" s="1" t="n">
        <v>71</v>
      </c>
      <c r="B74" s="8" t="n">
        <v>98</v>
      </c>
      <c r="C74" s="6" t="s">
        <v>3738</v>
      </c>
      <c r="D74" s="9" t="s">
        <v>42</v>
      </c>
      <c r="E74" s="9" t="s">
        <v>42</v>
      </c>
      <c r="F74" s="9" t="n">
        <v>30</v>
      </c>
      <c r="G74" s="9" t="s">
        <v>69</v>
      </c>
      <c r="H74" s="9" t="s">
        <v>103</v>
      </c>
      <c r="I74" s="9" t="n">
        <v>1</v>
      </c>
      <c r="J74" s="9" t="s">
        <v>123</v>
      </c>
      <c r="K74" s="9" t="s">
        <v>46</v>
      </c>
      <c r="L74" s="9" t="s">
        <v>379</v>
      </c>
      <c r="M74" s="9" t="s">
        <v>49</v>
      </c>
      <c r="N74" s="9" t="s">
        <v>1020</v>
      </c>
      <c r="O74" s="9" t="s">
        <v>50</v>
      </c>
      <c r="P74" s="9" t="s">
        <v>50</v>
      </c>
      <c r="Q74" s="9" t="s">
        <v>50</v>
      </c>
      <c r="R74" s="9" t="s">
        <v>50</v>
      </c>
      <c r="S74" s="9" t="s">
        <v>50</v>
      </c>
      <c r="T74" s="9" t="s">
        <v>65</v>
      </c>
      <c r="U74" s="9" t="s">
        <v>1021</v>
      </c>
      <c r="V74" s="9" t="s">
        <v>1022</v>
      </c>
      <c r="W74" s="9" t="s">
        <v>53</v>
      </c>
      <c r="X74" s="9" t="s">
        <v>54</v>
      </c>
      <c r="Y74" s="9" t="s">
        <v>1023</v>
      </c>
      <c r="Z74" s="9" t="s">
        <v>56</v>
      </c>
      <c r="AA74" s="9" t="s">
        <v>114</v>
      </c>
      <c r="AB74" s="9" t="s">
        <v>1024</v>
      </c>
      <c r="AC74" s="9" t="s">
        <v>82</v>
      </c>
      <c r="AD74" s="9" t="s">
        <v>83</v>
      </c>
      <c r="AE74" s="9" t="s">
        <v>1025</v>
      </c>
      <c r="AF74" s="9" t="s">
        <v>1026</v>
      </c>
      <c r="AG74" s="9" t="s">
        <v>1027</v>
      </c>
      <c r="AH74" s="9" t="s">
        <v>510</v>
      </c>
      <c r="AI74" s="9" t="s">
        <v>56</v>
      </c>
      <c r="AJ74" s="9" t="s">
        <v>56</v>
      </c>
      <c r="AK74" s="9" t="s">
        <v>1028</v>
      </c>
      <c r="AL74" s="9" t="s">
        <v>66</v>
      </c>
      <c r="AM74" s="9" t="s">
        <v>65</v>
      </c>
      <c r="AN74" s="9" t="s">
        <v>1029</v>
      </c>
      <c r="AO74" s="9" t="s">
        <v>210</v>
      </c>
      <c r="AP74" s="9" t="s">
        <v>1030</v>
      </c>
      <c r="AQ74" s="9" t="s">
        <v>1031</v>
      </c>
    </row>
    <row r="75" customFormat="false" ht="15" hidden="false" customHeight="false" outlineLevel="0" collapsed="false">
      <c r="A75" s="1" t="n">
        <v>72</v>
      </c>
      <c r="B75" s="5" t="n">
        <v>99</v>
      </c>
      <c r="C75" s="6" t="s">
        <v>3738</v>
      </c>
      <c r="D75" s="6" t="s">
        <v>42</v>
      </c>
      <c r="E75" s="6" t="s">
        <v>42</v>
      </c>
      <c r="F75" s="6" t="n">
        <v>25</v>
      </c>
      <c r="G75" s="6" t="s">
        <v>69</v>
      </c>
      <c r="H75" s="6" t="s">
        <v>70</v>
      </c>
      <c r="I75" s="6" t="n">
        <v>4</v>
      </c>
      <c r="J75" s="6" t="s">
        <v>347</v>
      </c>
      <c r="K75" s="6" t="s">
        <v>1033</v>
      </c>
      <c r="L75" s="6" t="s">
        <v>213</v>
      </c>
      <c r="M75" s="6" t="s">
        <v>90</v>
      </c>
      <c r="N75" s="6" t="s">
        <v>711</v>
      </c>
      <c r="O75" s="6" t="s">
        <v>77</v>
      </c>
      <c r="P75" s="6" t="s">
        <v>65</v>
      </c>
      <c r="Q75" s="6" t="s">
        <v>77</v>
      </c>
      <c r="R75" s="6" t="s">
        <v>50</v>
      </c>
      <c r="S75" s="6" t="s">
        <v>65</v>
      </c>
      <c r="T75" s="6" t="s">
        <v>50</v>
      </c>
      <c r="U75" s="6" t="s">
        <v>1034</v>
      </c>
      <c r="V75" s="6" t="s">
        <v>569</v>
      </c>
      <c r="W75" s="6" t="s">
        <v>724</v>
      </c>
      <c r="X75" s="6" t="s">
        <v>54</v>
      </c>
      <c r="Y75" s="6" t="s">
        <v>317</v>
      </c>
      <c r="Z75" s="6" t="s">
        <v>56</v>
      </c>
      <c r="AA75" s="6" t="s">
        <v>204</v>
      </c>
      <c r="AB75" s="6" t="s">
        <v>1035</v>
      </c>
      <c r="AC75" s="6" t="s">
        <v>82</v>
      </c>
      <c r="AD75" s="6" t="s">
        <v>220</v>
      </c>
      <c r="AE75" s="6" t="s">
        <v>1036</v>
      </c>
      <c r="AF75" s="6" t="s">
        <v>54</v>
      </c>
      <c r="AG75" s="6" t="s">
        <v>54</v>
      </c>
      <c r="AH75" s="6" t="s">
        <v>54</v>
      </c>
      <c r="AI75" s="6" t="s">
        <v>65</v>
      </c>
      <c r="AJ75" s="6" t="s">
        <v>65</v>
      </c>
      <c r="AK75" s="6" t="s">
        <v>65</v>
      </c>
      <c r="AL75" s="6" t="s">
        <v>143</v>
      </c>
      <c r="AM75" s="6" t="s">
        <v>56</v>
      </c>
      <c r="AN75" s="6" t="s">
        <v>56</v>
      </c>
      <c r="AO75" s="6" t="s">
        <v>54</v>
      </c>
      <c r="AP75" s="6" t="s">
        <v>65</v>
      </c>
      <c r="AQ75" s="6"/>
    </row>
    <row r="76" customFormat="false" ht="15" hidden="false" customHeight="false" outlineLevel="0" collapsed="false">
      <c r="A76" s="1" t="n">
        <v>73</v>
      </c>
      <c r="B76" s="8" t="n">
        <v>100</v>
      </c>
      <c r="C76" s="6" t="s">
        <v>3738</v>
      </c>
      <c r="D76" s="9" t="s">
        <v>42</v>
      </c>
      <c r="E76" s="9" t="s">
        <v>42</v>
      </c>
      <c r="F76" s="9" t="n">
        <v>56</v>
      </c>
      <c r="G76" s="9" t="s">
        <v>69</v>
      </c>
      <c r="H76" s="9" t="s">
        <v>44</v>
      </c>
      <c r="I76" s="9" t="n">
        <v>34</v>
      </c>
      <c r="J76" s="9" t="s">
        <v>45</v>
      </c>
      <c r="K76" s="9" t="s">
        <v>1038</v>
      </c>
      <c r="L76" s="9" t="s">
        <v>1039</v>
      </c>
      <c r="M76" s="9" t="s">
        <v>90</v>
      </c>
      <c r="N76" s="9" t="s">
        <v>1040</v>
      </c>
      <c r="O76" s="9" t="s">
        <v>76</v>
      </c>
      <c r="P76" s="9" t="s">
        <v>76</v>
      </c>
      <c r="Q76" s="9" t="s">
        <v>77</v>
      </c>
      <c r="R76" s="9" t="s">
        <v>77</v>
      </c>
      <c r="S76" s="9" t="s">
        <v>77</v>
      </c>
      <c r="T76" s="9" t="s">
        <v>77</v>
      </c>
      <c r="U76" s="9" t="s">
        <v>1041</v>
      </c>
      <c r="V76" s="9" t="s">
        <v>1042</v>
      </c>
      <c r="W76" s="9" t="s">
        <v>53</v>
      </c>
      <c r="X76" s="9" t="s">
        <v>54</v>
      </c>
      <c r="Y76" s="9" t="s">
        <v>1043</v>
      </c>
      <c r="Z76" s="9" t="s">
        <v>131</v>
      </c>
      <c r="AA76" s="9" t="s">
        <v>57</v>
      </c>
      <c r="AB76" s="9" t="s">
        <v>1044</v>
      </c>
      <c r="AC76" s="9" t="s">
        <v>82</v>
      </c>
      <c r="AD76" s="9" t="s">
        <v>307</v>
      </c>
      <c r="AE76" s="9" t="s">
        <v>1045</v>
      </c>
      <c r="AF76" s="9" t="s">
        <v>1046</v>
      </c>
      <c r="AG76" s="9" t="s">
        <v>1047</v>
      </c>
      <c r="AH76" s="9" t="s">
        <v>264</v>
      </c>
      <c r="AI76" s="9" t="s">
        <v>64</v>
      </c>
      <c r="AJ76" s="9" t="s">
        <v>56</v>
      </c>
      <c r="AK76" s="9" t="s">
        <v>56</v>
      </c>
      <c r="AL76" s="9" t="s">
        <v>143</v>
      </c>
      <c r="AM76" s="9" t="s">
        <v>56</v>
      </c>
      <c r="AN76" s="9" t="s">
        <v>64</v>
      </c>
      <c r="AO76" s="9" t="s">
        <v>86</v>
      </c>
      <c r="AP76" s="9" t="s">
        <v>1048</v>
      </c>
      <c r="AQ76" s="9" t="s">
        <v>1049</v>
      </c>
    </row>
    <row r="77" customFormat="false" ht="15" hidden="false" customHeight="false" outlineLevel="0" collapsed="false">
      <c r="A77" s="1" t="n">
        <v>74</v>
      </c>
      <c r="B77" s="5" t="n">
        <v>101</v>
      </c>
      <c r="C77" s="6" t="s">
        <v>3738</v>
      </c>
      <c r="D77" s="6" t="s">
        <v>42</v>
      </c>
      <c r="E77" s="6" t="s">
        <v>42</v>
      </c>
      <c r="F77" s="6" t="n">
        <v>32</v>
      </c>
      <c r="G77" s="6" t="s">
        <v>69</v>
      </c>
      <c r="H77" s="6" t="s">
        <v>103</v>
      </c>
      <c r="I77" s="6" t="n">
        <v>0</v>
      </c>
      <c r="J77" s="6" t="s">
        <v>323</v>
      </c>
      <c r="K77" s="6" t="s">
        <v>132</v>
      </c>
      <c r="L77" s="6" t="s">
        <v>1051</v>
      </c>
      <c r="M77" s="6" t="s">
        <v>90</v>
      </c>
      <c r="N77" s="6" t="s">
        <v>696</v>
      </c>
      <c r="O77" s="6" t="s">
        <v>76</v>
      </c>
      <c r="P77" s="6" t="s">
        <v>76</v>
      </c>
      <c r="Q77" s="6" t="s">
        <v>76</v>
      </c>
      <c r="R77" s="6" t="s">
        <v>76</v>
      </c>
      <c r="S77" s="6" t="s">
        <v>77</v>
      </c>
      <c r="T77" s="6" t="s">
        <v>76</v>
      </c>
      <c r="U77" s="6" t="s">
        <v>393</v>
      </c>
      <c r="V77" s="6" t="s">
        <v>1052</v>
      </c>
      <c r="W77" s="6" t="s">
        <v>111</v>
      </c>
      <c r="X77" s="6" t="s">
        <v>485</v>
      </c>
      <c r="Y77" s="6" t="s">
        <v>1053</v>
      </c>
      <c r="Z77" s="6" t="s">
        <v>56</v>
      </c>
      <c r="AA77" s="6" t="s">
        <v>94</v>
      </c>
      <c r="AB77" s="6" t="s">
        <v>1054</v>
      </c>
      <c r="AC77" s="6" t="s">
        <v>82</v>
      </c>
      <c r="AD77" s="6" t="s">
        <v>83</v>
      </c>
      <c r="AE77" s="6" t="s">
        <v>61</v>
      </c>
      <c r="AF77" s="6" t="s">
        <v>1055</v>
      </c>
      <c r="AG77" s="6" t="s">
        <v>223</v>
      </c>
      <c r="AH77" s="6" t="s">
        <v>1056</v>
      </c>
      <c r="AI77" s="6" t="s">
        <v>65</v>
      </c>
      <c r="AJ77" s="6" t="s">
        <v>64</v>
      </c>
      <c r="AK77" s="6" t="s">
        <v>56</v>
      </c>
      <c r="AL77" s="6" t="s">
        <v>300</v>
      </c>
      <c r="AM77" s="6" t="s">
        <v>56</v>
      </c>
      <c r="AN77" s="6" t="s">
        <v>65</v>
      </c>
      <c r="AO77" s="6" t="s">
        <v>301</v>
      </c>
      <c r="AP77" s="6" t="s">
        <v>65</v>
      </c>
      <c r="AQ77" s="6"/>
    </row>
    <row r="78" customFormat="false" ht="15" hidden="false" customHeight="false" outlineLevel="0" collapsed="false">
      <c r="A78" s="1" t="n">
        <v>75</v>
      </c>
      <c r="B78" s="8" t="n">
        <v>102</v>
      </c>
      <c r="C78" s="6" t="s">
        <v>3738</v>
      </c>
      <c r="D78" s="9" t="s">
        <v>42</v>
      </c>
      <c r="E78" s="9" t="s">
        <v>42</v>
      </c>
      <c r="F78" s="9" t="n">
        <v>43</v>
      </c>
      <c r="G78" s="9" t="s">
        <v>69</v>
      </c>
      <c r="H78" s="9" t="s">
        <v>70</v>
      </c>
      <c r="I78" s="9" t="n">
        <v>21</v>
      </c>
      <c r="J78" s="9" t="s">
        <v>347</v>
      </c>
      <c r="K78" s="9" t="s">
        <v>132</v>
      </c>
      <c r="L78" s="9" t="s">
        <v>1058</v>
      </c>
      <c r="M78" s="9" t="s">
        <v>90</v>
      </c>
      <c r="N78" s="9" t="s">
        <v>190</v>
      </c>
      <c r="O78" s="9" t="s">
        <v>50</v>
      </c>
      <c r="P78" s="9" t="s">
        <v>50</v>
      </c>
      <c r="Q78" s="9" t="s">
        <v>65</v>
      </c>
      <c r="R78" s="9" t="s">
        <v>65</v>
      </c>
      <c r="S78" s="9" t="s">
        <v>65</v>
      </c>
      <c r="T78" s="9" t="s">
        <v>65</v>
      </c>
      <c r="U78" s="9" t="s">
        <v>1059</v>
      </c>
      <c r="V78" s="9" t="s">
        <v>458</v>
      </c>
      <c r="W78" s="9" t="s">
        <v>53</v>
      </c>
      <c r="X78" s="9" t="s">
        <v>54</v>
      </c>
      <c r="Y78" s="9" t="s">
        <v>1009</v>
      </c>
      <c r="Z78" s="9" t="s">
        <v>64</v>
      </c>
      <c r="AA78" s="9" t="s">
        <v>204</v>
      </c>
      <c r="AB78" s="9" t="s">
        <v>54</v>
      </c>
      <c r="AC78" s="9" t="s">
        <v>219</v>
      </c>
      <c r="AD78" s="9" t="s">
        <v>220</v>
      </c>
      <c r="AE78" s="9" t="s">
        <v>745</v>
      </c>
      <c r="AF78" s="9" t="s">
        <v>1060</v>
      </c>
      <c r="AG78" s="9" t="s">
        <v>245</v>
      </c>
      <c r="AH78" s="9" t="s">
        <v>54</v>
      </c>
      <c r="AI78" s="9" t="s">
        <v>64</v>
      </c>
      <c r="AJ78" s="9" t="s">
        <v>209</v>
      </c>
      <c r="AK78" s="9" t="s">
        <v>65</v>
      </c>
      <c r="AL78" s="9" t="s">
        <v>66</v>
      </c>
      <c r="AM78" s="9" t="s">
        <v>65</v>
      </c>
      <c r="AN78" s="9" t="s">
        <v>65</v>
      </c>
      <c r="AO78" s="9" t="s">
        <v>284</v>
      </c>
      <c r="AP78" s="9" t="s">
        <v>64</v>
      </c>
      <c r="AQ78" s="9"/>
    </row>
    <row r="79" customFormat="false" ht="15" hidden="false" customHeight="false" outlineLevel="0" collapsed="false">
      <c r="A79" s="1" t="n">
        <v>76</v>
      </c>
      <c r="B79" s="5" t="n">
        <v>103</v>
      </c>
      <c r="C79" s="6" t="s">
        <v>3738</v>
      </c>
      <c r="D79" s="6" t="s">
        <v>42</v>
      </c>
      <c r="E79" s="6" t="s">
        <v>42</v>
      </c>
      <c r="F79" s="6" t="n">
        <v>52</v>
      </c>
      <c r="G79" s="6" t="s">
        <v>69</v>
      </c>
      <c r="H79" s="6" t="s">
        <v>44</v>
      </c>
      <c r="I79" s="6" t="n">
        <v>30</v>
      </c>
      <c r="J79" s="6" t="s">
        <v>158</v>
      </c>
      <c r="K79" s="6" t="s">
        <v>46</v>
      </c>
      <c r="L79" s="6" t="s">
        <v>47</v>
      </c>
      <c r="M79" s="6" t="s">
        <v>49</v>
      </c>
      <c r="N79" s="6" t="s">
        <v>1062</v>
      </c>
      <c r="O79" s="6" t="s">
        <v>76</v>
      </c>
      <c r="P79" s="6" t="s">
        <v>76</v>
      </c>
      <c r="Q79" s="6" t="s">
        <v>76</v>
      </c>
      <c r="R79" s="6" t="s">
        <v>76</v>
      </c>
      <c r="S79" s="6" t="s">
        <v>76</v>
      </c>
      <c r="T79" s="6" t="s">
        <v>76</v>
      </c>
      <c r="U79" s="6" t="s">
        <v>1063</v>
      </c>
      <c r="V79" s="6" t="s">
        <v>470</v>
      </c>
      <c r="W79" s="6" t="s">
        <v>53</v>
      </c>
      <c r="X79" s="6" t="s">
        <v>54</v>
      </c>
      <c r="Y79" s="6" t="s">
        <v>1064</v>
      </c>
      <c r="Z79" s="6" t="s">
        <v>56</v>
      </c>
      <c r="AA79" s="6" t="s">
        <v>204</v>
      </c>
      <c r="AB79" s="6" t="s">
        <v>447</v>
      </c>
      <c r="AC79" s="6" t="s">
        <v>59</v>
      </c>
      <c r="AD79" s="6" t="s">
        <v>83</v>
      </c>
      <c r="AE79" s="6" t="s">
        <v>1065</v>
      </c>
      <c r="AF79" s="6" t="s">
        <v>488</v>
      </c>
      <c r="AG79" s="6" t="s">
        <v>1065</v>
      </c>
      <c r="AH79" s="6" t="s">
        <v>264</v>
      </c>
      <c r="AI79" s="6" t="s">
        <v>56</v>
      </c>
      <c r="AJ79" s="6" t="s">
        <v>64</v>
      </c>
      <c r="AK79" s="6" t="s">
        <v>64</v>
      </c>
      <c r="AL79" s="6" t="s">
        <v>66</v>
      </c>
      <c r="AM79" s="6" t="s">
        <v>56</v>
      </c>
      <c r="AN79" s="6" t="s">
        <v>64</v>
      </c>
      <c r="AO79" s="6" t="s">
        <v>1066</v>
      </c>
      <c r="AP79" s="6" t="s">
        <v>64</v>
      </c>
      <c r="AQ79" s="6"/>
    </row>
    <row r="80" customFormat="false" ht="15" hidden="false" customHeight="false" outlineLevel="0" collapsed="false">
      <c r="A80" s="1" t="n">
        <v>77</v>
      </c>
      <c r="B80" s="8" t="n">
        <v>104</v>
      </c>
      <c r="C80" s="6" t="s">
        <v>3738</v>
      </c>
      <c r="D80" s="9" t="s">
        <v>42</v>
      </c>
      <c r="E80" s="9" t="s">
        <v>42</v>
      </c>
      <c r="F80" s="9" t="n">
        <v>29</v>
      </c>
      <c r="G80" s="9" t="s">
        <v>69</v>
      </c>
      <c r="H80" s="9" t="s">
        <v>103</v>
      </c>
      <c r="I80" s="9" t="n">
        <v>7</v>
      </c>
      <c r="J80" s="9" t="s">
        <v>198</v>
      </c>
      <c r="K80" s="9" t="s">
        <v>132</v>
      </c>
      <c r="L80" s="9" t="s">
        <v>1068</v>
      </c>
      <c r="M80" s="9" t="s">
        <v>90</v>
      </c>
      <c r="N80" s="9" t="s">
        <v>1069</v>
      </c>
      <c r="O80" s="9" t="s">
        <v>76</v>
      </c>
      <c r="P80" s="9" t="s">
        <v>76</v>
      </c>
      <c r="Q80" s="9" t="s">
        <v>77</v>
      </c>
      <c r="R80" s="9" t="s">
        <v>65</v>
      </c>
      <c r="S80" s="9" t="s">
        <v>50</v>
      </c>
      <c r="T80" s="9" t="s">
        <v>50</v>
      </c>
      <c r="U80" s="9" t="s">
        <v>109</v>
      </c>
      <c r="V80" s="9" t="s">
        <v>1070</v>
      </c>
      <c r="W80" s="9" t="s">
        <v>53</v>
      </c>
      <c r="X80" s="9" t="s">
        <v>54</v>
      </c>
      <c r="Y80" s="9" t="s">
        <v>279</v>
      </c>
      <c r="Z80" s="9" t="s">
        <v>56</v>
      </c>
      <c r="AA80" s="9" t="s">
        <v>204</v>
      </c>
      <c r="AB80" s="9" t="s">
        <v>1071</v>
      </c>
      <c r="AC80" s="9" t="s">
        <v>244</v>
      </c>
      <c r="AD80" s="9" t="s">
        <v>60</v>
      </c>
      <c r="AE80" s="9" t="s">
        <v>1072</v>
      </c>
      <c r="AF80" s="9" t="s">
        <v>835</v>
      </c>
      <c r="AG80" s="9" t="s">
        <v>298</v>
      </c>
      <c r="AH80" s="9" t="s">
        <v>425</v>
      </c>
      <c r="AI80" s="9" t="s">
        <v>64</v>
      </c>
      <c r="AJ80" s="9" t="s">
        <v>64</v>
      </c>
      <c r="AK80" s="9" t="s">
        <v>65</v>
      </c>
      <c r="AL80" s="9" t="s">
        <v>623</v>
      </c>
      <c r="AM80" s="9" t="s">
        <v>56</v>
      </c>
      <c r="AN80" s="9" t="s">
        <v>56</v>
      </c>
      <c r="AO80" s="9" t="s">
        <v>86</v>
      </c>
      <c r="AP80" s="9" t="s">
        <v>56</v>
      </c>
      <c r="AQ80" s="9"/>
    </row>
    <row r="81" customFormat="false" ht="15" hidden="false" customHeight="false" outlineLevel="0" collapsed="false">
      <c r="A81" s="1" t="n">
        <v>78</v>
      </c>
      <c r="B81" s="5" t="n">
        <v>105</v>
      </c>
      <c r="C81" s="6" t="s">
        <v>3738</v>
      </c>
      <c r="D81" s="6" t="s">
        <v>42</v>
      </c>
      <c r="E81" s="6" t="s">
        <v>42</v>
      </c>
      <c r="F81" s="6" t="n">
        <v>38</v>
      </c>
      <c r="G81" s="6" t="s">
        <v>498</v>
      </c>
      <c r="H81" s="6" t="s">
        <v>44</v>
      </c>
      <c r="I81" s="6" t="n">
        <v>12</v>
      </c>
      <c r="J81" s="6" t="s">
        <v>347</v>
      </c>
      <c r="K81" s="6" t="s">
        <v>46</v>
      </c>
      <c r="L81" s="6" t="s">
        <v>537</v>
      </c>
      <c r="M81" s="6" t="s">
        <v>290</v>
      </c>
      <c r="N81" s="6" t="s">
        <v>1074</v>
      </c>
      <c r="O81" s="6" t="s">
        <v>50</v>
      </c>
      <c r="P81" s="6" t="s">
        <v>50</v>
      </c>
      <c r="Q81" s="6" t="s">
        <v>50</v>
      </c>
      <c r="R81" s="6" t="s">
        <v>50</v>
      </c>
      <c r="S81" s="6" t="s">
        <v>50</v>
      </c>
      <c r="T81" s="6" t="s">
        <v>50</v>
      </c>
      <c r="U81" s="6" t="s">
        <v>1075</v>
      </c>
      <c r="V81" s="6" t="s">
        <v>913</v>
      </c>
      <c r="W81" s="6" t="s">
        <v>53</v>
      </c>
      <c r="X81" s="6" t="s">
        <v>54</v>
      </c>
      <c r="Y81" s="6" t="s">
        <v>1076</v>
      </c>
      <c r="Z81" s="6" t="s">
        <v>56</v>
      </c>
      <c r="AA81" s="6" t="s">
        <v>114</v>
      </c>
      <c r="AB81" s="6" t="s">
        <v>1077</v>
      </c>
      <c r="AC81" s="6" t="s">
        <v>219</v>
      </c>
      <c r="AD81" s="6" t="s">
        <v>83</v>
      </c>
      <c r="AE81" s="6" t="s">
        <v>1078</v>
      </c>
      <c r="AF81" s="6" t="s">
        <v>1079</v>
      </c>
      <c r="AG81" s="6" t="s">
        <v>1080</v>
      </c>
      <c r="AH81" s="6" t="s">
        <v>451</v>
      </c>
      <c r="AI81" s="6" t="s">
        <v>65</v>
      </c>
      <c r="AJ81" s="6" t="s">
        <v>64</v>
      </c>
      <c r="AK81" s="6" t="s">
        <v>56</v>
      </c>
      <c r="AL81" s="6" t="s">
        <v>143</v>
      </c>
      <c r="AM81" s="6" t="s">
        <v>64</v>
      </c>
      <c r="AN81" s="6" t="s">
        <v>65</v>
      </c>
      <c r="AO81" s="6" t="s">
        <v>1081</v>
      </c>
      <c r="AP81" s="6" t="s">
        <v>65</v>
      </c>
      <c r="AQ81" s="6"/>
    </row>
    <row r="82" customFormat="false" ht="15" hidden="false" customHeight="false" outlineLevel="0" collapsed="false">
      <c r="A82" s="1" t="n">
        <v>79</v>
      </c>
      <c r="B82" s="8" t="n">
        <v>106</v>
      </c>
      <c r="C82" s="6" t="s">
        <v>3738</v>
      </c>
      <c r="D82" s="9" t="s">
        <v>42</v>
      </c>
      <c r="E82" s="9" t="s">
        <v>42</v>
      </c>
      <c r="F82" s="9" t="n">
        <v>44</v>
      </c>
      <c r="G82" s="9" t="s">
        <v>69</v>
      </c>
      <c r="H82" s="9" t="s">
        <v>103</v>
      </c>
      <c r="I82" s="9" t="n">
        <v>20</v>
      </c>
      <c r="J82" s="9" t="s">
        <v>123</v>
      </c>
      <c r="K82" s="9" t="s">
        <v>72</v>
      </c>
      <c r="L82" s="9" t="s">
        <v>1084</v>
      </c>
      <c r="M82" s="9" t="s">
        <v>49</v>
      </c>
      <c r="N82" s="9" t="s">
        <v>1085</v>
      </c>
      <c r="O82" s="9" t="s">
        <v>77</v>
      </c>
      <c r="P82" s="9" t="s">
        <v>77</v>
      </c>
      <c r="Q82" s="9" t="s">
        <v>77</v>
      </c>
      <c r="R82" s="9" t="s">
        <v>50</v>
      </c>
      <c r="S82" s="9" t="s">
        <v>77</v>
      </c>
      <c r="T82" s="9" t="s">
        <v>50</v>
      </c>
      <c r="U82" s="9" t="s">
        <v>1086</v>
      </c>
      <c r="V82" s="9" t="s">
        <v>1087</v>
      </c>
      <c r="W82" s="9" t="s">
        <v>53</v>
      </c>
      <c r="X82" s="9" t="s">
        <v>54</v>
      </c>
      <c r="Y82" s="9" t="s">
        <v>336</v>
      </c>
      <c r="Z82" s="9" t="s">
        <v>56</v>
      </c>
      <c r="AA82" s="9" t="s">
        <v>114</v>
      </c>
      <c r="AB82" s="9" t="s">
        <v>1088</v>
      </c>
      <c r="AC82" s="9" t="s">
        <v>82</v>
      </c>
      <c r="AD82" s="9" t="s">
        <v>307</v>
      </c>
      <c r="AE82" s="9" t="s">
        <v>48</v>
      </c>
      <c r="AF82" s="9" t="s">
        <v>48</v>
      </c>
      <c r="AG82" s="9" t="s">
        <v>1089</v>
      </c>
      <c r="AH82" s="9" t="s">
        <v>588</v>
      </c>
      <c r="AI82" s="9" t="s">
        <v>65</v>
      </c>
      <c r="AJ82" s="9" t="s">
        <v>64</v>
      </c>
      <c r="AK82" s="9" t="s">
        <v>56</v>
      </c>
      <c r="AL82" s="9" t="s">
        <v>143</v>
      </c>
      <c r="AM82" s="9" t="s">
        <v>56</v>
      </c>
      <c r="AN82" s="9" t="s">
        <v>65</v>
      </c>
      <c r="AO82" s="9" t="s">
        <v>120</v>
      </c>
      <c r="AP82" s="9" t="s">
        <v>64</v>
      </c>
      <c r="AQ82" s="9" t="s">
        <v>1090</v>
      </c>
    </row>
    <row r="83" customFormat="false" ht="15" hidden="false" customHeight="false" outlineLevel="0" collapsed="false">
      <c r="A83" s="1" t="n">
        <v>80</v>
      </c>
      <c r="B83" s="5" t="n">
        <v>107</v>
      </c>
      <c r="C83" s="6" t="s">
        <v>3738</v>
      </c>
      <c r="D83" s="6" t="s">
        <v>42</v>
      </c>
      <c r="E83" s="6" t="s">
        <v>42</v>
      </c>
      <c r="F83" s="6" t="n">
        <v>32</v>
      </c>
      <c r="G83" s="6" t="s">
        <v>498</v>
      </c>
      <c r="H83" s="6" t="s">
        <v>70</v>
      </c>
      <c r="I83" s="6" t="n">
        <v>2</v>
      </c>
      <c r="J83" s="6" t="s">
        <v>87</v>
      </c>
      <c r="K83" s="6" t="s">
        <v>1033</v>
      </c>
      <c r="L83" s="6" t="s">
        <v>537</v>
      </c>
      <c r="M83" s="6" t="s">
        <v>49</v>
      </c>
      <c r="N83" s="6" t="s">
        <v>48</v>
      </c>
      <c r="O83" s="6" t="s">
        <v>50</v>
      </c>
      <c r="P83" s="6" t="s">
        <v>77</v>
      </c>
      <c r="Q83" s="6" t="s">
        <v>65</v>
      </c>
      <c r="R83" s="6" t="s">
        <v>65</v>
      </c>
      <c r="S83" s="6" t="s">
        <v>77</v>
      </c>
      <c r="T83" s="6" t="s">
        <v>50</v>
      </c>
      <c r="U83" s="6" t="s">
        <v>1091</v>
      </c>
      <c r="V83" s="6" t="s">
        <v>628</v>
      </c>
      <c r="W83" s="6" t="s">
        <v>53</v>
      </c>
      <c r="X83" s="6" t="s">
        <v>54</v>
      </c>
      <c r="Y83" s="6" t="s">
        <v>1092</v>
      </c>
      <c r="Z83" s="6" t="s">
        <v>64</v>
      </c>
      <c r="AA83" s="6" t="s">
        <v>204</v>
      </c>
      <c r="AB83" s="6" t="s">
        <v>54</v>
      </c>
      <c r="AC83" s="6" t="s">
        <v>82</v>
      </c>
      <c r="AD83" s="6" t="s">
        <v>166</v>
      </c>
      <c r="AE83" s="6" t="s">
        <v>48</v>
      </c>
      <c r="AF83" s="6" t="s">
        <v>1093</v>
      </c>
      <c r="AG83" s="6" t="s">
        <v>48</v>
      </c>
      <c r="AH83" s="6" t="s">
        <v>54</v>
      </c>
      <c r="AI83" s="6" t="s">
        <v>56</v>
      </c>
      <c r="AJ83" s="6" t="s">
        <v>56</v>
      </c>
      <c r="AK83" s="6" t="s">
        <v>64</v>
      </c>
      <c r="AL83" s="6" t="s">
        <v>66</v>
      </c>
      <c r="AM83" s="6" t="s">
        <v>56</v>
      </c>
      <c r="AN83" s="6" t="s">
        <v>64</v>
      </c>
      <c r="AO83" s="6" t="s">
        <v>257</v>
      </c>
      <c r="AP83" s="6" t="s">
        <v>64</v>
      </c>
      <c r="AQ83" s="6"/>
    </row>
    <row r="84" customFormat="false" ht="15" hidden="false" customHeight="false" outlineLevel="0" collapsed="false">
      <c r="A84" s="1" t="n">
        <v>81</v>
      </c>
      <c r="B84" s="8" t="n">
        <v>108</v>
      </c>
      <c r="C84" s="6" t="s">
        <v>3738</v>
      </c>
      <c r="D84" s="9" t="s">
        <v>42</v>
      </c>
      <c r="E84" s="9" t="s">
        <v>42</v>
      </c>
      <c r="F84" s="9" t="n">
        <v>33</v>
      </c>
      <c r="G84" s="9" t="s">
        <v>69</v>
      </c>
      <c r="H84" s="9" t="s">
        <v>103</v>
      </c>
      <c r="I84" s="9" t="n">
        <v>1</v>
      </c>
      <c r="J84" s="9" t="s">
        <v>1095</v>
      </c>
      <c r="K84" s="9" t="s">
        <v>88</v>
      </c>
      <c r="L84" s="9" t="s">
        <v>213</v>
      </c>
      <c r="M84" s="9" t="s">
        <v>90</v>
      </c>
      <c r="N84" s="9" t="s">
        <v>326</v>
      </c>
      <c r="O84" s="9" t="s">
        <v>76</v>
      </c>
      <c r="P84" s="9" t="s">
        <v>50</v>
      </c>
      <c r="Q84" s="9" t="s">
        <v>77</v>
      </c>
      <c r="R84" s="9" t="s">
        <v>50</v>
      </c>
      <c r="S84" s="9" t="s">
        <v>77</v>
      </c>
      <c r="T84" s="9" t="s">
        <v>76</v>
      </c>
      <c r="U84" s="9" t="s">
        <v>1096</v>
      </c>
      <c r="V84" s="9" t="s">
        <v>1097</v>
      </c>
      <c r="W84" s="9" t="s">
        <v>53</v>
      </c>
      <c r="X84" s="9" t="s">
        <v>54</v>
      </c>
      <c r="Y84" s="9" t="s">
        <v>1098</v>
      </c>
      <c r="Z84" s="9" t="s">
        <v>56</v>
      </c>
      <c r="AA84" s="9" t="s">
        <v>114</v>
      </c>
      <c r="AB84" s="9" t="s">
        <v>1099</v>
      </c>
      <c r="AC84" s="9" t="s">
        <v>82</v>
      </c>
      <c r="AD84" s="9" t="s">
        <v>60</v>
      </c>
      <c r="AE84" s="9" t="s">
        <v>541</v>
      </c>
      <c r="AF84" s="9" t="s">
        <v>1100</v>
      </c>
      <c r="AG84" s="9" t="s">
        <v>1101</v>
      </c>
      <c r="AH84" s="9" t="s">
        <v>54</v>
      </c>
      <c r="AI84" s="9" t="s">
        <v>64</v>
      </c>
      <c r="AJ84" s="9" t="s">
        <v>64</v>
      </c>
      <c r="AK84" s="9" t="s">
        <v>56</v>
      </c>
      <c r="AL84" s="9" t="s">
        <v>143</v>
      </c>
      <c r="AM84" s="9" t="s">
        <v>65</v>
      </c>
      <c r="AN84" s="9" t="s">
        <v>65</v>
      </c>
      <c r="AO84" s="9" t="s">
        <v>401</v>
      </c>
      <c r="AP84" s="9" t="s">
        <v>64</v>
      </c>
      <c r="AQ84" s="9"/>
    </row>
    <row r="85" customFormat="false" ht="15" hidden="false" customHeight="false" outlineLevel="0" collapsed="false">
      <c r="A85" s="1" t="n">
        <v>82</v>
      </c>
      <c r="B85" s="5" t="n">
        <v>109</v>
      </c>
      <c r="C85" s="6" t="s">
        <v>3738</v>
      </c>
      <c r="D85" s="6" t="s">
        <v>42</v>
      </c>
      <c r="E85" s="6" t="s">
        <v>42</v>
      </c>
      <c r="F85" s="6" t="n">
        <v>35</v>
      </c>
      <c r="G85" s="6" t="s">
        <v>69</v>
      </c>
      <c r="H85" s="6" t="s">
        <v>70</v>
      </c>
      <c r="I85" s="6" t="n">
        <v>4</v>
      </c>
      <c r="J85" s="6" t="s">
        <v>123</v>
      </c>
      <c r="K85" s="6" t="s">
        <v>1103</v>
      </c>
      <c r="L85" s="6" t="s">
        <v>1104</v>
      </c>
      <c r="M85" s="6" t="s">
        <v>49</v>
      </c>
      <c r="N85" s="6" t="s">
        <v>190</v>
      </c>
      <c r="O85" s="6" t="s">
        <v>50</v>
      </c>
      <c r="P85" s="6" t="s">
        <v>50</v>
      </c>
      <c r="Q85" s="6" t="s">
        <v>65</v>
      </c>
      <c r="R85" s="6" t="s">
        <v>50</v>
      </c>
      <c r="S85" s="6" t="s">
        <v>76</v>
      </c>
      <c r="T85" s="6" t="s">
        <v>50</v>
      </c>
      <c r="U85" s="6" t="s">
        <v>1105</v>
      </c>
      <c r="V85" s="6" t="s">
        <v>1106</v>
      </c>
      <c r="W85" s="6" t="s">
        <v>53</v>
      </c>
      <c r="X85" s="6" t="s">
        <v>54</v>
      </c>
      <c r="Y85" s="6" t="s">
        <v>1107</v>
      </c>
      <c r="Z85" s="6" t="s">
        <v>64</v>
      </c>
      <c r="AA85" s="6" t="s">
        <v>204</v>
      </c>
      <c r="AB85" s="6" t="s">
        <v>54</v>
      </c>
      <c r="AC85" s="6" t="s">
        <v>219</v>
      </c>
      <c r="AD85" s="6" t="s">
        <v>166</v>
      </c>
      <c r="AE85" s="6" t="s">
        <v>1108</v>
      </c>
      <c r="AF85" s="6" t="s">
        <v>615</v>
      </c>
      <c r="AG85" s="6" t="s">
        <v>1109</v>
      </c>
      <c r="AH85" s="6" t="s">
        <v>195</v>
      </c>
      <c r="AI85" s="6" t="s">
        <v>65</v>
      </c>
      <c r="AJ85" s="6" t="s">
        <v>56</v>
      </c>
      <c r="AK85" s="6" t="s">
        <v>131</v>
      </c>
      <c r="AL85" s="6" t="s">
        <v>300</v>
      </c>
      <c r="AM85" s="6" t="s">
        <v>64</v>
      </c>
      <c r="AN85" s="6" t="s">
        <v>64</v>
      </c>
      <c r="AO85" s="6" t="s">
        <v>1110</v>
      </c>
      <c r="AP85" s="6" t="s">
        <v>65</v>
      </c>
      <c r="AQ85" s="6"/>
    </row>
    <row r="86" customFormat="false" ht="15" hidden="false" customHeight="false" outlineLevel="0" collapsed="false">
      <c r="A86" s="1" t="n">
        <v>83</v>
      </c>
      <c r="B86" s="8" t="n">
        <v>110</v>
      </c>
      <c r="C86" s="6" t="s">
        <v>3738</v>
      </c>
      <c r="D86" s="9" t="s">
        <v>42</v>
      </c>
      <c r="E86" s="9" t="s">
        <v>42</v>
      </c>
      <c r="F86" s="9" t="n">
        <v>39</v>
      </c>
      <c r="G86" s="9" t="s">
        <v>69</v>
      </c>
      <c r="H86" s="9" t="s">
        <v>173</v>
      </c>
      <c r="I86" s="9" t="n">
        <v>15</v>
      </c>
      <c r="J86" s="9" t="s">
        <v>1112</v>
      </c>
      <c r="K86" s="9" t="s">
        <v>427</v>
      </c>
      <c r="L86" s="9" t="s">
        <v>1113</v>
      </c>
      <c r="M86" s="9" t="s">
        <v>49</v>
      </c>
      <c r="N86" s="9" t="s">
        <v>502</v>
      </c>
      <c r="O86" s="9" t="s">
        <v>76</v>
      </c>
      <c r="P86" s="9" t="s">
        <v>76</v>
      </c>
      <c r="Q86" s="9" t="s">
        <v>50</v>
      </c>
      <c r="R86" s="9" t="s">
        <v>76</v>
      </c>
      <c r="S86" s="9" t="s">
        <v>77</v>
      </c>
      <c r="T86" s="9" t="s">
        <v>135</v>
      </c>
      <c r="U86" s="9" t="s">
        <v>1114</v>
      </c>
      <c r="V86" s="9" t="s">
        <v>150</v>
      </c>
      <c r="W86" s="9" t="s">
        <v>53</v>
      </c>
      <c r="X86" s="9" t="s">
        <v>54</v>
      </c>
      <c r="Y86" s="9" t="s">
        <v>1115</v>
      </c>
      <c r="Z86" s="9" t="s">
        <v>56</v>
      </c>
      <c r="AA86" s="9" t="s">
        <v>114</v>
      </c>
      <c r="AB86" s="9" t="s">
        <v>1116</v>
      </c>
      <c r="AC86" s="9" t="s">
        <v>82</v>
      </c>
      <c r="AD86" s="9" t="s">
        <v>83</v>
      </c>
      <c r="AE86" s="9" t="s">
        <v>1117</v>
      </c>
      <c r="AF86" s="9" t="s">
        <v>1118</v>
      </c>
      <c r="AG86" s="9" t="s">
        <v>223</v>
      </c>
      <c r="AH86" s="9" t="s">
        <v>451</v>
      </c>
      <c r="AI86" s="9" t="s">
        <v>65</v>
      </c>
      <c r="AJ86" s="9" t="s">
        <v>56</v>
      </c>
      <c r="AK86" s="9" t="s">
        <v>56</v>
      </c>
      <c r="AL86" s="9" t="s">
        <v>155</v>
      </c>
      <c r="AM86" s="9" t="s">
        <v>64</v>
      </c>
      <c r="AN86" s="9" t="s">
        <v>56</v>
      </c>
      <c r="AO86" s="9" t="s">
        <v>120</v>
      </c>
      <c r="AP86" s="9" t="s">
        <v>65</v>
      </c>
      <c r="AQ86" s="9"/>
    </row>
    <row r="87" customFormat="false" ht="15" hidden="false" customHeight="false" outlineLevel="0" collapsed="false">
      <c r="A87" s="1" t="n">
        <v>84</v>
      </c>
      <c r="B87" s="5" t="n">
        <v>111</v>
      </c>
      <c r="C87" s="6" t="s">
        <v>3738</v>
      </c>
      <c r="D87" s="6" t="s">
        <v>42</v>
      </c>
      <c r="E87" s="6" t="s">
        <v>42</v>
      </c>
      <c r="F87" s="6" t="n">
        <v>24</v>
      </c>
      <c r="G87" s="6" t="s">
        <v>69</v>
      </c>
      <c r="H87" s="6" t="s">
        <v>103</v>
      </c>
      <c r="I87" s="6" t="n">
        <v>1</v>
      </c>
      <c r="J87" s="6" t="s">
        <v>238</v>
      </c>
      <c r="K87" s="6" t="s">
        <v>132</v>
      </c>
      <c r="L87" s="6" t="s">
        <v>124</v>
      </c>
      <c r="M87" s="6" t="s">
        <v>49</v>
      </c>
      <c r="N87" s="6" t="s">
        <v>326</v>
      </c>
      <c r="O87" s="6" t="s">
        <v>50</v>
      </c>
      <c r="P87" s="6" t="s">
        <v>50</v>
      </c>
      <c r="Q87" s="6" t="s">
        <v>65</v>
      </c>
      <c r="R87" s="6" t="s">
        <v>50</v>
      </c>
      <c r="S87" s="6" t="s">
        <v>76</v>
      </c>
      <c r="T87" s="6" t="s">
        <v>50</v>
      </c>
      <c r="U87" s="6" t="s">
        <v>91</v>
      </c>
      <c r="V87" s="6" t="s">
        <v>1120</v>
      </c>
      <c r="W87" s="6" t="s">
        <v>111</v>
      </c>
      <c r="X87" s="6" t="s">
        <v>1121</v>
      </c>
      <c r="Y87" s="6" t="s">
        <v>1122</v>
      </c>
      <c r="Z87" s="6" t="s">
        <v>65</v>
      </c>
      <c r="AA87" s="6" t="s">
        <v>204</v>
      </c>
      <c r="AB87" s="6" t="s">
        <v>54</v>
      </c>
      <c r="AC87" s="6" t="s">
        <v>59</v>
      </c>
      <c r="AD87" s="6" t="s">
        <v>60</v>
      </c>
      <c r="AE87" s="6" t="s">
        <v>1123</v>
      </c>
      <c r="AF87" s="6" t="s">
        <v>1124</v>
      </c>
      <c r="AG87" s="6" t="s">
        <v>1125</v>
      </c>
      <c r="AH87" s="6" t="s">
        <v>1126</v>
      </c>
      <c r="AI87" s="6" t="s">
        <v>64</v>
      </c>
      <c r="AJ87" s="6" t="s">
        <v>64</v>
      </c>
      <c r="AK87" s="6" t="s">
        <v>1127</v>
      </c>
      <c r="AL87" s="6" t="s">
        <v>300</v>
      </c>
      <c r="AM87" s="6" t="s">
        <v>56</v>
      </c>
      <c r="AN87" s="6" t="s">
        <v>1128</v>
      </c>
      <c r="AO87" s="6" t="s">
        <v>465</v>
      </c>
      <c r="AP87" s="6" t="s">
        <v>65</v>
      </c>
      <c r="AQ87" s="6" t="s">
        <v>1129</v>
      </c>
    </row>
    <row r="88" customFormat="false" ht="15" hidden="false" customHeight="false" outlineLevel="0" collapsed="false">
      <c r="A88" s="1" t="n">
        <v>85</v>
      </c>
      <c r="B88" s="8" t="n">
        <v>112</v>
      </c>
      <c r="C88" s="6" t="s">
        <v>3738</v>
      </c>
      <c r="D88" s="9" t="s">
        <v>42</v>
      </c>
      <c r="E88" s="9" t="s">
        <v>42</v>
      </c>
      <c r="F88" s="9" t="n">
        <v>36</v>
      </c>
      <c r="G88" s="9" t="s">
        <v>69</v>
      </c>
      <c r="H88" s="9" t="s">
        <v>173</v>
      </c>
      <c r="I88" s="11" t="n">
        <v>0.5</v>
      </c>
      <c r="J88" s="9" t="s">
        <v>323</v>
      </c>
      <c r="K88" s="9" t="s">
        <v>1132</v>
      </c>
      <c r="L88" s="9" t="s">
        <v>1133</v>
      </c>
      <c r="M88" s="9" t="s">
        <v>49</v>
      </c>
      <c r="N88" s="9" t="s">
        <v>48</v>
      </c>
      <c r="O88" s="9" t="s">
        <v>65</v>
      </c>
      <c r="P88" s="9" t="s">
        <v>77</v>
      </c>
      <c r="Q88" s="9" t="s">
        <v>77</v>
      </c>
      <c r="R88" s="9" t="s">
        <v>77</v>
      </c>
      <c r="S88" s="9" t="s">
        <v>50</v>
      </c>
      <c r="T88" s="9" t="s">
        <v>76</v>
      </c>
      <c r="U88" s="9" t="s">
        <v>1075</v>
      </c>
      <c r="V88" s="9" t="s">
        <v>1134</v>
      </c>
      <c r="W88" s="9" t="s">
        <v>53</v>
      </c>
      <c r="X88" s="9" t="s">
        <v>54</v>
      </c>
      <c r="Y88" s="9" t="s">
        <v>1135</v>
      </c>
      <c r="Z88" s="9" t="s">
        <v>64</v>
      </c>
      <c r="AA88" s="9" t="s">
        <v>94</v>
      </c>
      <c r="AB88" s="9" t="s">
        <v>1136</v>
      </c>
      <c r="AC88" s="9" t="s">
        <v>244</v>
      </c>
      <c r="AD88" s="9" t="s">
        <v>60</v>
      </c>
      <c r="AE88" s="9" t="s">
        <v>1137</v>
      </c>
      <c r="AF88" s="9" t="s">
        <v>902</v>
      </c>
      <c r="AG88" s="9" t="s">
        <v>1138</v>
      </c>
      <c r="AH88" s="9" t="s">
        <v>896</v>
      </c>
      <c r="AI88" s="9" t="s">
        <v>65</v>
      </c>
      <c r="AJ88" s="9" t="s">
        <v>64</v>
      </c>
      <c r="AK88" s="9" t="s">
        <v>64</v>
      </c>
      <c r="AL88" s="9" t="s">
        <v>623</v>
      </c>
      <c r="AM88" s="9" t="s">
        <v>65</v>
      </c>
      <c r="AN88" s="9" t="s">
        <v>65</v>
      </c>
      <c r="AO88" s="9" t="s">
        <v>1139</v>
      </c>
      <c r="AP88" s="9" t="s">
        <v>65</v>
      </c>
      <c r="AQ88" s="9" t="s">
        <v>1140</v>
      </c>
    </row>
    <row r="89" customFormat="false" ht="15" hidden="false" customHeight="false" outlineLevel="0" collapsed="false">
      <c r="A89" s="1" t="n">
        <v>86</v>
      </c>
      <c r="B89" s="8" t="n">
        <v>116</v>
      </c>
      <c r="C89" s="6" t="s">
        <v>3738</v>
      </c>
      <c r="D89" s="9" t="s">
        <v>42</v>
      </c>
      <c r="E89" s="9" t="s">
        <v>42</v>
      </c>
      <c r="F89" s="9" t="n">
        <v>42</v>
      </c>
      <c r="G89" s="9" t="s">
        <v>69</v>
      </c>
      <c r="H89" s="9" t="s">
        <v>103</v>
      </c>
      <c r="I89" s="9" t="n">
        <v>15</v>
      </c>
      <c r="J89" s="9" t="s">
        <v>1174</v>
      </c>
      <c r="K89" s="9" t="s">
        <v>72</v>
      </c>
      <c r="L89" s="9" t="s">
        <v>1175</v>
      </c>
      <c r="M89" s="9" t="s">
        <v>290</v>
      </c>
      <c r="N89" s="9" t="s">
        <v>1176</v>
      </c>
      <c r="O89" s="9" t="s">
        <v>50</v>
      </c>
      <c r="P89" s="9" t="s">
        <v>50</v>
      </c>
      <c r="Q89" s="9" t="s">
        <v>76</v>
      </c>
      <c r="R89" s="9" t="s">
        <v>50</v>
      </c>
      <c r="S89" s="9" t="s">
        <v>50</v>
      </c>
      <c r="T89" s="9" t="s">
        <v>50</v>
      </c>
      <c r="U89" s="9" t="s">
        <v>1177</v>
      </c>
      <c r="V89" s="9" t="s">
        <v>1178</v>
      </c>
      <c r="W89" s="9" t="s">
        <v>111</v>
      </c>
      <c r="X89" s="9" t="s">
        <v>978</v>
      </c>
      <c r="Y89" s="9" t="s">
        <v>180</v>
      </c>
      <c r="Z89" s="9" t="s">
        <v>131</v>
      </c>
      <c r="AA89" s="9" t="s">
        <v>57</v>
      </c>
      <c r="AB89" s="9" t="s">
        <v>1179</v>
      </c>
      <c r="AC89" s="9" t="s">
        <v>59</v>
      </c>
      <c r="AD89" s="9" t="s">
        <v>83</v>
      </c>
      <c r="AE89" s="9" t="s">
        <v>1180</v>
      </c>
      <c r="AF89" s="9" t="s">
        <v>1181</v>
      </c>
      <c r="AG89" s="9" t="s">
        <v>1182</v>
      </c>
      <c r="AH89" s="9" t="s">
        <v>54</v>
      </c>
      <c r="AI89" s="9" t="s">
        <v>56</v>
      </c>
      <c r="AJ89" s="9" t="s">
        <v>65</v>
      </c>
      <c r="AK89" s="9" t="s">
        <v>65</v>
      </c>
      <c r="AL89" s="9" t="s">
        <v>66</v>
      </c>
      <c r="AM89" s="9" t="s">
        <v>65</v>
      </c>
      <c r="AN89" s="9" t="s">
        <v>65</v>
      </c>
      <c r="AO89" s="9" t="s">
        <v>1183</v>
      </c>
      <c r="AP89" s="9" t="s">
        <v>56</v>
      </c>
      <c r="AQ89" s="9"/>
    </row>
    <row r="90" customFormat="false" ht="15" hidden="false" customHeight="false" outlineLevel="0" collapsed="false">
      <c r="A90" s="1" t="n">
        <v>87</v>
      </c>
      <c r="B90" s="5" t="n">
        <v>119</v>
      </c>
      <c r="C90" s="6" t="s">
        <v>3738</v>
      </c>
      <c r="D90" s="6" t="s">
        <v>42</v>
      </c>
      <c r="E90" s="6" t="s">
        <v>42</v>
      </c>
      <c r="F90" s="6" t="n">
        <v>26</v>
      </c>
      <c r="G90" s="6" t="s">
        <v>69</v>
      </c>
      <c r="H90" s="6" t="s">
        <v>103</v>
      </c>
      <c r="I90" s="6" t="n">
        <v>2.5</v>
      </c>
      <c r="J90" s="6" t="s">
        <v>355</v>
      </c>
      <c r="K90" s="6" t="s">
        <v>46</v>
      </c>
      <c r="L90" s="6" t="s">
        <v>213</v>
      </c>
      <c r="M90" s="6" t="s">
        <v>392</v>
      </c>
      <c r="N90" s="6" t="s">
        <v>228</v>
      </c>
      <c r="O90" s="6" t="s">
        <v>65</v>
      </c>
      <c r="P90" s="6" t="s">
        <v>76</v>
      </c>
      <c r="Q90" s="6" t="s">
        <v>65</v>
      </c>
      <c r="R90" s="6" t="s">
        <v>76</v>
      </c>
      <c r="S90" s="6" t="s">
        <v>50</v>
      </c>
      <c r="T90" s="6" t="s">
        <v>135</v>
      </c>
      <c r="U90" s="6" t="s">
        <v>1096</v>
      </c>
      <c r="V90" s="6" t="s">
        <v>1205</v>
      </c>
      <c r="W90" s="6" t="s">
        <v>53</v>
      </c>
      <c r="X90" s="6" t="s">
        <v>54</v>
      </c>
      <c r="Y90" s="6" t="s">
        <v>1206</v>
      </c>
      <c r="Z90" s="6" t="s">
        <v>56</v>
      </c>
      <c r="AA90" s="6" t="s">
        <v>204</v>
      </c>
      <c r="AB90" s="6" t="s">
        <v>54</v>
      </c>
      <c r="AC90" s="6" t="s">
        <v>244</v>
      </c>
      <c r="AD90" s="6" t="s">
        <v>307</v>
      </c>
      <c r="AE90" s="6" t="s">
        <v>48</v>
      </c>
      <c r="AF90" s="6" t="s">
        <v>61</v>
      </c>
      <c r="AG90" s="6" t="s">
        <v>62</v>
      </c>
      <c r="AH90" s="6" t="s">
        <v>63</v>
      </c>
      <c r="AI90" s="6" t="s">
        <v>65</v>
      </c>
      <c r="AJ90" s="6" t="s">
        <v>65</v>
      </c>
      <c r="AK90" s="6" t="s">
        <v>56</v>
      </c>
      <c r="AL90" s="6" t="s">
        <v>66</v>
      </c>
      <c r="AM90" s="6" t="s">
        <v>130</v>
      </c>
      <c r="AN90" s="6" t="s">
        <v>65</v>
      </c>
      <c r="AO90" s="6" t="s">
        <v>54</v>
      </c>
      <c r="AP90" s="6" t="s">
        <v>65</v>
      </c>
      <c r="AQ90" s="6" t="s">
        <v>1207</v>
      </c>
    </row>
    <row r="91" customFormat="false" ht="15" hidden="false" customHeight="false" outlineLevel="0" collapsed="false">
      <c r="A91" s="1" t="n">
        <v>88</v>
      </c>
      <c r="B91" s="8" t="n">
        <v>120</v>
      </c>
      <c r="C91" s="6" t="s">
        <v>3738</v>
      </c>
      <c r="D91" s="9" t="s">
        <v>42</v>
      </c>
      <c r="E91" s="9" t="s">
        <v>42</v>
      </c>
      <c r="F91" s="9" t="n">
        <v>36</v>
      </c>
      <c r="G91" s="9" t="s">
        <v>498</v>
      </c>
      <c r="H91" s="9" t="s">
        <v>44</v>
      </c>
      <c r="I91" s="9" t="n">
        <v>8</v>
      </c>
      <c r="J91" s="9" t="s">
        <v>123</v>
      </c>
      <c r="K91" s="9" t="s">
        <v>46</v>
      </c>
      <c r="L91" s="9" t="s">
        <v>124</v>
      </c>
      <c r="M91" s="9" t="s">
        <v>49</v>
      </c>
      <c r="N91" s="9" t="s">
        <v>190</v>
      </c>
      <c r="O91" s="9" t="s">
        <v>77</v>
      </c>
      <c r="P91" s="9" t="s">
        <v>77</v>
      </c>
      <c r="Q91" s="9" t="s">
        <v>77</v>
      </c>
      <c r="R91" s="9" t="s">
        <v>65</v>
      </c>
      <c r="S91" s="9" t="s">
        <v>65</v>
      </c>
      <c r="T91" s="9" t="s">
        <v>50</v>
      </c>
      <c r="U91" s="9" t="s">
        <v>1209</v>
      </c>
      <c r="V91" s="9" t="s">
        <v>1210</v>
      </c>
      <c r="W91" s="9" t="s">
        <v>53</v>
      </c>
      <c r="X91" s="9" t="s">
        <v>54</v>
      </c>
      <c r="Y91" s="9" t="s">
        <v>752</v>
      </c>
      <c r="Z91" s="9" t="s">
        <v>65</v>
      </c>
      <c r="AA91" s="9" t="s">
        <v>204</v>
      </c>
      <c r="AB91" s="9" t="s">
        <v>1211</v>
      </c>
      <c r="AC91" s="9" t="s">
        <v>219</v>
      </c>
      <c r="AD91" s="9" t="s">
        <v>220</v>
      </c>
      <c r="AE91" s="9" t="s">
        <v>1212</v>
      </c>
      <c r="AF91" s="9" t="s">
        <v>1213</v>
      </c>
      <c r="AG91" s="9" t="s">
        <v>1214</v>
      </c>
      <c r="AH91" s="9" t="s">
        <v>54</v>
      </c>
      <c r="AI91" s="9" t="s">
        <v>65</v>
      </c>
      <c r="AJ91" s="9" t="s">
        <v>64</v>
      </c>
      <c r="AK91" s="9" t="s">
        <v>64</v>
      </c>
      <c r="AL91" s="9" t="s">
        <v>300</v>
      </c>
      <c r="AM91" s="9" t="s">
        <v>56</v>
      </c>
      <c r="AN91" s="9" t="s">
        <v>56</v>
      </c>
      <c r="AO91" s="9" t="s">
        <v>210</v>
      </c>
      <c r="AP91" s="9" t="s">
        <v>209</v>
      </c>
      <c r="AQ91" s="9"/>
    </row>
    <row r="92" customFormat="false" ht="15" hidden="false" customHeight="false" outlineLevel="0" collapsed="false">
      <c r="A92" s="1" t="n">
        <v>89</v>
      </c>
      <c r="B92" s="5" t="n">
        <v>121</v>
      </c>
      <c r="C92" s="6" t="s">
        <v>3738</v>
      </c>
      <c r="D92" s="6" t="s">
        <v>42</v>
      </c>
      <c r="E92" s="6" t="s">
        <v>42</v>
      </c>
      <c r="F92" s="6" t="n">
        <v>36</v>
      </c>
      <c r="G92" s="6" t="s">
        <v>69</v>
      </c>
      <c r="H92" s="6" t="s">
        <v>70</v>
      </c>
      <c r="I92" s="6" t="n">
        <v>8</v>
      </c>
      <c r="J92" s="6" t="s">
        <v>71</v>
      </c>
      <c r="K92" s="6" t="s">
        <v>1216</v>
      </c>
      <c r="L92" s="6" t="s">
        <v>1217</v>
      </c>
      <c r="M92" s="6" t="s">
        <v>392</v>
      </c>
      <c r="N92" s="6" t="s">
        <v>190</v>
      </c>
      <c r="O92" s="6" t="s">
        <v>76</v>
      </c>
      <c r="P92" s="6" t="s">
        <v>76</v>
      </c>
      <c r="Q92" s="6" t="s">
        <v>76</v>
      </c>
      <c r="R92" s="6" t="s">
        <v>76</v>
      </c>
      <c r="S92" s="6" t="s">
        <v>77</v>
      </c>
      <c r="T92" s="6" t="s">
        <v>77</v>
      </c>
      <c r="U92" s="6" t="s">
        <v>516</v>
      </c>
      <c r="V92" s="6" t="s">
        <v>913</v>
      </c>
      <c r="W92" s="6" t="s">
        <v>1218</v>
      </c>
      <c r="X92" s="6" t="s">
        <v>1219</v>
      </c>
      <c r="Y92" s="6" t="s">
        <v>138</v>
      </c>
      <c r="Z92" s="6" t="s">
        <v>56</v>
      </c>
      <c r="AA92" s="6" t="s">
        <v>473</v>
      </c>
      <c r="AB92" s="6" t="s">
        <v>1220</v>
      </c>
      <c r="AC92" s="6" t="s">
        <v>244</v>
      </c>
      <c r="AD92" s="6" t="s">
        <v>307</v>
      </c>
      <c r="AE92" s="6" t="s">
        <v>1221</v>
      </c>
      <c r="AF92" s="6" t="s">
        <v>1222</v>
      </c>
      <c r="AG92" s="6" t="s">
        <v>1223</v>
      </c>
      <c r="AH92" s="6" t="s">
        <v>54</v>
      </c>
      <c r="AI92" s="6" t="s">
        <v>65</v>
      </c>
      <c r="AJ92" s="6" t="s">
        <v>64</v>
      </c>
      <c r="AK92" s="6" t="s">
        <v>131</v>
      </c>
      <c r="AL92" s="6" t="s">
        <v>300</v>
      </c>
      <c r="AM92" s="6" t="s">
        <v>64</v>
      </c>
      <c r="AN92" s="6" t="s">
        <v>64</v>
      </c>
      <c r="AO92" s="6" t="s">
        <v>284</v>
      </c>
      <c r="AP92" s="6" t="s">
        <v>65</v>
      </c>
      <c r="AQ92" s="6" t="s">
        <v>1224</v>
      </c>
    </row>
    <row r="93" customFormat="false" ht="15" hidden="false" customHeight="false" outlineLevel="0" collapsed="false">
      <c r="A93" s="1" t="n">
        <v>90</v>
      </c>
      <c r="B93" s="8" t="n">
        <v>122</v>
      </c>
      <c r="C93" s="6" t="s">
        <v>3738</v>
      </c>
      <c r="D93" s="9" t="s">
        <v>42</v>
      </c>
      <c r="E93" s="9" t="s">
        <v>42</v>
      </c>
      <c r="F93" s="9" t="n">
        <v>38</v>
      </c>
      <c r="G93" s="9" t="s">
        <v>69</v>
      </c>
      <c r="H93" s="9" t="s">
        <v>70</v>
      </c>
      <c r="I93" s="9" t="n">
        <v>16</v>
      </c>
      <c r="J93" s="9" t="s">
        <v>123</v>
      </c>
      <c r="K93" s="9" t="s">
        <v>46</v>
      </c>
      <c r="L93" s="9" t="s">
        <v>1227</v>
      </c>
      <c r="M93" s="9" t="s">
        <v>90</v>
      </c>
      <c r="N93" s="9" t="s">
        <v>251</v>
      </c>
      <c r="O93" s="9" t="s">
        <v>50</v>
      </c>
      <c r="P93" s="9" t="s">
        <v>65</v>
      </c>
      <c r="Q93" s="9" t="s">
        <v>65</v>
      </c>
      <c r="R93" s="9" t="s">
        <v>65</v>
      </c>
      <c r="S93" s="9" t="s">
        <v>77</v>
      </c>
      <c r="T93" s="9" t="s">
        <v>50</v>
      </c>
      <c r="U93" s="9" t="s">
        <v>358</v>
      </c>
      <c r="V93" s="9" t="s">
        <v>698</v>
      </c>
      <c r="W93" s="9" t="s">
        <v>53</v>
      </c>
      <c r="X93" s="9" t="s">
        <v>54</v>
      </c>
      <c r="Y93" s="9" t="s">
        <v>1228</v>
      </c>
      <c r="Z93" s="9" t="s">
        <v>64</v>
      </c>
      <c r="AA93" s="9" t="s">
        <v>204</v>
      </c>
      <c r="AB93" s="9" t="s">
        <v>54</v>
      </c>
      <c r="AC93" s="9" t="s">
        <v>82</v>
      </c>
      <c r="AD93" s="9" t="s">
        <v>307</v>
      </c>
      <c r="AE93" s="9" t="s">
        <v>1229</v>
      </c>
      <c r="AF93" s="9" t="s">
        <v>61</v>
      </c>
      <c r="AG93" s="9" t="s">
        <v>62</v>
      </c>
      <c r="AH93" s="9" t="s">
        <v>63</v>
      </c>
      <c r="AI93" s="9" t="s">
        <v>64</v>
      </c>
      <c r="AJ93" s="9" t="s">
        <v>65</v>
      </c>
      <c r="AK93" s="9" t="s">
        <v>64</v>
      </c>
      <c r="AL93" s="9" t="s">
        <v>66</v>
      </c>
      <c r="AM93" s="9" t="s">
        <v>56</v>
      </c>
      <c r="AN93" s="9" t="s">
        <v>64</v>
      </c>
      <c r="AO93" s="9" t="s">
        <v>1230</v>
      </c>
      <c r="AP93" s="9" t="s">
        <v>64</v>
      </c>
      <c r="AQ93" s="9" t="s">
        <v>1231</v>
      </c>
    </row>
    <row r="94" customFormat="false" ht="15" hidden="false" customHeight="false" outlineLevel="0" collapsed="false">
      <c r="A94" s="1" t="n">
        <v>91</v>
      </c>
      <c r="B94" s="8" t="n">
        <v>124</v>
      </c>
      <c r="C94" s="6" t="s">
        <v>3738</v>
      </c>
      <c r="D94" s="9" t="s">
        <v>42</v>
      </c>
      <c r="E94" s="9" t="s">
        <v>42</v>
      </c>
      <c r="F94" s="9" t="n">
        <v>53</v>
      </c>
      <c r="G94" s="9" t="s">
        <v>69</v>
      </c>
      <c r="H94" s="9" t="s">
        <v>44</v>
      </c>
      <c r="I94" s="9" t="n">
        <v>30</v>
      </c>
      <c r="J94" s="9" t="s">
        <v>158</v>
      </c>
      <c r="K94" s="9" t="s">
        <v>132</v>
      </c>
      <c r="L94" s="9" t="s">
        <v>887</v>
      </c>
      <c r="M94" s="9" t="s">
        <v>49</v>
      </c>
      <c r="N94" s="9" t="s">
        <v>190</v>
      </c>
      <c r="O94" s="9" t="s">
        <v>50</v>
      </c>
      <c r="P94" s="9" t="s">
        <v>50</v>
      </c>
      <c r="Q94" s="9" t="s">
        <v>50</v>
      </c>
      <c r="R94" s="9" t="s">
        <v>50</v>
      </c>
      <c r="S94" s="9" t="s">
        <v>50</v>
      </c>
      <c r="T94" s="9" t="s">
        <v>65</v>
      </c>
      <c r="U94" s="9" t="s">
        <v>358</v>
      </c>
      <c r="V94" s="9" t="s">
        <v>1245</v>
      </c>
      <c r="W94" s="9" t="s">
        <v>53</v>
      </c>
      <c r="X94" s="9" t="s">
        <v>54</v>
      </c>
      <c r="Y94" s="9" t="s">
        <v>1246</v>
      </c>
      <c r="Z94" s="9" t="s">
        <v>56</v>
      </c>
      <c r="AA94" s="9" t="s">
        <v>94</v>
      </c>
      <c r="AB94" s="9" t="s">
        <v>54</v>
      </c>
      <c r="AC94" s="9" t="s">
        <v>244</v>
      </c>
      <c r="AD94" s="9" t="s">
        <v>220</v>
      </c>
      <c r="AE94" s="9" t="s">
        <v>1247</v>
      </c>
      <c r="AF94" s="9" t="s">
        <v>1248</v>
      </c>
      <c r="AG94" s="9" t="s">
        <v>62</v>
      </c>
      <c r="AH94" s="9" t="s">
        <v>1249</v>
      </c>
      <c r="AI94" s="9" t="s">
        <v>65</v>
      </c>
      <c r="AJ94" s="9" t="s">
        <v>65</v>
      </c>
      <c r="AK94" s="9" t="s">
        <v>56</v>
      </c>
      <c r="AL94" s="9" t="s">
        <v>300</v>
      </c>
      <c r="AM94" s="9" t="s">
        <v>64</v>
      </c>
      <c r="AN94" s="9" t="s">
        <v>64</v>
      </c>
      <c r="AO94" s="9" t="s">
        <v>120</v>
      </c>
      <c r="AP94" s="9" t="s">
        <v>65</v>
      </c>
      <c r="AQ94" s="9"/>
    </row>
    <row r="95" customFormat="false" ht="15" hidden="false" customHeight="false" outlineLevel="0" collapsed="false">
      <c r="A95" s="1" t="n">
        <v>92</v>
      </c>
      <c r="B95" s="5" t="n">
        <v>125</v>
      </c>
      <c r="C95" s="6" t="s">
        <v>3738</v>
      </c>
      <c r="D95" s="6" t="s">
        <v>42</v>
      </c>
      <c r="E95" s="6" t="s">
        <v>42</v>
      </c>
      <c r="F95" s="6" t="n">
        <v>52</v>
      </c>
      <c r="G95" s="6" t="s">
        <v>69</v>
      </c>
      <c r="H95" s="6" t="s">
        <v>70</v>
      </c>
      <c r="I95" s="6" t="n">
        <v>29</v>
      </c>
      <c r="J95" s="6" t="s">
        <v>123</v>
      </c>
      <c r="K95" s="6" t="s">
        <v>132</v>
      </c>
      <c r="L95" s="6" t="s">
        <v>514</v>
      </c>
      <c r="M95" s="6" t="s">
        <v>90</v>
      </c>
      <c r="N95" s="6" t="s">
        <v>1251</v>
      </c>
      <c r="O95" s="6" t="s">
        <v>76</v>
      </c>
      <c r="P95" s="6" t="s">
        <v>76</v>
      </c>
      <c r="Q95" s="6" t="s">
        <v>76</v>
      </c>
      <c r="R95" s="6" t="s">
        <v>76</v>
      </c>
      <c r="S95" s="6" t="s">
        <v>77</v>
      </c>
      <c r="T95" s="6" t="s">
        <v>76</v>
      </c>
      <c r="U95" s="6" t="s">
        <v>1252</v>
      </c>
      <c r="V95" s="6" t="s">
        <v>1253</v>
      </c>
      <c r="W95" s="6" t="s">
        <v>111</v>
      </c>
      <c r="X95" s="6" t="s">
        <v>54</v>
      </c>
      <c r="Y95" s="6" t="s">
        <v>1254</v>
      </c>
      <c r="Z95" s="6" t="s">
        <v>56</v>
      </c>
      <c r="AA95" s="6" t="s">
        <v>114</v>
      </c>
      <c r="AB95" s="6" t="s">
        <v>1255</v>
      </c>
      <c r="AC95" s="6" t="s">
        <v>219</v>
      </c>
      <c r="AD95" s="6" t="s">
        <v>83</v>
      </c>
      <c r="AE95" s="6" t="s">
        <v>54</v>
      </c>
      <c r="AF95" s="6" t="s">
        <v>54</v>
      </c>
      <c r="AG95" s="6" t="s">
        <v>54</v>
      </c>
      <c r="AH95" s="6" t="s">
        <v>54</v>
      </c>
      <c r="AI95" s="6" t="s">
        <v>65</v>
      </c>
      <c r="AJ95" s="6" t="s">
        <v>56</v>
      </c>
      <c r="AK95" s="6" t="s">
        <v>56</v>
      </c>
      <c r="AL95" s="6" t="s">
        <v>143</v>
      </c>
      <c r="AM95" s="6" t="s">
        <v>64</v>
      </c>
      <c r="AN95" s="6" t="s">
        <v>65</v>
      </c>
      <c r="AO95" s="6" t="s">
        <v>401</v>
      </c>
      <c r="AP95" s="6" t="s">
        <v>65</v>
      </c>
      <c r="AQ95" s="6"/>
    </row>
    <row r="96" customFormat="false" ht="15" hidden="false" customHeight="false" outlineLevel="0" collapsed="false">
      <c r="A96" s="1" t="n">
        <v>93</v>
      </c>
      <c r="B96" s="8" t="n">
        <v>128</v>
      </c>
      <c r="C96" s="6" t="s">
        <v>3738</v>
      </c>
      <c r="D96" s="9" t="s">
        <v>42</v>
      </c>
      <c r="E96" s="9" t="s">
        <v>42</v>
      </c>
      <c r="F96" s="9" t="n">
        <v>43</v>
      </c>
      <c r="G96" s="9" t="s">
        <v>69</v>
      </c>
      <c r="H96" s="9" t="s">
        <v>70</v>
      </c>
      <c r="I96" s="9" t="n">
        <v>12</v>
      </c>
      <c r="J96" s="9" t="s">
        <v>158</v>
      </c>
      <c r="K96" s="9" t="s">
        <v>46</v>
      </c>
      <c r="L96" s="9" t="s">
        <v>1275</v>
      </c>
      <c r="M96" s="9" t="s">
        <v>90</v>
      </c>
      <c r="N96" s="9" t="s">
        <v>190</v>
      </c>
      <c r="O96" s="9" t="s">
        <v>50</v>
      </c>
      <c r="P96" s="9" t="s">
        <v>50</v>
      </c>
      <c r="Q96" s="9" t="s">
        <v>50</v>
      </c>
      <c r="R96" s="9" t="s">
        <v>50</v>
      </c>
      <c r="S96" s="9" t="s">
        <v>65</v>
      </c>
      <c r="T96" s="9" t="s">
        <v>50</v>
      </c>
      <c r="U96" s="9" t="s">
        <v>1276</v>
      </c>
      <c r="V96" s="9" t="s">
        <v>1277</v>
      </c>
      <c r="W96" s="9" t="s">
        <v>53</v>
      </c>
      <c r="X96" s="9" t="s">
        <v>54</v>
      </c>
      <c r="Y96" s="9" t="s">
        <v>217</v>
      </c>
      <c r="Z96" s="9" t="s">
        <v>56</v>
      </c>
      <c r="AA96" s="9" t="s">
        <v>114</v>
      </c>
      <c r="AB96" s="9" t="s">
        <v>1278</v>
      </c>
      <c r="AC96" s="9" t="s">
        <v>82</v>
      </c>
      <c r="AD96" s="9" t="s">
        <v>83</v>
      </c>
      <c r="AE96" s="9" t="s">
        <v>1279</v>
      </c>
      <c r="AF96" s="9" t="s">
        <v>1280</v>
      </c>
      <c r="AG96" s="9" t="s">
        <v>1148</v>
      </c>
      <c r="AH96" s="9" t="s">
        <v>451</v>
      </c>
      <c r="AI96" s="9" t="s">
        <v>56</v>
      </c>
      <c r="AJ96" s="9" t="s">
        <v>65</v>
      </c>
      <c r="AK96" s="9" t="s">
        <v>56</v>
      </c>
      <c r="AL96" s="9" t="s">
        <v>143</v>
      </c>
      <c r="AM96" s="9" t="s">
        <v>64</v>
      </c>
      <c r="AN96" s="9" t="s">
        <v>64</v>
      </c>
      <c r="AO96" s="9" t="s">
        <v>196</v>
      </c>
      <c r="AP96" s="9" t="s">
        <v>65</v>
      </c>
      <c r="AQ96" s="9"/>
    </row>
    <row r="97" customFormat="false" ht="15" hidden="false" customHeight="false" outlineLevel="0" collapsed="false">
      <c r="A97" s="1" t="n">
        <v>94</v>
      </c>
      <c r="B97" s="5" t="n">
        <v>129</v>
      </c>
      <c r="C97" s="6" t="s">
        <v>3738</v>
      </c>
      <c r="D97" s="6" t="s">
        <v>42</v>
      </c>
      <c r="E97" s="6" t="s">
        <v>42</v>
      </c>
      <c r="F97" s="6" t="n">
        <v>34</v>
      </c>
      <c r="G97" s="6" t="s">
        <v>69</v>
      </c>
      <c r="H97" s="6" t="s">
        <v>70</v>
      </c>
      <c r="I97" s="6" t="n">
        <v>11</v>
      </c>
      <c r="J97" s="6" t="s">
        <v>1282</v>
      </c>
      <c r="K97" s="6" t="s">
        <v>324</v>
      </c>
      <c r="L97" s="6" t="s">
        <v>1283</v>
      </c>
      <c r="M97" s="6" t="s">
        <v>90</v>
      </c>
      <c r="N97" s="6" t="s">
        <v>1284</v>
      </c>
      <c r="O97" s="6" t="s">
        <v>77</v>
      </c>
      <c r="P97" s="6" t="s">
        <v>77</v>
      </c>
      <c r="Q97" s="6" t="s">
        <v>77</v>
      </c>
      <c r="R97" s="6" t="s">
        <v>50</v>
      </c>
      <c r="S97" s="6" t="s">
        <v>50</v>
      </c>
      <c r="T97" s="6" t="s">
        <v>50</v>
      </c>
      <c r="U97" s="6" t="s">
        <v>1285</v>
      </c>
      <c r="V97" s="6" t="s">
        <v>1286</v>
      </c>
      <c r="W97" s="6" t="s">
        <v>111</v>
      </c>
      <c r="X97" s="6" t="s">
        <v>54</v>
      </c>
      <c r="Y97" s="6" t="s">
        <v>138</v>
      </c>
      <c r="Z97" s="6" t="s">
        <v>56</v>
      </c>
      <c r="AA97" s="6" t="s">
        <v>94</v>
      </c>
      <c r="AB97" s="6" t="s">
        <v>1287</v>
      </c>
      <c r="AC97" s="6" t="s">
        <v>82</v>
      </c>
      <c r="AD97" s="6" t="s">
        <v>83</v>
      </c>
      <c r="AE97" s="6" t="s">
        <v>1288</v>
      </c>
      <c r="AF97" s="6" t="s">
        <v>488</v>
      </c>
      <c r="AG97" s="6" t="s">
        <v>1065</v>
      </c>
      <c r="AH97" s="6" t="s">
        <v>1289</v>
      </c>
      <c r="AI97" s="6" t="s">
        <v>56</v>
      </c>
      <c r="AJ97" s="6" t="s">
        <v>64</v>
      </c>
      <c r="AK97" s="6" t="s">
        <v>65</v>
      </c>
      <c r="AL97" s="6" t="s">
        <v>300</v>
      </c>
      <c r="AM97" s="6" t="s">
        <v>56</v>
      </c>
      <c r="AN97" s="6" t="s">
        <v>65</v>
      </c>
      <c r="AO97" s="6" t="s">
        <v>345</v>
      </c>
      <c r="AP97" s="6" t="s">
        <v>56</v>
      </c>
      <c r="AQ97" s="6" t="s">
        <v>1290</v>
      </c>
    </row>
    <row r="98" customFormat="false" ht="15" hidden="false" customHeight="false" outlineLevel="0" collapsed="false">
      <c r="A98" s="1" t="n">
        <v>95</v>
      </c>
      <c r="B98" s="5" t="n">
        <v>131</v>
      </c>
      <c r="C98" s="6" t="s">
        <v>3738</v>
      </c>
      <c r="D98" s="6" t="s">
        <v>42</v>
      </c>
      <c r="E98" s="6" t="s">
        <v>42</v>
      </c>
      <c r="F98" s="6" t="n">
        <v>37</v>
      </c>
      <c r="G98" s="6" t="s">
        <v>69</v>
      </c>
      <c r="H98" s="6" t="s">
        <v>103</v>
      </c>
      <c r="I98" s="6" t="n">
        <v>11</v>
      </c>
      <c r="J98" s="6" t="s">
        <v>45</v>
      </c>
      <c r="K98" s="6" t="s">
        <v>46</v>
      </c>
      <c r="L98" s="6" t="s">
        <v>47</v>
      </c>
      <c r="M98" s="6" t="s">
        <v>49</v>
      </c>
      <c r="N98" s="6" t="s">
        <v>190</v>
      </c>
      <c r="O98" s="6" t="s">
        <v>77</v>
      </c>
      <c r="P98" s="6" t="s">
        <v>65</v>
      </c>
      <c r="Q98" s="6" t="s">
        <v>77</v>
      </c>
      <c r="R98" s="6" t="s">
        <v>65</v>
      </c>
      <c r="S98" s="6" t="s">
        <v>50</v>
      </c>
      <c r="T98" s="6" t="s">
        <v>77</v>
      </c>
      <c r="U98" s="6" t="s">
        <v>1298</v>
      </c>
      <c r="V98" s="6" t="s">
        <v>1299</v>
      </c>
      <c r="W98" s="6" t="s">
        <v>53</v>
      </c>
      <c r="X98" s="6" t="s">
        <v>54</v>
      </c>
      <c r="Y98" s="6" t="s">
        <v>1300</v>
      </c>
      <c r="Z98" s="6" t="s">
        <v>65</v>
      </c>
      <c r="AA98" s="6" t="s">
        <v>94</v>
      </c>
      <c r="AB98" s="6" t="s">
        <v>1301</v>
      </c>
      <c r="AC98" s="6" t="s">
        <v>82</v>
      </c>
      <c r="AD98" s="6" t="s">
        <v>83</v>
      </c>
      <c r="AE98" s="6" t="s">
        <v>1302</v>
      </c>
      <c r="AF98" s="6" t="s">
        <v>48</v>
      </c>
      <c r="AG98" s="6" t="s">
        <v>1303</v>
      </c>
      <c r="AH98" s="6" t="s">
        <v>264</v>
      </c>
      <c r="AI98" s="6" t="s">
        <v>65</v>
      </c>
      <c r="AJ98" s="6" t="s">
        <v>65</v>
      </c>
      <c r="AK98" s="6" t="s">
        <v>56</v>
      </c>
      <c r="AL98" s="6" t="s">
        <v>66</v>
      </c>
      <c r="AM98" s="6" t="s">
        <v>56</v>
      </c>
      <c r="AN98" s="6" t="s">
        <v>1304</v>
      </c>
      <c r="AO98" s="6" t="s">
        <v>345</v>
      </c>
      <c r="AP98" s="6" t="s">
        <v>64</v>
      </c>
      <c r="AQ98" s="6" t="s">
        <v>1305</v>
      </c>
    </row>
    <row r="99" customFormat="false" ht="15" hidden="false" customHeight="false" outlineLevel="0" collapsed="false">
      <c r="A99" s="1" t="n">
        <v>96</v>
      </c>
      <c r="B99" s="8" t="n">
        <v>132</v>
      </c>
      <c r="C99" s="6" t="s">
        <v>3738</v>
      </c>
      <c r="D99" s="9" t="s">
        <v>42</v>
      </c>
      <c r="E99" s="9" t="s">
        <v>42</v>
      </c>
      <c r="F99" s="9" t="n">
        <v>51</v>
      </c>
      <c r="G99" s="9" t="s">
        <v>69</v>
      </c>
      <c r="H99" s="9" t="s">
        <v>44</v>
      </c>
      <c r="I99" s="9" t="n">
        <v>30</v>
      </c>
      <c r="J99" s="9" t="s">
        <v>355</v>
      </c>
      <c r="K99" s="9" t="s">
        <v>72</v>
      </c>
      <c r="L99" s="9" t="s">
        <v>1113</v>
      </c>
      <c r="M99" s="9" t="s">
        <v>49</v>
      </c>
      <c r="N99" s="9" t="s">
        <v>326</v>
      </c>
      <c r="O99" s="9" t="s">
        <v>65</v>
      </c>
      <c r="P99" s="9" t="s">
        <v>65</v>
      </c>
      <c r="Q99" s="9" t="s">
        <v>77</v>
      </c>
      <c r="R99" s="9" t="s">
        <v>50</v>
      </c>
      <c r="S99" s="9" t="s">
        <v>50</v>
      </c>
      <c r="T99" s="9" t="s">
        <v>65</v>
      </c>
      <c r="U99" s="9" t="s">
        <v>1307</v>
      </c>
      <c r="V99" s="9" t="s">
        <v>1308</v>
      </c>
      <c r="W99" s="9" t="s">
        <v>53</v>
      </c>
      <c r="X99" s="9" t="s">
        <v>54</v>
      </c>
      <c r="Y99" s="9" t="s">
        <v>1309</v>
      </c>
      <c r="Z99" s="9" t="s">
        <v>56</v>
      </c>
      <c r="AA99" s="9" t="s">
        <v>94</v>
      </c>
      <c r="AB99" s="9" t="s">
        <v>1310</v>
      </c>
      <c r="AC99" s="9" t="s">
        <v>244</v>
      </c>
      <c r="AD99" s="9" t="s">
        <v>220</v>
      </c>
      <c r="AE99" s="9" t="s">
        <v>1311</v>
      </c>
      <c r="AF99" s="9" t="s">
        <v>542</v>
      </c>
      <c r="AG99" s="9" t="s">
        <v>223</v>
      </c>
      <c r="AH99" s="9" t="s">
        <v>54</v>
      </c>
      <c r="AI99" s="9" t="s">
        <v>65</v>
      </c>
      <c r="AJ99" s="9" t="s">
        <v>64</v>
      </c>
      <c r="AK99" s="9" t="s">
        <v>65</v>
      </c>
      <c r="AL99" s="9" t="s">
        <v>66</v>
      </c>
      <c r="AM99" s="9" t="s">
        <v>56</v>
      </c>
      <c r="AN99" s="9" t="s">
        <v>56</v>
      </c>
      <c r="AO99" s="9" t="s">
        <v>1312</v>
      </c>
      <c r="AP99" s="9" t="s">
        <v>65</v>
      </c>
      <c r="AQ99" s="9" t="s">
        <v>1313</v>
      </c>
    </row>
    <row r="100" customFormat="false" ht="15" hidden="false" customHeight="false" outlineLevel="0" collapsed="false">
      <c r="A100" s="1" t="n">
        <v>97</v>
      </c>
      <c r="B100" s="5" t="n">
        <v>133</v>
      </c>
      <c r="C100" s="6" t="s">
        <v>3738</v>
      </c>
      <c r="D100" s="6" t="s">
        <v>42</v>
      </c>
      <c r="E100" s="6" t="s">
        <v>42</v>
      </c>
      <c r="F100" s="6" t="n">
        <v>39</v>
      </c>
      <c r="G100" s="6" t="s">
        <v>69</v>
      </c>
      <c r="H100" s="6" t="s">
        <v>103</v>
      </c>
      <c r="I100" s="6" t="n">
        <v>5</v>
      </c>
      <c r="J100" s="6" t="s">
        <v>174</v>
      </c>
      <c r="K100" s="6" t="s">
        <v>46</v>
      </c>
      <c r="L100" s="6" t="s">
        <v>379</v>
      </c>
      <c r="M100" s="6" t="s">
        <v>90</v>
      </c>
      <c r="N100" s="6" t="s">
        <v>190</v>
      </c>
      <c r="O100" s="6" t="s">
        <v>50</v>
      </c>
      <c r="P100" s="6" t="s">
        <v>50</v>
      </c>
      <c r="Q100" s="6" t="s">
        <v>50</v>
      </c>
      <c r="R100" s="6" t="s">
        <v>50</v>
      </c>
      <c r="S100" s="6" t="s">
        <v>50</v>
      </c>
      <c r="T100" s="6" t="s">
        <v>76</v>
      </c>
      <c r="U100" s="6" t="s">
        <v>1315</v>
      </c>
      <c r="V100" s="6" t="s">
        <v>1316</v>
      </c>
      <c r="W100" s="6" t="s">
        <v>53</v>
      </c>
      <c r="X100" s="6" t="s">
        <v>54</v>
      </c>
      <c r="Y100" s="6" t="s">
        <v>551</v>
      </c>
      <c r="Z100" s="6" t="s">
        <v>56</v>
      </c>
      <c r="AA100" s="6" t="s">
        <v>114</v>
      </c>
      <c r="AB100" s="6" t="s">
        <v>1317</v>
      </c>
      <c r="AC100" s="6" t="s">
        <v>59</v>
      </c>
      <c r="AD100" s="6" t="s">
        <v>166</v>
      </c>
      <c r="AE100" s="6" t="s">
        <v>715</v>
      </c>
      <c r="AF100" s="6" t="s">
        <v>222</v>
      </c>
      <c r="AG100" s="6" t="s">
        <v>1318</v>
      </c>
      <c r="AH100" s="6" t="s">
        <v>1319</v>
      </c>
      <c r="AI100" s="6" t="s">
        <v>65</v>
      </c>
      <c r="AJ100" s="6" t="s">
        <v>64</v>
      </c>
      <c r="AK100" s="6" t="s">
        <v>56</v>
      </c>
      <c r="AL100" s="6" t="s">
        <v>300</v>
      </c>
      <c r="AM100" s="6" t="s">
        <v>56</v>
      </c>
      <c r="AN100" s="6" t="s">
        <v>64</v>
      </c>
      <c r="AO100" s="6" t="s">
        <v>100</v>
      </c>
      <c r="AP100" s="6" t="s">
        <v>64</v>
      </c>
      <c r="AQ100" s="6" t="s">
        <v>1320</v>
      </c>
    </row>
    <row r="101" customFormat="false" ht="15" hidden="false" customHeight="false" outlineLevel="0" collapsed="false">
      <c r="A101" s="1" t="n">
        <v>98</v>
      </c>
      <c r="B101" s="8" t="n">
        <v>135</v>
      </c>
      <c r="C101" s="6" t="s">
        <v>3738</v>
      </c>
      <c r="D101" s="9" t="s">
        <v>42</v>
      </c>
      <c r="E101" s="9" t="s">
        <v>42</v>
      </c>
      <c r="F101" s="11" t="n">
        <v>2</v>
      </c>
      <c r="G101" s="9" t="s">
        <v>69</v>
      </c>
      <c r="H101" s="9" t="s">
        <v>173</v>
      </c>
      <c r="I101" s="9" t="n">
        <v>3</v>
      </c>
      <c r="J101" s="9" t="s">
        <v>1331</v>
      </c>
      <c r="K101" s="9" t="s">
        <v>1332</v>
      </c>
      <c r="L101" s="9" t="s">
        <v>887</v>
      </c>
      <c r="M101" s="9" t="s">
        <v>49</v>
      </c>
      <c r="N101" s="9" t="s">
        <v>190</v>
      </c>
      <c r="O101" s="9" t="s">
        <v>50</v>
      </c>
      <c r="P101" s="9" t="s">
        <v>50</v>
      </c>
      <c r="Q101" s="9" t="s">
        <v>65</v>
      </c>
      <c r="R101" s="9" t="s">
        <v>65</v>
      </c>
      <c r="S101" s="9" t="s">
        <v>76</v>
      </c>
      <c r="T101" s="9" t="s">
        <v>76</v>
      </c>
      <c r="U101" s="9" t="s">
        <v>1333</v>
      </c>
      <c r="V101" s="9" t="s">
        <v>1334</v>
      </c>
      <c r="W101" s="9" t="s">
        <v>53</v>
      </c>
      <c r="X101" s="9" t="s">
        <v>54</v>
      </c>
      <c r="Y101" s="9" t="s">
        <v>93</v>
      </c>
      <c r="Z101" s="9" t="s">
        <v>56</v>
      </c>
      <c r="AA101" s="9" t="s">
        <v>94</v>
      </c>
      <c r="AB101" s="9" t="s">
        <v>1335</v>
      </c>
      <c r="AC101" s="9" t="s">
        <v>59</v>
      </c>
      <c r="AD101" s="9" t="s">
        <v>83</v>
      </c>
      <c r="AE101" s="9" t="s">
        <v>385</v>
      </c>
      <c r="AF101" s="9" t="s">
        <v>385</v>
      </c>
      <c r="AG101" s="9" t="s">
        <v>223</v>
      </c>
      <c r="AH101" s="9" t="s">
        <v>264</v>
      </c>
      <c r="AI101" s="9" t="s">
        <v>56</v>
      </c>
      <c r="AJ101" s="9" t="s">
        <v>64</v>
      </c>
      <c r="AK101" s="9" t="s">
        <v>56</v>
      </c>
      <c r="AL101" s="9" t="s">
        <v>143</v>
      </c>
      <c r="AM101" s="9" t="s">
        <v>56</v>
      </c>
      <c r="AN101" s="9" t="s">
        <v>64</v>
      </c>
      <c r="AO101" s="9" t="s">
        <v>321</v>
      </c>
      <c r="AP101" s="9" t="s">
        <v>65</v>
      </c>
      <c r="AQ101" s="9"/>
    </row>
    <row r="102" customFormat="false" ht="15" hidden="false" customHeight="false" outlineLevel="0" collapsed="false">
      <c r="A102" s="1" t="n">
        <v>99</v>
      </c>
      <c r="B102" s="8" t="n">
        <v>136</v>
      </c>
      <c r="C102" s="6" t="s">
        <v>3738</v>
      </c>
      <c r="D102" s="9" t="s">
        <v>42</v>
      </c>
      <c r="E102" s="9" t="s">
        <v>42</v>
      </c>
      <c r="F102" s="9" t="n">
        <v>24</v>
      </c>
      <c r="G102" s="9" t="s">
        <v>69</v>
      </c>
      <c r="H102" s="9" t="s">
        <v>70</v>
      </c>
      <c r="I102" s="9" t="n">
        <v>2</v>
      </c>
      <c r="J102" s="9" t="s">
        <v>123</v>
      </c>
      <c r="K102" s="9" t="s">
        <v>132</v>
      </c>
      <c r="L102" s="9" t="s">
        <v>1337</v>
      </c>
      <c r="M102" s="9" t="s">
        <v>49</v>
      </c>
      <c r="N102" s="9" t="s">
        <v>1338</v>
      </c>
      <c r="O102" s="9" t="s">
        <v>50</v>
      </c>
      <c r="P102" s="9" t="s">
        <v>50</v>
      </c>
      <c r="Q102" s="9" t="s">
        <v>50</v>
      </c>
      <c r="R102" s="9" t="s">
        <v>50</v>
      </c>
      <c r="S102" s="9" t="s">
        <v>50</v>
      </c>
      <c r="T102" s="9" t="s">
        <v>76</v>
      </c>
      <c r="U102" s="9" t="s">
        <v>1339</v>
      </c>
      <c r="V102" s="9" t="s">
        <v>1340</v>
      </c>
      <c r="W102" s="9" t="s">
        <v>53</v>
      </c>
      <c r="X102" s="9" t="s">
        <v>54</v>
      </c>
      <c r="Y102" s="9" t="s">
        <v>93</v>
      </c>
      <c r="Z102" s="9" t="s">
        <v>56</v>
      </c>
      <c r="AA102" s="9" t="s">
        <v>204</v>
      </c>
      <c r="AB102" s="9" t="s">
        <v>1341</v>
      </c>
      <c r="AC102" s="9" t="s">
        <v>82</v>
      </c>
      <c r="AD102" s="9" t="s">
        <v>166</v>
      </c>
      <c r="AE102" s="9" t="s">
        <v>153</v>
      </c>
      <c r="AF102" s="9" t="s">
        <v>153</v>
      </c>
      <c r="AG102" s="9" t="s">
        <v>256</v>
      </c>
      <c r="AH102" s="9" t="s">
        <v>1342</v>
      </c>
      <c r="AI102" s="9" t="s">
        <v>65</v>
      </c>
      <c r="AJ102" s="9" t="s">
        <v>65</v>
      </c>
      <c r="AK102" s="9" t="s">
        <v>65</v>
      </c>
      <c r="AL102" s="9" t="s">
        <v>66</v>
      </c>
      <c r="AM102" s="9" t="s">
        <v>56</v>
      </c>
      <c r="AN102" s="9" t="s">
        <v>65</v>
      </c>
      <c r="AO102" s="9" t="s">
        <v>1343</v>
      </c>
      <c r="AP102" s="9" t="s">
        <v>56</v>
      </c>
      <c r="AQ102" s="9"/>
    </row>
    <row r="103" customFormat="false" ht="15" hidden="false" customHeight="false" outlineLevel="0" collapsed="false">
      <c r="A103" s="1" t="n">
        <v>100</v>
      </c>
      <c r="B103" s="5" t="n">
        <v>137</v>
      </c>
      <c r="C103" s="6" t="s">
        <v>3738</v>
      </c>
      <c r="D103" s="6" t="s">
        <v>42</v>
      </c>
      <c r="E103" s="6" t="s">
        <v>42</v>
      </c>
      <c r="F103" s="6" t="n">
        <v>48</v>
      </c>
      <c r="G103" s="6" t="s">
        <v>69</v>
      </c>
      <c r="H103" s="6" t="s">
        <v>44</v>
      </c>
      <c r="I103" s="6" t="n">
        <v>24</v>
      </c>
      <c r="J103" s="6" t="s">
        <v>45</v>
      </c>
      <c r="K103" s="6" t="s">
        <v>312</v>
      </c>
      <c r="L103" s="6" t="s">
        <v>213</v>
      </c>
      <c r="M103" s="6" t="s">
        <v>161</v>
      </c>
      <c r="N103" s="6" t="s">
        <v>1345</v>
      </c>
      <c r="O103" s="6" t="s">
        <v>76</v>
      </c>
      <c r="P103" s="6" t="s">
        <v>76</v>
      </c>
      <c r="Q103" s="6" t="s">
        <v>50</v>
      </c>
      <c r="R103" s="6" t="s">
        <v>50</v>
      </c>
      <c r="S103" s="6" t="s">
        <v>77</v>
      </c>
      <c r="T103" s="6" t="s">
        <v>76</v>
      </c>
      <c r="U103" s="6" t="s">
        <v>1346</v>
      </c>
      <c r="V103" s="6" t="s">
        <v>1347</v>
      </c>
      <c r="W103" s="6" t="s">
        <v>111</v>
      </c>
      <c r="X103" s="6" t="s">
        <v>164</v>
      </c>
      <c r="Y103" s="6" t="s">
        <v>138</v>
      </c>
      <c r="Z103" s="6" t="s">
        <v>131</v>
      </c>
      <c r="AA103" s="6" t="s">
        <v>57</v>
      </c>
      <c r="AB103" s="6" t="s">
        <v>1348</v>
      </c>
      <c r="AC103" s="6" t="s">
        <v>244</v>
      </c>
      <c r="AD103" s="6" t="s">
        <v>307</v>
      </c>
      <c r="AE103" s="6" t="s">
        <v>54</v>
      </c>
      <c r="AF103" s="6" t="s">
        <v>54</v>
      </c>
      <c r="AG103" s="6" t="s">
        <v>54</v>
      </c>
      <c r="AH103" s="6" t="s">
        <v>54</v>
      </c>
      <c r="AI103" s="6" t="s">
        <v>56</v>
      </c>
      <c r="AJ103" s="6" t="s">
        <v>56</v>
      </c>
      <c r="AK103" s="6" t="s">
        <v>131</v>
      </c>
      <c r="AL103" s="6" t="s">
        <v>143</v>
      </c>
      <c r="AM103" s="6" t="s">
        <v>64</v>
      </c>
      <c r="AN103" s="6" t="s">
        <v>65</v>
      </c>
      <c r="AO103" s="6" t="s">
        <v>86</v>
      </c>
      <c r="AP103" s="6" t="s">
        <v>65</v>
      </c>
      <c r="AQ103" s="6"/>
    </row>
    <row r="104" customFormat="false" ht="15" hidden="false" customHeight="false" outlineLevel="0" collapsed="false">
      <c r="A104" s="1" t="n">
        <v>101</v>
      </c>
      <c r="B104" s="8" t="n">
        <v>138</v>
      </c>
      <c r="C104" s="6" t="s">
        <v>3738</v>
      </c>
      <c r="D104" s="9" t="s">
        <v>42</v>
      </c>
      <c r="E104" s="9" t="s">
        <v>42</v>
      </c>
      <c r="F104" s="9" t="n">
        <v>28</v>
      </c>
      <c r="G104" s="9" t="s">
        <v>69</v>
      </c>
      <c r="H104" s="9" t="s">
        <v>103</v>
      </c>
      <c r="I104" s="9" t="n">
        <v>2</v>
      </c>
      <c r="J104" s="9" t="s">
        <v>123</v>
      </c>
      <c r="K104" s="9" t="s">
        <v>132</v>
      </c>
      <c r="L104" s="9" t="s">
        <v>801</v>
      </c>
      <c r="M104" s="9" t="s">
        <v>148</v>
      </c>
      <c r="N104" s="9" t="s">
        <v>1015</v>
      </c>
      <c r="O104" s="9" t="s">
        <v>50</v>
      </c>
      <c r="P104" s="9" t="s">
        <v>50</v>
      </c>
      <c r="Q104" s="9" t="s">
        <v>50</v>
      </c>
      <c r="R104" s="9" t="s">
        <v>65</v>
      </c>
      <c r="S104" s="9" t="s">
        <v>77</v>
      </c>
      <c r="T104" s="9" t="s">
        <v>50</v>
      </c>
      <c r="U104" s="9" t="s">
        <v>1350</v>
      </c>
      <c r="V104" s="9" t="s">
        <v>1351</v>
      </c>
      <c r="W104" s="9" t="s">
        <v>53</v>
      </c>
      <c r="X104" s="9" t="s">
        <v>54</v>
      </c>
      <c r="Y104" s="9" t="s">
        <v>1352</v>
      </c>
      <c r="Z104" s="9" t="s">
        <v>56</v>
      </c>
      <c r="AA104" s="9" t="s">
        <v>204</v>
      </c>
      <c r="AB104" s="9" t="s">
        <v>54</v>
      </c>
      <c r="AC104" s="9" t="s">
        <v>82</v>
      </c>
      <c r="AD104" s="9" t="s">
        <v>60</v>
      </c>
      <c r="AE104" s="9" t="s">
        <v>1353</v>
      </c>
      <c r="AF104" s="9" t="s">
        <v>902</v>
      </c>
      <c r="AG104" s="9" t="s">
        <v>543</v>
      </c>
      <c r="AH104" s="9" t="s">
        <v>54</v>
      </c>
      <c r="AI104" s="9" t="s">
        <v>65</v>
      </c>
      <c r="AJ104" s="9" t="s">
        <v>64</v>
      </c>
      <c r="AK104" s="9" t="s">
        <v>65</v>
      </c>
      <c r="AL104" s="9" t="s">
        <v>623</v>
      </c>
      <c r="AM104" s="9" t="s">
        <v>56</v>
      </c>
      <c r="AN104" s="9" t="s">
        <v>64</v>
      </c>
      <c r="AO104" s="9" t="s">
        <v>54</v>
      </c>
      <c r="AP104" s="9" t="s">
        <v>65</v>
      </c>
      <c r="AQ104" s="9"/>
    </row>
    <row r="105" customFormat="false" ht="15" hidden="false" customHeight="false" outlineLevel="0" collapsed="false">
      <c r="A105" s="1" t="n">
        <v>102</v>
      </c>
      <c r="B105" s="5" t="n">
        <v>139</v>
      </c>
      <c r="C105" s="6" t="s">
        <v>3738</v>
      </c>
      <c r="D105" s="6" t="s">
        <v>42</v>
      </c>
      <c r="E105" s="6" t="s">
        <v>42</v>
      </c>
      <c r="F105" s="6" t="n">
        <v>50</v>
      </c>
      <c r="G105" s="6" t="s">
        <v>69</v>
      </c>
      <c r="H105" s="6" t="s">
        <v>44</v>
      </c>
      <c r="I105" s="6" t="n">
        <v>25</v>
      </c>
      <c r="J105" s="6" t="s">
        <v>268</v>
      </c>
      <c r="K105" s="6" t="s">
        <v>132</v>
      </c>
      <c r="L105" s="6" t="s">
        <v>1355</v>
      </c>
      <c r="M105" s="6" t="s">
        <v>90</v>
      </c>
      <c r="N105" s="6" t="s">
        <v>190</v>
      </c>
      <c r="O105" s="6" t="s">
        <v>76</v>
      </c>
      <c r="P105" s="6" t="s">
        <v>76</v>
      </c>
      <c r="Q105" s="6" t="s">
        <v>50</v>
      </c>
      <c r="R105" s="6" t="s">
        <v>76</v>
      </c>
      <c r="S105" s="6" t="s">
        <v>50</v>
      </c>
      <c r="T105" s="6" t="s">
        <v>50</v>
      </c>
      <c r="U105" s="6" t="s">
        <v>1356</v>
      </c>
      <c r="V105" s="6" t="s">
        <v>1357</v>
      </c>
      <c r="W105" s="6" t="s">
        <v>53</v>
      </c>
      <c r="X105" s="6" t="s">
        <v>54</v>
      </c>
      <c r="Y105" s="6" t="s">
        <v>1358</v>
      </c>
      <c r="Z105" s="6" t="s">
        <v>56</v>
      </c>
      <c r="AA105" s="6" t="s">
        <v>94</v>
      </c>
      <c r="AB105" s="6" t="s">
        <v>1359</v>
      </c>
      <c r="AC105" s="6" t="s">
        <v>82</v>
      </c>
      <c r="AD105" s="6" t="s">
        <v>60</v>
      </c>
      <c r="AE105" s="6" t="s">
        <v>1360</v>
      </c>
      <c r="AF105" s="6" t="s">
        <v>222</v>
      </c>
      <c r="AG105" s="6" t="s">
        <v>1361</v>
      </c>
      <c r="AH105" s="6" t="s">
        <v>195</v>
      </c>
      <c r="AI105" s="6" t="s">
        <v>65</v>
      </c>
      <c r="AJ105" s="6" t="s">
        <v>65</v>
      </c>
      <c r="AK105" s="6" t="s">
        <v>56</v>
      </c>
      <c r="AL105" s="6" t="s">
        <v>623</v>
      </c>
      <c r="AM105" s="6" t="s">
        <v>65</v>
      </c>
      <c r="AN105" s="6" t="s">
        <v>65</v>
      </c>
      <c r="AO105" s="6" t="s">
        <v>210</v>
      </c>
      <c r="AP105" s="6" t="s">
        <v>65</v>
      </c>
      <c r="AQ105" s="6"/>
    </row>
    <row r="106" customFormat="false" ht="15" hidden="false" customHeight="false" outlineLevel="0" collapsed="false">
      <c r="A106" s="1" t="n">
        <v>103</v>
      </c>
      <c r="B106" s="8" t="n">
        <v>140</v>
      </c>
      <c r="C106" s="6" t="s">
        <v>3738</v>
      </c>
      <c r="D106" s="9" t="s">
        <v>42</v>
      </c>
      <c r="E106" s="9" t="s">
        <v>42</v>
      </c>
      <c r="F106" s="9" t="n">
        <v>35</v>
      </c>
      <c r="G106" s="9" t="s">
        <v>69</v>
      </c>
      <c r="H106" s="9" t="s">
        <v>70</v>
      </c>
      <c r="I106" s="9" t="n">
        <v>10</v>
      </c>
      <c r="J106" s="9" t="s">
        <v>123</v>
      </c>
      <c r="K106" s="9" t="s">
        <v>324</v>
      </c>
      <c r="L106" s="9" t="s">
        <v>1363</v>
      </c>
      <c r="M106" s="9" t="s">
        <v>290</v>
      </c>
      <c r="N106" s="9" t="s">
        <v>1364</v>
      </c>
      <c r="O106" s="9" t="s">
        <v>50</v>
      </c>
      <c r="P106" s="9" t="s">
        <v>50</v>
      </c>
      <c r="Q106" s="9" t="s">
        <v>50</v>
      </c>
      <c r="R106" s="9" t="s">
        <v>50</v>
      </c>
      <c r="S106" s="9" t="s">
        <v>77</v>
      </c>
      <c r="T106" s="9" t="s">
        <v>50</v>
      </c>
      <c r="U106" s="9" t="s">
        <v>1365</v>
      </c>
      <c r="V106" s="9" t="s">
        <v>394</v>
      </c>
      <c r="W106" s="9" t="s">
        <v>111</v>
      </c>
      <c r="X106" s="9" t="s">
        <v>1366</v>
      </c>
      <c r="Y106" s="9" t="s">
        <v>138</v>
      </c>
      <c r="Z106" s="9" t="s">
        <v>56</v>
      </c>
      <c r="AA106" s="9" t="s">
        <v>114</v>
      </c>
      <c r="AB106" s="9" t="s">
        <v>1367</v>
      </c>
      <c r="AC106" s="9" t="s">
        <v>59</v>
      </c>
      <c r="AD106" s="9" t="s">
        <v>83</v>
      </c>
      <c r="AE106" s="9" t="s">
        <v>1368</v>
      </c>
      <c r="AF106" s="9" t="s">
        <v>1369</v>
      </c>
      <c r="AG106" s="9" t="s">
        <v>1370</v>
      </c>
      <c r="AH106" s="9" t="s">
        <v>154</v>
      </c>
      <c r="AI106" s="9" t="s">
        <v>64</v>
      </c>
      <c r="AJ106" s="9" t="s">
        <v>64</v>
      </c>
      <c r="AK106" s="9" t="s">
        <v>56</v>
      </c>
      <c r="AL106" s="9" t="s">
        <v>300</v>
      </c>
      <c r="AM106" s="9" t="s">
        <v>65</v>
      </c>
      <c r="AN106" s="9" t="s">
        <v>65</v>
      </c>
      <c r="AO106" s="9" t="s">
        <v>210</v>
      </c>
      <c r="AP106" s="9" t="s">
        <v>64</v>
      </c>
      <c r="AQ106" s="9"/>
    </row>
    <row r="107" customFormat="false" ht="15" hidden="false" customHeight="false" outlineLevel="0" collapsed="false">
      <c r="A107" s="1" t="n">
        <v>104</v>
      </c>
      <c r="B107" s="8" t="n">
        <v>142</v>
      </c>
      <c r="C107" s="6" t="s">
        <v>3738</v>
      </c>
      <c r="D107" s="9" t="s">
        <v>42</v>
      </c>
      <c r="E107" s="9" t="s">
        <v>42</v>
      </c>
      <c r="F107" s="9" t="n">
        <v>40</v>
      </c>
      <c r="G107" s="9" t="s">
        <v>69</v>
      </c>
      <c r="H107" s="9" t="s">
        <v>70</v>
      </c>
      <c r="I107" s="9" t="n">
        <v>18</v>
      </c>
      <c r="J107" s="9" t="s">
        <v>158</v>
      </c>
      <c r="K107" s="9" t="s">
        <v>1380</v>
      </c>
      <c r="L107" s="9" t="s">
        <v>1381</v>
      </c>
      <c r="M107" s="9" t="s">
        <v>392</v>
      </c>
      <c r="N107" s="9" t="s">
        <v>108</v>
      </c>
      <c r="O107" s="9" t="s">
        <v>76</v>
      </c>
      <c r="P107" s="9" t="s">
        <v>76</v>
      </c>
      <c r="Q107" s="9" t="s">
        <v>76</v>
      </c>
      <c r="R107" s="9" t="s">
        <v>76</v>
      </c>
      <c r="S107" s="9" t="s">
        <v>77</v>
      </c>
      <c r="T107" s="9" t="s">
        <v>77</v>
      </c>
      <c r="U107" s="9" t="s">
        <v>1145</v>
      </c>
      <c r="V107" s="9" t="s">
        <v>1382</v>
      </c>
      <c r="W107" s="9" t="s">
        <v>111</v>
      </c>
      <c r="X107" s="9" t="s">
        <v>583</v>
      </c>
      <c r="Y107" s="9" t="s">
        <v>138</v>
      </c>
      <c r="Z107" s="9" t="s">
        <v>131</v>
      </c>
      <c r="AA107" s="9" t="s">
        <v>57</v>
      </c>
      <c r="AB107" s="9" t="s">
        <v>1383</v>
      </c>
      <c r="AC107" s="9" t="s">
        <v>219</v>
      </c>
      <c r="AD107" s="9" t="s">
        <v>307</v>
      </c>
      <c r="AE107" s="9" t="s">
        <v>54</v>
      </c>
      <c r="AF107" s="9" t="s">
        <v>1384</v>
      </c>
      <c r="AG107" s="9" t="s">
        <v>622</v>
      </c>
      <c r="AH107" s="9" t="s">
        <v>54</v>
      </c>
      <c r="AI107" s="9" t="s">
        <v>209</v>
      </c>
      <c r="AJ107" s="9" t="s">
        <v>64</v>
      </c>
      <c r="AK107" s="9" t="s">
        <v>131</v>
      </c>
      <c r="AL107" s="9" t="s">
        <v>155</v>
      </c>
      <c r="AM107" s="9" t="s">
        <v>64</v>
      </c>
      <c r="AN107" s="9" t="s">
        <v>64</v>
      </c>
      <c r="AO107" s="9" t="s">
        <v>100</v>
      </c>
      <c r="AP107" s="9" t="s">
        <v>64</v>
      </c>
      <c r="AQ107" s="9" t="s">
        <v>1385</v>
      </c>
    </row>
    <row r="108" customFormat="false" ht="15" hidden="false" customHeight="false" outlineLevel="0" collapsed="false">
      <c r="A108" s="1" t="n">
        <v>105</v>
      </c>
      <c r="B108" s="5" t="n">
        <v>143</v>
      </c>
      <c r="C108" s="6" t="s">
        <v>3738</v>
      </c>
      <c r="D108" s="6" t="s">
        <v>42</v>
      </c>
      <c r="E108" s="6" t="s">
        <v>42</v>
      </c>
      <c r="F108" s="6" t="n">
        <v>55</v>
      </c>
      <c r="G108" s="6" t="s">
        <v>69</v>
      </c>
      <c r="H108" s="6" t="s">
        <v>103</v>
      </c>
      <c r="I108" s="6" t="n">
        <v>34</v>
      </c>
      <c r="J108" s="6" t="s">
        <v>123</v>
      </c>
      <c r="K108" s="6" t="s">
        <v>1387</v>
      </c>
      <c r="L108" s="6" t="s">
        <v>1388</v>
      </c>
      <c r="M108" s="6" t="s">
        <v>75</v>
      </c>
      <c r="N108" s="6" t="s">
        <v>740</v>
      </c>
      <c r="O108" s="6" t="s">
        <v>50</v>
      </c>
      <c r="P108" s="6" t="s">
        <v>50</v>
      </c>
      <c r="Q108" s="6" t="s">
        <v>50</v>
      </c>
      <c r="R108" s="6" t="s">
        <v>50</v>
      </c>
      <c r="S108" s="6" t="s">
        <v>50</v>
      </c>
      <c r="T108" s="6" t="s">
        <v>50</v>
      </c>
      <c r="U108" s="6" t="s">
        <v>1389</v>
      </c>
      <c r="V108" s="6" t="s">
        <v>1390</v>
      </c>
      <c r="W108" s="6" t="s">
        <v>111</v>
      </c>
      <c r="X108" s="6" t="s">
        <v>1391</v>
      </c>
      <c r="Y108" s="6" t="s">
        <v>138</v>
      </c>
      <c r="Z108" s="6" t="s">
        <v>56</v>
      </c>
      <c r="AA108" s="6" t="s">
        <v>114</v>
      </c>
      <c r="AB108" s="6" t="s">
        <v>1392</v>
      </c>
      <c r="AC108" s="6" t="s">
        <v>219</v>
      </c>
      <c r="AD108" s="6" t="s">
        <v>166</v>
      </c>
      <c r="AE108" s="6" t="s">
        <v>1065</v>
      </c>
      <c r="AF108" s="6" t="s">
        <v>1393</v>
      </c>
      <c r="AG108" s="6" t="s">
        <v>1394</v>
      </c>
      <c r="AH108" s="6" t="s">
        <v>264</v>
      </c>
      <c r="AI108" s="6" t="s">
        <v>65</v>
      </c>
      <c r="AJ108" s="6" t="s">
        <v>64</v>
      </c>
      <c r="AK108" s="6" t="s">
        <v>65</v>
      </c>
      <c r="AL108" s="6" t="s">
        <v>300</v>
      </c>
      <c r="AM108" s="6" t="s">
        <v>56</v>
      </c>
      <c r="AN108" s="6" t="s">
        <v>1395</v>
      </c>
      <c r="AO108" s="6" t="s">
        <v>1396</v>
      </c>
      <c r="AP108" s="6" t="s">
        <v>56</v>
      </c>
      <c r="AQ108" s="6" t="s">
        <v>1397</v>
      </c>
    </row>
    <row r="109" customFormat="false" ht="15" hidden="false" customHeight="false" outlineLevel="0" collapsed="false">
      <c r="A109" s="1" t="n">
        <v>106</v>
      </c>
      <c r="B109" s="8" t="n">
        <v>146</v>
      </c>
      <c r="C109" s="6" t="s">
        <v>3738</v>
      </c>
      <c r="D109" s="9" t="s">
        <v>42</v>
      </c>
      <c r="E109" s="9" t="s">
        <v>42</v>
      </c>
      <c r="F109" s="9" t="n">
        <v>36</v>
      </c>
      <c r="G109" s="9" t="s">
        <v>69</v>
      </c>
      <c r="H109" s="9" t="s">
        <v>103</v>
      </c>
      <c r="I109" s="9" t="n">
        <v>8</v>
      </c>
      <c r="J109" s="9" t="s">
        <v>45</v>
      </c>
      <c r="K109" s="9" t="s">
        <v>1417</v>
      </c>
      <c r="L109" s="9" t="s">
        <v>654</v>
      </c>
      <c r="M109" s="9" t="s">
        <v>75</v>
      </c>
      <c r="N109" s="9" t="s">
        <v>1062</v>
      </c>
      <c r="O109" s="9" t="s">
        <v>76</v>
      </c>
      <c r="P109" s="9" t="s">
        <v>76</v>
      </c>
      <c r="Q109" s="9" t="s">
        <v>65</v>
      </c>
      <c r="R109" s="9" t="s">
        <v>65</v>
      </c>
      <c r="S109" s="9" t="s">
        <v>65</v>
      </c>
      <c r="T109" s="9" t="s">
        <v>77</v>
      </c>
      <c r="U109" s="9" t="s">
        <v>1418</v>
      </c>
      <c r="V109" s="9" t="s">
        <v>1419</v>
      </c>
      <c r="W109" s="9" t="s">
        <v>53</v>
      </c>
      <c r="X109" s="9" t="s">
        <v>1420</v>
      </c>
      <c r="Y109" s="9" t="s">
        <v>1421</v>
      </c>
      <c r="Z109" s="9" t="s">
        <v>65</v>
      </c>
      <c r="AA109" s="9" t="s">
        <v>94</v>
      </c>
      <c r="AB109" s="9" t="s">
        <v>1422</v>
      </c>
      <c r="AC109" s="9" t="s">
        <v>82</v>
      </c>
      <c r="AD109" s="9" t="s">
        <v>83</v>
      </c>
      <c r="AE109" s="9" t="s">
        <v>153</v>
      </c>
      <c r="AF109" s="9" t="s">
        <v>820</v>
      </c>
      <c r="AG109" s="9" t="s">
        <v>62</v>
      </c>
      <c r="AH109" s="9" t="s">
        <v>1423</v>
      </c>
      <c r="AI109" s="9" t="s">
        <v>56</v>
      </c>
      <c r="AJ109" s="9" t="s">
        <v>56</v>
      </c>
      <c r="AK109" s="9" t="s">
        <v>65</v>
      </c>
      <c r="AL109" s="9" t="s">
        <v>143</v>
      </c>
      <c r="AM109" s="9" t="s">
        <v>65</v>
      </c>
      <c r="AN109" s="9" t="s">
        <v>56</v>
      </c>
      <c r="AO109" s="9" t="s">
        <v>1424</v>
      </c>
      <c r="AP109" s="9" t="s">
        <v>64</v>
      </c>
      <c r="AQ109" s="9"/>
    </row>
    <row r="110" customFormat="false" ht="15" hidden="false" customHeight="false" outlineLevel="0" collapsed="false">
      <c r="A110" s="1" t="n">
        <v>107</v>
      </c>
      <c r="B110" s="8" t="n">
        <v>148</v>
      </c>
      <c r="C110" s="6" t="s">
        <v>3738</v>
      </c>
      <c r="D110" s="9" t="s">
        <v>42</v>
      </c>
      <c r="E110" s="9" t="s">
        <v>42</v>
      </c>
      <c r="F110" s="9" t="n">
        <v>41</v>
      </c>
      <c r="G110" s="9" t="s">
        <v>69</v>
      </c>
      <c r="H110" s="9" t="s">
        <v>70</v>
      </c>
      <c r="I110" s="9" t="n">
        <v>20</v>
      </c>
      <c r="J110" s="9" t="s">
        <v>123</v>
      </c>
      <c r="K110" s="9" t="s">
        <v>1433</v>
      </c>
      <c r="L110" s="9" t="s">
        <v>1380</v>
      </c>
      <c r="M110" s="9" t="s">
        <v>90</v>
      </c>
      <c r="N110" s="9" t="s">
        <v>1434</v>
      </c>
      <c r="O110" s="9" t="s">
        <v>50</v>
      </c>
      <c r="P110" s="9" t="s">
        <v>65</v>
      </c>
      <c r="Q110" s="9" t="s">
        <v>50</v>
      </c>
      <c r="R110" s="9" t="s">
        <v>65</v>
      </c>
      <c r="S110" s="9" t="s">
        <v>65</v>
      </c>
      <c r="T110" s="9" t="s">
        <v>76</v>
      </c>
      <c r="U110" s="9" t="s">
        <v>722</v>
      </c>
      <c r="V110" s="9" t="s">
        <v>1435</v>
      </c>
      <c r="W110" s="9" t="s">
        <v>53</v>
      </c>
      <c r="X110" s="9" t="s">
        <v>54</v>
      </c>
      <c r="Y110" s="9" t="s">
        <v>217</v>
      </c>
      <c r="Z110" s="9" t="s">
        <v>65</v>
      </c>
      <c r="AA110" s="9" t="s">
        <v>114</v>
      </c>
      <c r="AB110" s="9" t="s">
        <v>1436</v>
      </c>
      <c r="AC110" s="9" t="s">
        <v>82</v>
      </c>
      <c r="AD110" s="9" t="s">
        <v>166</v>
      </c>
      <c r="AE110" s="9" t="s">
        <v>61</v>
      </c>
      <c r="AF110" s="9" t="s">
        <v>153</v>
      </c>
      <c r="AG110" s="9" t="s">
        <v>62</v>
      </c>
      <c r="AH110" s="9" t="s">
        <v>185</v>
      </c>
      <c r="AI110" s="9" t="s">
        <v>65</v>
      </c>
      <c r="AJ110" s="9" t="s">
        <v>64</v>
      </c>
      <c r="AK110" s="9" t="s">
        <v>56</v>
      </c>
      <c r="AL110" s="9" t="s">
        <v>66</v>
      </c>
      <c r="AM110" s="9" t="s">
        <v>65</v>
      </c>
      <c r="AN110" s="9" t="s">
        <v>64</v>
      </c>
      <c r="AO110" s="9" t="s">
        <v>100</v>
      </c>
      <c r="AP110" s="9" t="s">
        <v>209</v>
      </c>
      <c r="AQ110" s="9" t="s">
        <v>1437</v>
      </c>
    </row>
    <row r="111" customFormat="false" ht="15" hidden="false" customHeight="false" outlineLevel="0" collapsed="false">
      <c r="A111" s="1" t="n">
        <v>108</v>
      </c>
      <c r="B111" s="5" t="n">
        <v>153</v>
      </c>
      <c r="C111" s="6" t="s">
        <v>3738</v>
      </c>
      <c r="D111" s="6" t="s">
        <v>42</v>
      </c>
      <c r="E111" s="6" t="s">
        <v>42</v>
      </c>
      <c r="F111" s="6" t="n">
        <v>29</v>
      </c>
      <c r="G111" s="6" t="s">
        <v>69</v>
      </c>
      <c r="H111" s="6" t="s">
        <v>103</v>
      </c>
      <c r="I111" s="6" t="n">
        <v>5</v>
      </c>
      <c r="J111" s="6" t="s">
        <v>123</v>
      </c>
      <c r="K111" s="6" t="s">
        <v>312</v>
      </c>
      <c r="L111" s="6" t="s">
        <v>1113</v>
      </c>
      <c r="M111" s="6" t="s">
        <v>1470</v>
      </c>
      <c r="N111" s="6" t="s">
        <v>1469</v>
      </c>
      <c r="O111" s="6" t="s">
        <v>76</v>
      </c>
      <c r="P111" s="6" t="s">
        <v>76</v>
      </c>
      <c r="Q111" s="6" t="s">
        <v>50</v>
      </c>
      <c r="R111" s="6" t="s">
        <v>50</v>
      </c>
      <c r="S111" s="6" t="s">
        <v>135</v>
      </c>
      <c r="T111" s="6" t="s">
        <v>76</v>
      </c>
      <c r="U111" s="6" t="s">
        <v>1471</v>
      </c>
      <c r="V111" s="6" t="s">
        <v>1042</v>
      </c>
      <c r="W111" s="6" t="s">
        <v>111</v>
      </c>
      <c r="X111" s="6" t="s">
        <v>164</v>
      </c>
      <c r="Y111" s="6" t="s">
        <v>138</v>
      </c>
      <c r="Z111" s="6" t="s">
        <v>131</v>
      </c>
      <c r="AA111" s="6" t="s">
        <v>114</v>
      </c>
      <c r="AB111" s="6" t="s">
        <v>1472</v>
      </c>
      <c r="AC111" s="6" t="s">
        <v>82</v>
      </c>
      <c r="AD111" s="6" t="s">
        <v>83</v>
      </c>
      <c r="AE111" s="6" t="s">
        <v>1473</v>
      </c>
      <c r="AF111" s="6" t="s">
        <v>793</v>
      </c>
      <c r="AG111" s="6" t="s">
        <v>1474</v>
      </c>
      <c r="AH111" s="6" t="s">
        <v>54</v>
      </c>
      <c r="AI111" s="6" t="s">
        <v>64</v>
      </c>
      <c r="AJ111" s="6" t="s">
        <v>64</v>
      </c>
      <c r="AK111" s="6" t="s">
        <v>131</v>
      </c>
      <c r="AL111" s="6" t="s">
        <v>155</v>
      </c>
      <c r="AM111" s="6" t="s">
        <v>64</v>
      </c>
      <c r="AN111" s="6" t="s">
        <v>1475</v>
      </c>
      <c r="AO111" s="6" t="s">
        <v>321</v>
      </c>
      <c r="AP111" s="6" t="s">
        <v>65</v>
      </c>
      <c r="AQ111" s="6"/>
    </row>
    <row r="112" customFormat="false" ht="15" hidden="false" customHeight="false" outlineLevel="0" collapsed="false">
      <c r="A112" s="1" t="n">
        <v>109</v>
      </c>
      <c r="B112" s="8" t="n">
        <v>154</v>
      </c>
      <c r="C112" s="6" t="s">
        <v>3738</v>
      </c>
      <c r="D112" s="9" t="s">
        <v>42</v>
      </c>
      <c r="E112" s="9" t="s">
        <v>42</v>
      </c>
      <c r="F112" s="9" t="n">
        <v>42</v>
      </c>
      <c r="G112" s="9" t="s">
        <v>69</v>
      </c>
      <c r="H112" s="9" t="s">
        <v>70</v>
      </c>
      <c r="I112" s="9" t="n">
        <v>6</v>
      </c>
      <c r="J112" s="9" t="s">
        <v>238</v>
      </c>
      <c r="K112" s="9" t="s">
        <v>132</v>
      </c>
      <c r="L112" s="9" t="s">
        <v>537</v>
      </c>
      <c r="M112" s="9" t="s">
        <v>290</v>
      </c>
      <c r="N112" s="9" t="s">
        <v>1062</v>
      </c>
      <c r="O112" s="9" t="s">
        <v>76</v>
      </c>
      <c r="P112" s="9" t="s">
        <v>76</v>
      </c>
      <c r="Q112" s="9" t="s">
        <v>65</v>
      </c>
      <c r="R112" s="9" t="s">
        <v>76</v>
      </c>
      <c r="S112" s="9" t="s">
        <v>76</v>
      </c>
      <c r="T112" s="9" t="s">
        <v>76</v>
      </c>
      <c r="U112" s="9" t="s">
        <v>1477</v>
      </c>
      <c r="V112" s="9" t="s">
        <v>1478</v>
      </c>
      <c r="W112" s="9" t="s">
        <v>53</v>
      </c>
      <c r="X112" s="9" t="s">
        <v>54</v>
      </c>
      <c r="Y112" s="9" t="s">
        <v>1479</v>
      </c>
      <c r="Z112" s="9" t="s">
        <v>56</v>
      </c>
      <c r="AA112" s="9" t="s">
        <v>94</v>
      </c>
      <c r="AB112" s="9" t="s">
        <v>1480</v>
      </c>
      <c r="AC112" s="9" t="s">
        <v>82</v>
      </c>
      <c r="AD112" s="9" t="s">
        <v>83</v>
      </c>
      <c r="AE112" s="9" t="s">
        <v>405</v>
      </c>
      <c r="AF112" s="9" t="s">
        <v>1481</v>
      </c>
      <c r="AG112" s="9" t="s">
        <v>1482</v>
      </c>
      <c r="AH112" s="9" t="s">
        <v>129</v>
      </c>
      <c r="AI112" s="9" t="s">
        <v>64</v>
      </c>
      <c r="AJ112" s="9" t="s">
        <v>209</v>
      </c>
      <c r="AK112" s="9" t="s">
        <v>1483</v>
      </c>
      <c r="AL112" s="9" t="s">
        <v>143</v>
      </c>
      <c r="AM112" s="9" t="s">
        <v>56</v>
      </c>
      <c r="AN112" s="9" t="s">
        <v>65</v>
      </c>
      <c r="AO112" s="9" t="s">
        <v>120</v>
      </c>
      <c r="AP112" s="9" t="s">
        <v>64</v>
      </c>
      <c r="AQ112" s="9" t="s">
        <v>1484</v>
      </c>
    </row>
    <row r="113" customFormat="false" ht="15" hidden="false" customHeight="false" outlineLevel="0" collapsed="false">
      <c r="A113" s="1" t="n">
        <v>110</v>
      </c>
      <c r="B113" s="8" t="n">
        <v>156</v>
      </c>
      <c r="C113" s="6" t="s">
        <v>3738</v>
      </c>
      <c r="D113" s="9" t="s">
        <v>42</v>
      </c>
      <c r="E113" s="9" t="s">
        <v>42</v>
      </c>
      <c r="F113" s="9" t="n">
        <v>39</v>
      </c>
      <c r="G113" s="9" t="s">
        <v>69</v>
      </c>
      <c r="H113" s="9" t="s">
        <v>103</v>
      </c>
      <c r="I113" s="9" t="n">
        <v>16</v>
      </c>
      <c r="J113" s="9" t="s">
        <v>45</v>
      </c>
      <c r="K113" s="9" t="s">
        <v>312</v>
      </c>
      <c r="L113" s="9" t="s">
        <v>1494</v>
      </c>
      <c r="M113" s="9" t="s">
        <v>1470</v>
      </c>
      <c r="N113" s="9" t="s">
        <v>456</v>
      </c>
      <c r="O113" s="9" t="s">
        <v>76</v>
      </c>
      <c r="P113" s="9" t="s">
        <v>50</v>
      </c>
      <c r="Q113" s="9" t="s">
        <v>65</v>
      </c>
      <c r="R113" s="9" t="s">
        <v>65</v>
      </c>
      <c r="S113" s="9" t="s">
        <v>77</v>
      </c>
      <c r="T113" s="9" t="s">
        <v>50</v>
      </c>
      <c r="U113" s="9" t="s">
        <v>1495</v>
      </c>
      <c r="V113" s="9" t="s">
        <v>1496</v>
      </c>
      <c r="W113" s="9" t="s">
        <v>111</v>
      </c>
      <c r="X113" s="9" t="s">
        <v>485</v>
      </c>
      <c r="Y113" s="9" t="s">
        <v>1497</v>
      </c>
      <c r="Z113" s="9" t="s">
        <v>64</v>
      </c>
      <c r="AA113" s="9" t="s">
        <v>94</v>
      </c>
      <c r="AB113" s="9" t="s">
        <v>1498</v>
      </c>
      <c r="AC113" s="9" t="s">
        <v>219</v>
      </c>
      <c r="AD113" s="9" t="s">
        <v>83</v>
      </c>
      <c r="AE113" s="9" t="s">
        <v>691</v>
      </c>
      <c r="AF113" s="9" t="s">
        <v>385</v>
      </c>
      <c r="AG113" s="9" t="s">
        <v>62</v>
      </c>
      <c r="AH113" s="9" t="s">
        <v>717</v>
      </c>
      <c r="AI113" s="9" t="s">
        <v>64</v>
      </c>
      <c r="AJ113" s="9" t="s">
        <v>64</v>
      </c>
      <c r="AK113" s="9" t="s">
        <v>56</v>
      </c>
      <c r="AL113" s="9" t="s">
        <v>143</v>
      </c>
      <c r="AM113" s="9" t="s">
        <v>65</v>
      </c>
      <c r="AN113" s="9" t="s">
        <v>65</v>
      </c>
      <c r="AO113" s="9" t="s">
        <v>321</v>
      </c>
      <c r="AP113" s="9" t="s">
        <v>64</v>
      </c>
      <c r="AQ113" s="9"/>
    </row>
    <row r="114" customFormat="false" ht="15" hidden="false" customHeight="false" outlineLevel="0" collapsed="false">
      <c r="A114" s="1" t="n">
        <v>111</v>
      </c>
      <c r="B114" s="5" t="n">
        <v>157</v>
      </c>
      <c r="C114" s="6" t="s">
        <v>3738</v>
      </c>
      <c r="D114" s="6" t="s">
        <v>42</v>
      </c>
      <c r="E114" s="6" t="s">
        <v>42</v>
      </c>
      <c r="F114" s="6" t="n">
        <v>43</v>
      </c>
      <c r="G114" s="6" t="s">
        <v>69</v>
      </c>
      <c r="H114" s="6" t="s">
        <v>103</v>
      </c>
      <c r="I114" s="6" t="n">
        <v>12</v>
      </c>
      <c r="J114" s="6" t="s">
        <v>45</v>
      </c>
      <c r="K114" s="6" t="s">
        <v>46</v>
      </c>
      <c r="L114" s="6" t="s">
        <v>1113</v>
      </c>
      <c r="M114" s="6" t="s">
        <v>75</v>
      </c>
      <c r="N114" s="6" t="s">
        <v>1500</v>
      </c>
      <c r="O114" s="6" t="s">
        <v>50</v>
      </c>
      <c r="P114" s="6" t="s">
        <v>65</v>
      </c>
      <c r="Q114" s="6" t="s">
        <v>50</v>
      </c>
      <c r="R114" s="6" t="s">
        <v>50</v>
      </c>
      <c r="S114" s="6" t="s">
        <v>65</v>
      </c>
      <c r="T114" s="6" t="s">
        <v>50</v>
      </c>
      <c r="U114" s="6" t="s">
        <v>1501</v>
      </c>
      <c r="V114" s="6" t="s">
        <v>1502</v>
      </c>
      <c r="W114" s="6" t="s">
        <v>111</v>
      </c>
      <c r="X114" s="6" t="s">
        <v>1503</v>
      </c>
      <c r="Y114" s="6" t="s">
        <v>1504</v>
      </c>
      <c r="Z114" s="6" t="s">
        <v>56</v>
      </c>
      <c r="AA114" s="6" t="s">
        <v>57</v>
      </c>
      <c r="AB114" s="6" t="s">
        <v>1505</v>
      </c>
      <c r="AC114" s="6" t="s">
        <v>219</v>
      </c>
      <c r="AD114" s="6" t="s">
        <v>83</v>
      </c>
      <c r="AE114" s="6" t="s">
        <v>1506</v>
      </c>
      <c r="AF114" s="6" t="s">
        <v>1507</v>
      </c>
      <c r="AG114" s="6" t="s">
        <v>1508</v>
      </c>
      <c r="AH114" s="6" t="s">
        <v>185</v>
      </c>
      <c r="AI114" s="6" t="s">
        <v>56</v>
      </c>
      <c r="AJ114" s="6" t="s">
        <v>64</v>
      </c>
      <c r="AK114" s="6" t="s">
        <v>1509</v>
      </c>
      <c r="AL114" s="6" t="s">
        <v>143</v>
      </c>
      <c r="AM114" s="6" t="s">
        <v>65</v>
      </c>
      <c r="AN114" s="6" t="s">
        <v>1510</v>
      </c>
      <c r="AO114" s="6" t="s">
        <v>210</v>
      </c>
      <c r="AP114" s="6" t="s">
        <v>1511</v>
      </c>
      <c r="AQ114" s="6" t="s">
        <v>1512</v>
      </c>
    </row>
    <row r="115" customFormat="false" ht="15" hidden="false" customHeight="false" outlineLevel="0" collapsed="false">
      <c r="A115" s="1" t="n">
        <v>112</v>
      </c>
      <c r="B115" s="8" t="n">
        <v>158</v>
      </c>
      <c r="C115" s="6" t="s">
        <v>3738</v>
      </c>
      <c r="D115" s="9" t="s">
        <v>42</v>
      </c>
      <c r="E115" s="9" t="s">
        <v>42</v>
      </c>
      <c r="F115" s="9" t="n">
        <v>42</v>
      </c>
      <c r="G115" s="9" t="s">
        <v>69</v>
      </c>
      <c r="H115" s="9" t="s">
        <v>70</v>
      </c>
      <c r="I115" s="9" t="n">
        <v>20</v>
      </c>
      <c r="J115" s="9" t="s">
        <v>268</v>
      </c>
      <c r="K115" s="9" t="s">
        <v>46</v>
      </c>
      <c r="L115" s="9" t="s">
        <v>1513</v>
      </c>
      <c r="M115" s="9" t="s">
        <v>75</v>
      </c>
      <c r="N115" s="9" t="s">
        <v>626</v>
      </c>
      <c r="O115" s="9" t="s">
        <v>50</v>
      </c>
      <c r="P115" s="9" t="s">
        <v>65</v>
      </c>
      <c r="Q115" s="9" t="s">
        <v>65</v>
      </c>
      <c r="R115" s="9" t="s">
        <v>50</v>
      </c>
      <c r="S115" s="9" t="s">
        <v>77</v>
      </c>
      <c r="T115" s="9" t="s">
        <v>50</v>
      </c>
      <c r="U115" s="9" t="s">
        <v>1514</v>
      </c>
      <c r="V115" s="9" t="s">
        <v>1515</v>
      </c>
      <c r="W115" s="9" t="s">
        <v>53</v>
      </c>
      <c r="X115" s="9" t="s">
        <v>316</v>
      </c>
      <c r="Y115" s="9" t="s">
        <v>1516</v>
      </c>
      <c r="Z115" s="9" t="s">
        <v>65</v>
      </c>
      <c r="AA115" s="9" t="s">
        <v>94</v>
      </c>
      <c r="AB115" s="9" t="s">
        <v>1517</v>
      </c>
      <c r="AC115" s="9" t="s">
        <v>82</v>
      </c>
      <c r="AD115" s="9" t="s">
        <v>220</v>
      </c>
      <c r="AE115" s="9" t="s">
        <v>207</v>
      </c>
      <c r="AF115" s="9" t="s">
        <v>542</v>
      </c>
      <c r="AG115" s="9" t="s">
        <v>1518</v>
      </c>
      <c r="AH115" s="9" t="s">
        <v>489</v>
      </c>
      <c r="AI115" s="9" t="s">
        <v>64</v>
      </c>
      <c r="AJ115" s="9" t="s">
        <v>64</v>
      </c>
      <c r="AK115" s="9" t="s">
        <v>65</v>
      </c>
      <c r="AL115" s="9" t="s">
        <v>300</v>
      </c>
      <c r="AM115" s="9" t="s">
        <v>56</v>
      </c>
      <c r="AN115" s="9" t="s">
        <v>65</v>
      </c>
      <c r="AO115" s="9" t="s">
        <v>100</v>
      </c>
      <c r="AP115" s="9" t="s">
        <v>65</v>
      </c>
      <c r="AQ115" s="9" t="s">
        <v>1519</v>
      </c>
    </row>
    <row r="116" customFormat="false" ht="15" hidden="false" customHeight="false" outlineLevel="0" collapsed="false">
      <c r="A116" s="1" t="n">
        <v>113</v>
      </c>
      <c r="B116" s="5" t="n">
        <v>161</v>
      </c>
      <c r="C116" s="6" t="s">
        <v>3738</v>
      </c>
      <c r="D116" s="6" t="s">
        <v>42</v>
      </c>
      <c r="E116" s="6" t="s">
        <v>42</v>
      </c>
      <c r="F116" s="6" t="n">
        <v>53</v>
      </c>
      <c r="G116" s="6" t="s">
        <v>69</v>
      </c>
      <c r="H116" s="6" t="s">
        <v>70</v>
      </c>
      <c r="I116" s="6" t="n">
        <v>27</v>
      </c>
      <c r="J116" s="6" t="s">
        <v>123</v>
      </c>
      <c r="K116" s="6" t="s">
        <v>132</v>
      </c>
      <c r="L116" s="6" t="s">
        <v>1538</v>
      </c>
      <c r="M116" s="6" t="s">
        <v>49</v>
      </c>
      <c r="N116" s="6" t="s">
        <v>251</v>
      </c>
      <c r="O116" s="6" t="s">
        <v>50</v>
      </c>
      <c r="P116" s="6" t="s">
        <v>50</v>
      </c>
      <c r="Q116" s="6" t="s">
        <v>77</v>
      </c>
      <c r="R116" s="6" t="s">
        <v>65</v>
      </c>
      <c r="S116" s="6" t="s">
        <v>65</v>
      </c>
      <c r="T116" s="6" t="s">
        <v>77</v>
      </c>
      <c r="U116" s="6" t="s">
        <v>1075</v>
      </c>
      <c r="V116" s="6" t="s">
        <v>1539</v>
      </c>
      <c r="W116" s="6" t="s">
        <v>53</v>
      </c>
      <c r="X116" s="6" t="s">
        <v>54</v>
      </c>
      <c r="Y116" s="6" t="s">
        <v>1540</v>
      </c>
      <c r="Z116" s="6" t="s">
        <v>56</v>
      </c>
      <c r="AA116" s="6" t="s">
        <v>114</v>
      </c>
      <c r="AB116" s="6" t="s">
        <v>1541</v>
      </c>
      <c r="AC116" s="6" t="s">
        <v>59</v>
      </c>
      <c r="AD116" s="6" t="s">
        <v>83</v>
      </c>
      <c r="AE116" s="6" t="s">
        <v>1542</v>
      </c>
      <c r="AF116" s="6" t="s">
        <v>1543</v>
      </c>
      <c r="AG116" s="6" t="s">
        <v>1544</v>
      </c>
      <c r="AH116" s="6" t="s">
        <v>54</v>
      </c>
      <c r="AI116" s="6" t="s">
        <v>64</v>
      </c>
      <c r="AJ116" s="6" t="s">
        <v>65</v>
      </c>
      <c r="AK116" s="6" t="s">
        <v>65</v>
      </c>
      <c r="AL116" s="6" t="s">
        <v>143</v>
      </c>
      <c r="AM116" s="6" t="s">
        <v>65</v>
      </c>
      <c r="AN116" s="6" t="s">
        <v>1545</v>
      </c>
      <c r="AO116" s="6" t="s">
        <v>210</v>
      </c>
      <c r="AP116" s="6" t="s">
        <v>64</v>
      </c>
      <c r="AQ116" s="6"/>
    </row>
    <row r="117" customFormat="false" ht="15" hidden="false" customHeight="false" outlineLevel="0" collapsed="false">
      <c r="A117" s="1" t="n">
        <v>114</v>
      </c>
      <c r="B117" s="8" t="n">
        <v>166</v>
      </c>
      <c r="C117" s="6" t="s">
        <v>3738</v>
      </c>
      <c r="D117" s="9" t="s">
        <v>42</v>
      </c>
      <c r="E117" s="9" t="s">
        <v>42</v>
      </c>
      <c r="F117" s="9" t="n">
        <v>30</v>
      </c>
      <c r="G117" s="9" t="s">
        <v>69</v>
      </c>
      <c r="H117" s="9" t="s">
        <v>103</v>
      </c>
      <c r="I117" s="9" t="n">
        <v>2</v>
      </c>
      <c r="J117" s="9" t="s">
        <v>323</v>
      </c>
      <c r="K117" s="9" t="s">
        <v>132</v>
      </c>
      <c r="L117" s="9" t="s">
        <v>1577</v>
      </c>
      <c r="M117" s="9" t="s">
        <v>49</v>
      </c>
      <c r="N117" s="9" t="s">
        <v>251</v>
      </c>
      <c r="O117" s="9" t="s">
        <v>50</v>
      </c>
      <c r="P117" s="9" t="s">
        <v>135</v>
      </c>
      <c r="Q117" s="9" t="s">
        <v>135</v>
      </c>
      <c r="R117" s="9" t="s">
        <v>135</v>
      </c>
      <c r="S117" s="9" t="s">
        <v>50</v>
      </c>
      <c r="T117" s="9" t="s">
        <v>76</v>
      </c>
      <c r="U117" s="9" t="s">
        <v>1578</v>
      </c>
      <c r="V117" s="9" t="s">
        <v>1579</v>
      </c>
      <c r="W117" s="9" t="s">
        <v>53</v>
      </c>
      <c r="X117" s="9" t="s">
        <v>54</v>
      </c>
      <c r="Y117" s="9" t="s">
        <v>1580</v>
      </c>
      <c r="Z117" s="9" t="s">
        <v>64</v>
      </c>
      <c r="AA117" s="9" t="s">
        <v>273</v>
      </c>
      <c r="AB117" s="9" t="s">
        <v>54</v>
      </c>
      <c r="AC117" s="9" t="s">
        <v>219</v>
      </c>
      <c r="AD117" s="9" t="s">
        <v>220</v>
      </c>
      <c r="AE117" s="9" t="s">
        <v>61</v>
      </c>
      <c r="AF117" s="9" t="s">
        <v>153</v>
      </c>
      <c r="AG117" s="9" t="s">
        <v>62</v>
      </c>
      <c r="AH117" s="9" t="s">
        <v>1056</v>
      </c>
      <c r="AI117" s="9" t="s">
        <v>209</v>
      </c>
      <c r="AJ117" s="9" t="s">
        <v>209</v>
      </c>
      <c r="AK117" s="9" t="s">
        <v>131</v>
      </c>
      <c r="AL117" s="9" t="s">
        <v>300</v>
      </c>
      <c r="AM117" s="9" t="s">
        <v>130</v>
      </c>
      <c r="AN117" s="9" t="s">
        <v>56</v>
      </c>
      <c r="AO117" s="9" t="s">
        <v>54</v>
      </c>
      <c r="AP117" s="9" t="s">
        <v>209</v>
      </c>
      <c r="AQ117" s="9"/>
    </row>
    <row r="118" customFormat="false" ht="15" hidden="false" customHeight="false" outlineLevel="0" collapsed="false">
      <c r="A118" s="1" t="n">
        <v>115</v>
      </c>
      <c r="B118" s="8" t="n">
        <v>168</v>
      </c>
      <c r="C118" s="6" t="s">
        <v>3738</v>
      </c>
      <c r="D118" s="9" t="s">
        <v>42</v>
      </c>
      <c r="E118" s="9" t="s">
        <v>42</v>
      </c>
      <c r="F118" s="9" t="n">
        <v>24</v>
      </c>
      <c r="G118" s="9" t="s">
        <v>69</v>
      </c>
      <c r="H118" s="9" t="s">
        <v>70</v>
      </c>
      <c r="I118" s="9" t="n">
        <v>1</v>
      </c>
      <c r="J118" s="9" t="s">
        <v>268</v>
      </c>
      <c r="K118" s="9" t="s">
        <v>46</v>
      </c>
      <c r="L118" s="9" t="s">
        <v>239</v>
      </c>
      <c r="M118" s="9" t="s">
        <v>392</v>
      </c>
      <c r="N118" s="9" t="s">
        <v>326</v>
      </c>
      <c r="O118" s="9" t="s">
        <v>76</v>
      </c>
      <c r="P118" s="9" t="s">
        <v>76</v>
      </c>
      <c r="Q118" s="9" t="s">
        <v>76</v>
      </c>
      <c r="R118" s="9" t="s">
        <v>76</v>
      </c>
      <c r="S118" s="9" t="s">
        <v>77</v>
      </c>
      <c r="T118" s="9" t="s">
        <v>65</v>
      </c>
      <c r="U118" s="9" t="s">
        <v>1592</v>
      </c>
      <c r="V118" s="9" t="s">
        <v>1593</v>
      </c>
      <c r="W118" s="9" t="s">
        <v>53</v>
      </c>
      <c r="X118" s="9" t="s">
        <v>54</v>
      </c>
      <c r="Y118" s="9" t="s">
        <v>138</v>
      </c>
      <c r="Z118" s="9" t="s">
        <v>56</v>
      </c>
      <c r="AA118" s="9" t="s">
        <v>273</v>
      </c>
      <c r="AB118" s="9" t="s">
        <v>54</v>
      </c>
      <c r="AC118" s="9" t="s">
        <v>244</v>
      </c>
      <c r="AD118" s="9" t="s">
        <v>166</v>
      </c>
      <c r="AE118" s="9" t="s">
        <v>1594</v>
      </c>
      <c r="AF118" s="9" t="s">
        <v>1595</v>
      </c>
      <c r="AG118" s="9" t="s">
        <v>1596</v>
      </c>
      <c r="AH118" s="9" t="s">
        <v>1597</v>
      </c>
      <c r="AI118" s="9" t="s">
        <v>64</v>
      </c>
      <c r="AJ118" s="9" t="s">
        <v>65</v>
      </c>
      <c r="AK118" s="9" t="s">
        <v>56</v>
      </c>
      <c r="AL118" s="9" t="s">
        <v>300</v>
      </c>
      <c r="AM118" s="9" t="s">
        <v>56</v>
      </c>
      <c r="AN118" s="9" t="s">
        <v>64</v>
      </c>
      <c r="AO118" s="9" t="s">
        <v>1598</v>
      </c>
      <c r="AP118" s="9" t="s">
        <v>65</v>
      </c>
      <c r="AQ118" s="9"/>
    </row>
    <row r="119" customFormat="false" ht="15" hidden="false" customHeight="false" outlineLevel="0" collapsed="false">
      <c r="A119" s="1" t="n">
        <v>116</v>
      </c>
      <c r="B119" s="5" t="n">
        <v>169</v>
      </c>
      <c r="C119" s="6" t="s">
        <v>3738</v>
      </c>
      <c r="D119" s="6" t="s">
        <v>42</v>
      </c>
      <c r="E119" s="6" t="s">
        <v>42</v>
      </c>
      <c r="F119" s="6" t="n">
        <v>49</v>
      </c>
      <c r="G119" s="6" t="s">
        <v>69</v>
      </c>
      <c r="H119" s="6" t="s">
        <v>70</v>
      </c>
      <c r="I119" s="6" t="n">
        <v>6</v>
      </c>
      <c r="J119" s="6" t="s">
        <v>45</v>
      </c>
      <c r="K119" s="6" t="s">
        <v>132</v>
      </c>
      <c r="L119" s="6" t="s">
        <v>1600</v>
      </c>
      <c r="M119" s="6" t="s">
        <v>90</v>
      </c>
      <c r="N119" s="6" t="s">
        <v>1601</v>
      </c>
      <c r="O119" s="6" t="s">
        <v>76</v>
      </c>
      <c r="P119" s="6" t="s">
        <v>76</v>
      </c>
      <c r="Q119" s="6" t="s">
        <v>76</v>
      </c>
      <c r="R119" s="6" t="s">
        <v>76</v>
      </c>
      <c r="S119" s="6" t="s">
        <v>50</v>
      </c>
      <c r="T119" s="6" t="s">
        <v>76</v>
      </c>
      <c r="U119" s="6" t="s">
        <v>1602</v>
      </c>
      <c r="V119" s="6" t="s">
        <v>1603</v>
      </c>
      <c r="W119" s="6" t="s">
        <v>53</v>
      </c>
      <c r="X119" s="6" t="s">
        <v>54</v>
      </c>
      <c r="Y119" s="6" t="s">
        <v>1604</v>
      </c>
      <c r="Z119" s="6" t="s">
        <v>56</v>
      </c>
      <c r="AA119" s="6" t="s">
        <v>94</v>
      </c>
      <c r="AB119" s="6" t="s">
        <v>1605</v>
      </c>
      <c r="AC119" s="6" t="s">
        <v>82</v>
      </c>
      <c r="AD119" s="6" t="s">
        <v>83</v>
      </c>
      <c r="AE119" s="6" t="s">
        <v>48</v>
      </c>
      <c r="AF119" s="6" t="s">
        <v>48</v>
      </c>
      <c r="AG119" s="6" t="s">
        <v>1606</v>
      </c>
      <c r="AH119" s="6" t="s">
        <v>1607</v>
      </c>
      <c r="AI119" s="6" t="s">
        <v>64</v>
      </c>
      <c r="AJ119" s="6" t="s">
        <v>64</v>
      </c>
      <c r="AK119" s="6" t="s">
        <v>131</v>
      </c>
      <c r="AL119" s="6" t="s">
        <v>300</v>
      </c>
      <c r="AM119" s="6" t="s">
        <v>64</v>
      </c>
      <c r="AN119" s="6" t="s">
        <v>64</v>
      </c>
      <c r="AO119" s="6" t="s">
        <v>1608</v>
      </c>
      <c r="AP119" s="6" t="s">
        <v>65</v>
      </c>
      <c r="AQ119" s="6"/>
    </row>
    <row r="120" customFormat="false" ht="15" hidden="false" customHeight="false" outlineLevel="0" collapsed="false">
      <c r="A120" s="1" t="n">
        <v>117</v>
      </c>
      <c r="B120" s="8" t="n">
        <v>170</v>
      </c>
      <c r="C120" s="6" t="s">
        <v>3738</v>
      </c>
      <c r="D120" s="9" t="s">
        <v>42</v>
      </c>
      <c r="E120" s="9" t="s">
        <v>42</v>
      </c>
      <c r="F120" s="9" t="n">
        <v>46</v>
      </c>
      <c r="G120" s="9" t="s">
        <v>69</v>
      </c>
      <c r="H120" s="9" t="s">
        <v>70</v>
      </c>
      <c r="I120" s="9" t="n">
        <v>17</v>
      </c>
      <c r="J120" s="9" t="s">
        <v>1331</v>
      </c>
      <c r="K120" s="9" t="s">
        <v>1610</v>
      </c>
      <c r="L120" s="9" t="s">
        <v>124</v>
      </c>
      <c r="M120" s="9" t="s">
        <v>75</v>
      </c>
      <c r="N120" s="9" t="s">
        <v>251</v>
      </c>
      <c r="O120" s="9" t="s">
        <v>50</v>
      </c>
      <c r="P120" s="9" t="s">
        <v>76</v>
      </c>
      <c r="Q120" s="9" t="s">
        <v>76</v>
      </c>
      <c r="R120" s="9" t="s">
        <v>76</v>
      </c>
      <c r="S120" s="9" t="s">
        <v>65</v>
      </c>
      <c r="T120" s="9" t="s">
        <v>50</v>
      </c>
      <c r="U120" s="9" t="s">
        <v>327</v>
      </c>
      <c r="V120" s="9" t="s">
        <v>1611</v>
      </c>
      <c r="W120" s="9" t="s">
        <v>53</v>
      </c>
      <c r="X120" s="9" t="s">
        <v>54</v>
      </c>
      <c r="Y120" s="9" t="s">
        <v>1612</v>
      </c>
      <c r="Z120" s="9" t="s">
        <v>56</v>
      </c>
      <c r="AA120" s="9" t="s">
        <v>204</v>
      </c>
      <c r="AB120" s="9" t="s">
        <v>54</v>
      </c>
      <c r="AC120" s="9" t="s">
        <v>219</v>
      </c>
      <c r="AD120" s="9" t="s">
        <v>60</v>
      </c>
      <c r="AE120" s="9" t="s">
        <v>54</v>
      </c>
      <c r="AF120" s="9" t="s">
        <v>1613</v>
      </c>
      <c r="AG120" s="9" t="s">
        <v>1614</v>
      </c>
      <c r="AH120" s="9" t="s">
        <v>1615</v>
      </c>
      <c r="AI120" s="9" t="s">
        <v>65</v>
      </c>
      <c r="AJ120" s="9" t="s">
        <v>64</v>
      </c>
      <c r="AK120" s="9" t="s">
        <v>56</v>
      </c>
      <c r="AL120" s="9" t="s">
        <v>623</v>
      </c>
      <c r="AM120" s="9" t="s">
        <v>65</v>
      </c>
      <c r="AN120" s="9" t="s">
        <v>65</v>
      </c>
      <c r="AO120" s="9" t="s">
        <v>54</v>
      </c>
      <c r="AP120" s="9" t="s">
        <v>56</v>
      </c>
      <c r="AQ120" s="9"/>
    </row>
    <row r="121" customFormat="false" ht="15" hidden="false" customHeight="false" outlineLevel="0" collapsed="false">
      <c r="A121" s="1" t="n">
        <v>118</v>
      </c>
      <c r="B121" s="5" t="n">
        <v>171</v>
      </c>
      <c r="C121" s="6" t="s">
        <v>3738</v>
      </c>
      <c r="D121" s="6" t="s">
        <v>42</v>
      </c>
      <c r="E121" s="6" t="s">
        <v>42</v>
      </c>
      <c r="F121" s="6" t="n">
        <v>31</v>
      </c>
      <c r="G121" s="6" t="s">
        <v>69</v>
      </c>
      <c r="H121" s="6" t="s">
        <v>103</v>
      </c>
      <c r="I121" s="6" t="n">
        <v>1</v>
      </c>
      <c r="J121" s="6" t="s">
        <v>355</v>
      </c>
      <c r="K121" s="6" t="s">
        <v>911</v>
      </c>
      <c r="L121" s="6" t="s">
        <v>537</v>
      </c>
      <c r="M121" s="6" t="s">
        <v>392</v>
      </c>
      <c r="N121" s="6" t="s">
        <v>289</v>
      </c>
      <c r="O121" s="6" t="s">
        <v>76</v>
      </c>
      <c r="P121" s="6" t="s">
        <v>76</v>
      </c>
      <c r="Q121" s="6" t="s">
        <v>76</v>
      </c>
      <c r="R121" s="6" t="s">
        <v>76</v>
      </c>
      <c r="S121" s="6" t="s">
        <v>65</v>
      </c>
      <c r="T121" s="6" t="s">
        <v>77</v>
      </c>
      <c r="U121" s="6" t="s">
        <v>393</v>
      </c>
      <c r="V121" s="6" t="s">
        <v>1617</v>
      </c>
      <c r="W121" s="6" t="s">
        <v>111</v>
      </c>
      <c r="X121" s="6" t="s">
        <v>1618</v>
      </c>
      <c r="Y121" s="6" t="s">
        <v>138</v>
      </c>
      <c r="Z121" s="6" t="s">
        <v>131</v>
      </c>
      <c r="AA121" s="6" t="s">
        <v>204</v>
      </c>
      <c r="AB121" s="6" t="s">
        <v>1619</v>
      </c>
      <c r="AC121" s="6" t="s">
        <v>244</v>
      </c>
      <c r="AD121" s="6" t="s">
        <v>1620</v>
      </c>
      <c r="AE121" s="6" t="s">
        <v>207</v>
      </c>
      <c r="AF121" s="6" t="s">
        <v>1621</v>
      </c>
      <c r="AG121" s="6" t="s">
        <v>1622</v>
      </c>
      <c r="AH121" s="6" t="s">
        <v>1342</v>
      </c>
      <c r="AI121" s="6" t="s">
        <v>65</v>
      </c>
      <c r="AJ121" s="6" t="s">
        <v>64</v>
      </c>
      <c r="AK121" s="6" t="s">
        <v>56</v>
      </c>
      <c r="AL121" s="6" t="s">
        <v>300</v>
      </c>
      <c r="AM121" s="6" t="s">
        <v>56</v>
      </c>
      <c r="AN121" s="6" t="s">
        <v>209</v>
      </c>
      <c r="AO121" s="6" t="s">
        <v>718</v>
      </c>
      <c r="AP121" s="6" t="s">
        <v>65</v>
      </c>
      <c r="AQ121" s="6" t="s">
        <v>1623</v>
      </c>
    </row>
    <row r="122" customFormat="false" ht="15" hidden="false" customHeight="false" outlineLevel="0" collapsed="false">
      <c r="A122" s="1" t="n">
        <v>119</v>
      </c>
      <c r="B122" s="5" t="n">
        <v>175</v>
      </c>
      <c r="C122" s="6" t="s">
        <v>3738</v>
      </c>
      <c r="D122" s="6" t="s">
        <v>42</v>
      </c>
      <c r="E122" s="6" t="s">
        <v>42</v>
      </c>
      <c r="F122" s="6" t="n">
        <v>33</v>
      </c>
      <c r="G122" s="6" t="s">
        <v>69</v>
      </c>
      <c r="H122" s="6" t="s">
        <v>44</v>
      </c>
      <c r="I122" s="6" t="n">
        <v>3</v>
      </c>
      <c r="J122" s="6" t="s">
        <v>123</v>
      </c>
      <c r="K122" s="6" t="s">
        <v>1658</v>
      </c>
      <c r="L122" s="6" t="s">
        <v>1659</v>
      </c>
      <c r="M122" s="6" t="s">
        <v>290</v>
      </c>
      <c r="N122" s="6" t="s">
        <v>1660</v>
      </c>
      <c r="O122" s="6" t="s">
        <v>76</v>
      </c>
      <c r="P122" s="6" t="s">
        <v>76</v>
      </c>
      <c r="Q122" s="6" t="s">
        <v>76</v>
      </c>
      <c r="R122" s="6" t="s">
        <v>76</v>
      </c>
      <c r="S122" s="6" t="s">
        <v>77</v>
      </c>
      <c r="T122" s="6" t="s">
        <v>135</v>
      </c>
      <c r="U122" s="6" t="s">
        <v>759</v>
      </c>
      <c r="V122" s="6" t="s">
        <v>1556</v>
      </c>
      <c r="W122" s="6" t="s">
        <v>111</v>
      </c>
      <c r="X122" s="6" t="s">
        <v>395</v>
      </c>
      <c r="Y122" s="6" t="s">
        <v>138</v>
      </c>
      <c r="Z122" s="6" t="s">
        <v>131</v>
      </c>
      <c r="AA122" s="6" t="s">
        <v>57</v>
      </c>
      <c r="AB122" s="6" t="s">
        <v>1661</v>
      </c>
      <c r="AC122" s="6" t="s">
        <v>82</v>
      </c>
      <c r="AD122" s="6" t="s">
        <v>307</v>
      </c>
      <c r="AE122" s="6" t="s">
        <v>1662</v>
      </c>
      <c r="AF122" s="6" t="s">
        <v>1055</v>
      </c>
      <c r="AG122" s="6" t="s">
        <v>594</v>
      </c>
      <c r="AH122" s="6" t="s">
        <v>264</v>
      </c>
      <c r="AI122" s="6" t="s">
        <v>56</v>
      </c>
      <c r="AJ122" s="6" t="s">
        <v>56</v>
      </c>
      <c r="AK122" s="6" t="s">
        <v>131</v>
      </c>
      <c r="AL122" s="6" t="s">
        <v>623</v>
      </c>
      <c r="AM122" s="6" t="s">
        <v>56</v>
      </c>
      <c r="AN122" s="6" t="s">
        <v>209</v>
      </c>
      <c r="AO122" s="6" t="s">
        <v>1663</v>
      </c>
      <c r="AP122" s="6" t="s">
        <v>209</v>
      </c>
      <c r="AQ122" s="6" t="s">
        <v>1664</v>
      </c>
    </row>
    <row r="123" customFormat="false" ht="15" hidden="false" customHeight="false" outlineLevel="0" collapsed="false">
      <c r="A123" s="1" t="n">
        <v>120</v>
      </c>
      <c r="B123" s="5" t="n">
        <v>177</v>
      </c>
      <c r="C123" s="6" t="s">
        <v>3738</v>
      </c>
      <c r="D123" s="6" t="s">
        <v>42</v>
      </c>
      <c r="E123" s="6" t="s">
        <v>42</v>
      </c>
      <c r="F123" s="6" t="n">
        <v>49</v>
      </c>
      <c r="G123" s="6" t="s">
        <v>69</v>
      </c>
      <c r="H123" s="6" t="s">
        <v>70</v>
      </c>
      <c r="I123" s="6" t="n">
        <v>1</v>
      </c>
      <c r="J123" s="6" t="s">
        <v>123</v>
      </c>
      <c r="K123" s="6" t="s">
        <v>132</v>
      </c>
      <c r="L123" s="6" t="s">
        <v>213</v>
      </c>
      <c r="M123" s="6" t="s">
        <v>75</v>
      </c>
      <c r="N123" s="6" t="s">
        <v>456</v>
      </c>
      <c r="O123" s="6" t="s">
        <v>50</v>
      </c>
      <c r="P123" s="6" t="s">
        <v>50</v>
      </c>
      <c r="Q123" s="6" t="s">
        <v>50</v>
      </c>
      <c r="R123" s="6" t="s">
        <v>50</v>
      </c>
      <c r="S123" s="6" t="s">
        <v>77</v>
      </c>
      <c r="T123" s="6" t="s">
        <v>50</v>
      </c>
      <c r="U123" s="6" t="s">
        <v>1673</v>
      </c>
      <c r="V123" s="6" t="s">
        <v>1674</v>
      </c>
      <c r="W123" s="6" t="s">
        <v>53</v>
      </c>
      <c r="X123" s="6" t="s">
        <v>54</v>
      </c>
      <c r="Y123" s="6" t="s">
        <v>1675</v>
      </c>
      <c r="Z123" s="6" t="s">
        <v>56</v>
      </c>
      <c r="AA123" s="6" t="s">
        <v>204</v>
      </c>
      <c r="AB123" s="6" t="s">
        <v>1676</v>
      </c>
      <c r="AC123" s="6" t="s">
        <v>59</v>
      </c>
      <c r="AD123" s="6" t="s">
        <v>60</v>
      </c>
      <c r="AE123" s="6" t="s">
        <v>320</v>
      </c>
      <c r="AF123" s="6" t="s">
        <v>1677</v>
      </c>
      <c r="AG123" s="6" t="s">
        <v>1678</v>
      </c>
      <c r="AH123" s="6" t="s">
        <v>1679</v>
      </c>
      <c r="AI123" s="6" t="s">
        <v>64</v>
      </c>
      <c r="AJ123" s="6" t="s">
        <v>56</v>
      </c>
      <c r="AK123" s="6" t="s">
        <v>56</v>
      </c>
      <c r="AL123" s="6" t="s">
        <v>155</v>
      </c>
      <c r="AM123" s="6" t="s">
        <v>65</v>
      </c>
      <c r="AN123" s="6" t="s">
        <v>1680</v>
      </c>
      <c r="AO123" s="6" t="s">
        <v>1681</v>
      </c>
      <c r="AP123" s="6" t="s">
        <v>65</v>
      </c>
      <c r="AQ123" s="6"/>
    </row>
    <row r="124" customFormat="false" ht="15" hidden="false" customHeight="false" outlineLevel="0" collapsed="false">
      <c r="A124" s="1" t="n">
        <v>121</v>
      </c>
      <c r="B124" s="5" t="n">
        <v>179</v>
      </c>
      <c r="C124" s="6" t="s">
        <v>3738</v>
      </c>
      <c r="D124" s="6" t="s">
        <v>42</v>
      </c>
      <c r="E124" s="6" t="s">
        <v>42</v>
      </c>
      <c r="F124" s="6" t="n">
        <v>26</v>
      </c>
      <c r="G124" s="6" t="s">
        <v>69</v>
      </c>
      <c r="H124" s="6" t="s">
        <v>70</v>
      </c>
      <c r="I124" s="6" t="n">
        <v>4</v>
      </c>
      <c r="J124" s="6" t="s">
        <v>347</v>
      </c>
      <c r="K124" s="6" t="s">
        <v>578</v>
      </c>
      <c r="L124" s="6" t="s">
        <v>866</v>
      </c>
      <c r="M124" s="6" t="s">
        <v>90</v>
      </c>
      <c r="N124" s="6" t="s">
        <v>214</v>
      </c>
      <c r="O124" s="6" t="s">
        <v>76</v>
      </c>
      <c r="P124" s="6" t="s">
        <v>76</v>
      </c>
      <c r="Q124" s="6" t="s">
        <v>76</v>
      </c>
      <c r="R124" s="6" t="s">
        <v>76</v>
      </c>
      <c r="S124" s="6" t="s">
        <v>76</v>
      </c>
      <c r="T124" s="6" t="s">
        <v>76</v>
      </c>
      <c r="U124" s="6" t="s">
        <v>1692</v>
      </c>
      <c r="V124" s="6" t="s">
        <v>1693</v>
      </c>
      <c r="W124" s="6" t="s">
        <v>111</v>
      </c>
      <c r="X124" s="6" t="s">
        <v>316</v>
      </c>
      <c r="Y124" s="6" t="s">
        <v>1694</v>
      </c>
      <c r="Z124" s="6" t="s">
        <v>56</v>
      </c>
      <c r="AA124" s="6" t="s">
        <v>57</v>
      </c>
      <c r="AB124" s="6" t="s">
        <v>1695</v>
      </c>
      <c r="AC124" s="6" t="s">
        <v>244</v>
      </c>
      <c r="AD124" s="6" t="s">
        <v>83</v>
      </c>
      <c r="AE124" s="6" t="s">
        <v>1696</v>
      </c>
      <c r="AF124" s="6" t="s">
        <v>1003</v>
      </c>
      <c r="AG124" s="6" t="s">
        <v>1697</v>
      </c>
      <c r="AH124" s="6" t="s">
        <v>489</v>
      </c>
      <c r="AI124" s="6" t="s">
        <v>65</v>
      </c>
      <c r="AJ124" s="6" t="s">
        <v>64</v>
      </c>
      <c r="AK124" s="6" t="s">
        <v>131</v>
      </c>
      <c r="AL124" s="6" t="s">
        <v>143</v>
      </c>
      <c r="AM124" s="6" t="s">
        <v>56</v>
      </c>
      <c r="AN124" s="6" t="s">
        <v>1698</v>
      </c>
      <c r="AO124" s="6" t="s">
        <v>465</v>
      </c>
      <c r="AP124" s="6" t="s">
        <v>56</v>
      </c>
      <c r="AQ124" s="6" t="s">
        <v>1699</v>
      </c>
    </row>
    <row r="125" customFormat="false" ht="15" hidden="false" customHeight="false" outlineLevel="0" collapsed="false">
      <c r="A125" s="1" t="n">
        <v>122</v>
      </c>
      <c r="B125" s="5" t="n">
        <v>181</v>
      </c>
      <c r="C125" s="6" t="s">
        <v>3738</v>
      </c>
      <c r="D125" s="6" t="s">
        <v>42</v>
      </c>
      <c r="E125" s="6" t="s">
        <v>42</v>
      </c>
      <c r="F125" s="6" t="n">
        <v>34</v>
      </c>
      <c r="G125" s="6" t="s">
        <v>69</v>
      </c>
      <c r="H125" s="6" t="s">
        <v>103</v>
      </c>
      <c r="I125" s="6" t="n">
        <v>8</v>
      </c>
      <c r="J125" s="6" t="s">
        <v>198</v>
      </c>
      <c r="K125" s="6" t="s">
        <v>132</v>
      </c>
      <c r="L125" s="6" t="s">
        <v>887</v>
      </c>
      <c r="M125" s="6" t="s">
        <v>75</v>
      </c>
      <c r="N125" s="6" t="s">
        <v>1709</v>
      </c>
      <c r="O125" s="6" t="s">
        <v>50</v>
      </c>
      <c r="P125" s="6" t="s">
        <v>65</v>
      </c>
      <c r="Q125" s="6" t="s">
        <v>65</v>
      </c>
      <c r="R125" s="6" t="s">
        <v>50</v>
      </c>
      <c r="S125" s="6" t="s">
        <v>50</v>
      </c>
      <c r="T125" s="6" t="s">
        <v>50</v>
      </c>
      <c r="U125" s="6" t="s">
        <v>1710</v>
      </c>
      <c r="V125" s="6" t="s">
        <v>941</v>
      </c>
      <c r="W125" s="6" t="s">
        <v>53</v>
      </c>
      <c r="X125" s="6" t="s">
        <v>316</v>
      </c>
      <c r="Y125" s="6" t="s">
        <v>138</v>
      </c>
      <c r="Z125" s="6" t="s">
        <v>56</v>
      </c>
      <c r="AA125" s="6" t="s">
        <v>114</v>
      </c>
      <c r="AB125" s="6" t="s">
        <v>54</v>
      </c>
      <c r="AC125" s="6" t="s">
        <v>82</v>
      </c>
      <c r="AD125" s="6" t="s">
        <v>166</v>
      </c>
      <c r="AE125" s="6" t="s">
        <v>1491</v>
      </c>
      <c r="AF125" s="6" t="s">
        <v>615</v>
      </c>
      <c r="AG125" s="6" t="s">
        <v>461</v>
      </c>
      <c r="AH125" s="6" t="s">
        <v>1711</v>
      </c>
      <c r="AI125" s="6" t="s">
        <v>56</v>
      </c>
      <c r="AJ125" s="6" t="s">
        <v>56</v>
      </c>
      <c r="AK125" s="6" t="s">
        <v>56</v>
      </c>
      <c r="AL125" s="6" t="s">
        <v>143</v>
      </c>
      <c r="AM125" s="6" t="s">
        <v>64</v>
      </c>
      <c r="AN125" s="6" t="s">
        <v>64</v>
      </c>
      <c r="AO125" s="6" t="s">
        <v>1712</v>
      </c>
      <c r="AP125" s="6" t="s">
        <v>65</v>
      </c>
      <c r="AQ125" s="6" t="s">
        <v>102</v>
      </c>
    </row>
    <row r="126" customFormat="false" ht="15" hidden="false" customHeight="false" outlineLevel="0" collapsed="false">
      <c r="A126" s="1" t="n">
        <v>123</v>
      </c>
      <c r="B126" s="8" t="n">
        <v>182</v>
      </c>
      <c r="C126" s="6" t="s">
        <v>3738</v>
      </c>
      <c r="D126" s="9" t="s">
        <v>42</v>
      </c>
      <c r="E126" s="9" t="s">
        <v>42</v>
      </c>
      <c r="F126" s="9" t="n">
        <v>37</v>
      </c>
      <c r="G126" s="9" t="s">
        <v>69</v>
      </c>
      <c r="H126" s="9" t="s">
        <v>103</v>
      </c>
      <c r="I126" s="9" t="n">
        <v>3</v>
      </c>
      <c r="J126" s="9" t="s">
        <v>45</v>
      </c>
      <c r="K126" s="9" t="s">
        <v>312</v>
      </c>
      <c r="L126" s="9" t="s">
        <v>379</v>
      </c>
      <c r="M126" s="9" t="s">
        <v>290</v>
      </c>
      <c r="N126" s="9" t="s">
        <v>1714</v>
      </c>
      <c r="O126" s="9" t="s">
        <v>50</v>
      </c>
      <c r="P126" s="9" t="s">
        <v>50</v>
      </c>
      <c r="Q126" s="9" t="s">
        <v>65</v>
      </c>
      <c r="R126" s="9" t="s">
        <v>50</v>
      </c>
      <c r="S126" s="9" t="s">
        <v>65</v>
      </c>
      <c r="T126" s="9" t="s">
        <v>50</v>
      </c>
      <c r="U126" s="9" t="s">
        <v>1715</v>
      </c>
      <c r="V126" s="9" t="s">
        <v>1716</v>
      </c>
      <c r="W126" s="9" t="s">
        <v>111</v>
      </c>
      <c r="X126" s="9" t="s">
        <v>395</v>
      </c>
      <c r="Y126" s="9" t="s">
        <v>138</v>
      </c>
      <c r="Z126" s="9" t="s">
        <v>56</v>
      </c>
      <c r="AA126" s="9" t="s">
        <v>57</v>
      </c>
      <c r="AB126" s="9" t="s">
        <v>963</v>
      </c>
      <c r="AC126" s="9" t="s">
        <v>244</v>
      </c>
      <c r="AD126" s="9" t="s">
        <v>83</v>
      </c>
      <c r="AE126" s="9" t="s">
        <v>622</v>
      </c>
      <c r="AF126" s="9" t="s">
        <v>622</v>
      </c>
      <c r="AG126" s="9" t="s">
        <v>622</v>
      </c>
      <c r="AH126" s="9" t="s">
        <v>264</v>
      </c>
      <c r="AI126" s="9" t="s">
        <v>131</v>
      </c>
      <c r="AJ126" s="9" t="s">
        <v>64</v>
      </c>
      <c r="AK126" s="9" t="s">
        <v>131</v>
      </c>
      <c r="AL126" s="9" t="s">
        <v>300</v>
      </c>
      <c r="AM126" s="9" t="s">
        <v>64</v>
      </c>
      <c r="AN126" s="9" t="s">
        <v>64</v>
      </c>
      <c r="AO126" s="9" t="s">
        <v>196</v>
      </c>
      <c r="AP126" s="9" t="s">
        <v>56</v>
      </c>
      <c r="AQ126" s="9"/>
    </row>
    <row r="127" customFormat="false" ht="15" hidden="false" customHeight="false" outlineLevel="0" collapsed="false">
      <c r="A127" s="1" t="n">
        <v>124</v>
      </c>
      <c r="B127" s="5" t="n">
        <v>183</v>
      </c>
      <c r="C127" s="6" t="s">
        <v>3738</v>
      </c>
      <c r="D127" s="6" t="s">
        <v>42</v>
      </c>
      <c r="E127" s="6" t="s">
        <v>42</v>
      </c>
      <c r="F127" s="6" t="n">
        <v>55</v>
      </c>
      <c r="G127" s="6" t="s">
        <v>69</v>
      </c>
      <c r="H127" s="6" t="s">
        <v>103</v>
      </c>
      <c r="I127" s="6" t="n">
        <v>14</v>
      </c>
      <c r="J127" s="6" t="s">
        <v>45</v>
      </c>
      <c r="K127" s="6" t="s">
        <v>132</v>
      </c>
      <c r="L127" s="6" t="s">
        <v>1718</v>
      </c>
      <c r="M127" s="6" t="s">
        <v>90</v>
      </c>
      <c r="N127" s="6" t="s">
        <v>469</v>
      </c>
      <c r="O127" s="6" t="s">
        <v>65</v>
      </c>
      <c r="P127" s="6" t="s">
        <v>50</v>
      </c>
      <c r="Q127" s="6" t="s">
        <v>65</v>
      </c>
      <c r="R127" s="6" t="s">
        <v>50</v>
      </c>
      <c r="S127" s="6" t="s">
        <v>77</v>
      </c>
      <c r="T127" s="6" t="s">
        <v>50</v>
      </c>
      <c r="U127" s="6" t="s">
        <v>1719</v>
      </c>
      <c r="V127" s="6" t="s">
        <v>1716</v>
      </c>
      <c r="W127" s="6" t="s">
        <v>53</v>
      </c>
      <c r="X127" s="6" t="s">
        <v>54</v>
      </c>
      <c r="Y127" s="6" t="s">
        <v>1720</v>
      </c>
      <c r="Z127" s="6" t="s">
        <v>56</v>
      </c>
      <c r="AA127" s="6" t="s">
        <v>204</v>
      </c>
      <c r="AB127" s="6" t="s">
        <v>1721</v>
      </c>
      <c r="AC127" s="6" t="s">
        <v>82</v>
      </c>
      <c r="AD127" s="6" t="s">
        <v>60</v>
      </c>
      <c r="AE127" s="6" t="s">
        <v>964</v>
      </c>
      <c r="AF127" s="6" t="s">
        <v>48</v>
      </c>
      <c r="AG127" s="6" t="s">
        <v>1722</v>
      </c>
      <c r="AH127" s="6" t="s">
        <v>264</v>
      </c>
      <c r="AI127" s="6" t="s">
        <v>209</v>
      </c>
      <c r="AJ127" s="6" t="s">
        <v>64</v>
      </c>
      <c r="AK127" s="6" t="s">
        <v>1723</v>
      </c>
      <c r="AL127" s="6" t="s">
        <v>66</v>
      </c>
      <c r="AM127" s="6" t="s">
        <v>56</v>
      </c>
      <c r="AN127" s="6" t="s">
        <v>64</v>
      </c>
      <c r="AO127" s="6" t="s">
        <v>210</v>
      </c>
      <c r="AP127" s="6" t="s">
        <v>65</v>
      </c>
      <c r="AQ127" s="6" t="s">
        <v>1724</v>
      </c>
    </row>
    <row r="128" customFormat="false" ht="15" hidden="false" customHeight="false" outlineLevel="0" collapsed="false">
      <c r="A128" s="1" t="n">
        <v>125</v>
      </c>
      <c r="B128" s="8" t="n">
        <v>184</v>
      </c>
      <c r="C128" s="6" t="s">
        <v>3738</v>
      </c>
      <c r="D128" s="9" t="s">
        <v>42</v>
      </c>
      <c r="E128" s="9" t="s">
        <v>42</v>
      </c>
      <c r="F128" s="9" t="n">
        <v>25</v>
      </c>
      <c r="G128" s="9" t="s">
        <v>69</v>
      </c>
      <c r="H128" s="9" t="s">
        <v>70</v>
      </c>
      <c r="I128" s="9" t="n">
        <v>2</v>
      </c>
      <c r="J128" s="9" t="s">
        <v>1726</v>
      </c>
      <c r="K128" s="9" t="s">
        <v>1727</v>
      </c>
      <c r="L128" s="9" t="s">
        <v>1728</v>
      </c>
      <c r="M128" s="9" t="s">
        <v>49</v>
      </c>
      <c r="N128" s="9" t="s">
        <v>74</v>
      </c>
      <c r="O128" s="9" t="s">
        <v>50</v>
      </c>
      <c r="P128" s="9" t="s">
        <v>50</v>
      </c>
      <c r="Q128" s="9" t="s">
        <v>50</v>
      </c>
      <c r="R128" s="9" t="s">
        <v>50</v>
      </c>
      <c r="S128" s="9" t="s">
        <v>65</v>
      </c>
      <c r="T128" s="9" t="s">
        <v>76</v>
      </c>
      <c r="U128" s="9" t="s">
        <v>1729</v>
      </c>
      <c r="V128" s="9" t="s">
        <v>1730</v>
      </c>
      <c r="W128" s="9" t="s">
        <v>53</v>
      </c>
      <c r="X128" s="9" t="s">
        <v>54</v>
      </c>
      <c r="Y128" s="9" t="s">
        <v>1731</v>
      </c>
      <c r="Z128" s="9" t="s">
        <v>65</v>
      </c>
      <c r="AA128" s="9" t="s">
        <v>204</v>
      </c>
      <c r="AB128" s="9" t="s">
        <v>1732</v>
      </c>
      <c r="AC128" s="9" t="s">
        <v>59</v>
      </c>
      <c r="AD128" s="9" t="s">
        <v>220</v>
      </c>
      <c r="AE128" s="9" t="s">
        <v>48</v>
      </c>
      <c r="AF128" s="9" t="s">
        <v>48</v>
      </c>
      <c r="AG128" s="9" t="s">
        <v>62</v>
      </c>
      <c r="AH128" s="9" t="s">
        <v>1733</v>
      </c>
      <c r="AI128" s="9" t="s">
        <v>65</v>
      </c>
      <c r="AJ128" s="9" t="s">
        <v>56</v>
      </c>
      <c r="AK128" s="9" t="s">
        <v>56</v>
      </c>
      <c r="AL128" s="9" t="s">
        <v>66</v>
      </c>
      <c r="AM128" s="9" t="s">
        <v>56</v>
      </c>
      <c r="AN128" s="9" t="s">
        <v>64</v>
      </c>
      <c r="AO128" s="9" t="s">
        <v>1734</v>
      </c>
      <c r="AP128" s="9" t="s">
        <v>65</v>
      </c>
      <c r="AQ128" s="9"/>
    </row>
    <row r="129" customFormat="false" ht="15" hidden="false" customHeight="false" outlineLevel="0" collapsed="false">
      <c r="A129" s="1" t="n">
        <v>126</v>
      </c>
      <c r="B129" s="5" t="n">
        <v>185</v>
      </c>
      <c r="C129" s="6" t="s">
        <v>3738</v>
      </c>
      <c r="D129" s="6" t="s">
        <v>42</v>
      </c>
      <c r="E129" s="6" t="s">
        <v>42</v>
      </c>
      <c r="F129" s="6" t="n">
        <v>40</v>
      </c>
      <c r="G129" s="6" t="s">
        <v>69</v>
      </c>
      <c r="H129" s="6" t="s">
        <v>70</v>
      </c>
      <c r="I129" s="6" t="n">
        <v>18</v>
      </c>
      <c r="J129" s="6" t="s">
        <v>268</v>
      </c>
      <c r="K129" s="6" t="s">
        <v>132</v>
      </c>
      <c r="L129" s="6" t="s">
        <v>1736</v>
      </c>
      <c r="M129" s="6" t="s">
        <v>161</v>
      </c>
      <c r="N129" s="6" t="s">
        <v>1737</v>
      </c>
      <c r="O129" s="6" t="s">
        <v>65</v>
      </c>
      <c r="P129" s="6" t="s">
        <v>65</v>
      </c>
      <c r="Q129" s="6" t="s">
        <v>65</v>
      </c>
      <c r="R129" s="6" t="s">
        <v>65</v>
      </c>
      <c r="S129" s="6" t="s">
        <v>65</v>
      </c>
      <c r="T129" s="6" t="s">
        <v>50</v>
      </c>
      <c r="U129" s="6" t="s">
        <v>1738</v>
      </c>
      <c r="V129" s="6" t="s">
        <v>1739</v>
      </c>
      <c r="W129" s="6" t="s">
        <v>53</v>
      </c>
      <c r="X129" s="6" t="s">
        <v>54</v>
      </c>
      <c r="Y129" s="6" t="s">
        <v>138</v>
      </c>
      <c r="Z129" s="6" t="s">
        <v>65</v>
      </c>
      <c r="AA129" s="6" t="s">
        <v>273</v>
      </c>
      <c r="AB129" s="6" t="s">
        <v>1740</v>
      </c>
      <c r="AC129" s="6" t="s">
        <v>219</v>
      </c>
      <c r="AD129" s="6" t="s">
        <v>220</v>
      </c>
      <c r="AE129" s="6" t="s">
        <v>1741</v>
      </c>
      <c r="AF129" s="6" t="s">
        <v>488</v>
      </c>
      <c r="AG129" s="6" t="s">
        <v>62</v>
      </c>
      <c r="AH129" s="6" t="s">
        <v>1742</v>
      </c>
      <c r="AI129" s="6" t="s">
        <v>64</v>
      </c>
      <c r="AJ129" s="6" t="s">
        <v>64</v>
      </c>
      <c r="AK129" s="6" t="s">
        <v>65</v>
      </c>
      <c r="AL129" s="6" t="s">
        <v>66</v>
      </c>
      <c r="AM129" s="6" t="s">
        <v>65</v>
      </c>
      <c r="AN129" s="6" t="s">
        <v>64</v>
      </c>
      <c r="AO129" s="6" t="s">
        <v>955</v>
      </c>
      <c r="AP129" s="6" t="s">
        <v>65</v>
      </c>
      <c r="AQ129" s="6"/>
    </row>
    <row r="130" customFormat="false" ht="15" hidden="false" customHeight="false" outlineLevel="0" collapsed="false">
      <c r="A130" s="1" t="n">
        <v>127</v>
      </c>
      <c r="B130" s="5" t="n">
        <v>187</v>
      </c>
      <c r="C130" s="6" t="s">
        <v>3738</v>
      </c>
      <c r="D130" s="6" t="s">
        <v>42</v>
      </c>
      <c r="E130" s="6" t="s">
        <v>42</v>
      </c>
      <c r="F130" s="6" t="n">
        <v>26</v>
      </c>
      <c r="G130" s="6" t="s">
        <v>69</v>
      </c>
      <c r="H130" s="6" t="s">
        <v>103</v>
      </c>
      <c r="I130" s="11" t="n">
        <v>0.08</v>
      </c>
      <c r="J130" s="6" t="s">
        <v>198</v>
      </c>
      <c r="K130" s="6" t="s">
        <v>46</v>
      </c>
      <c r="L130" s="6" t="s">
        <v>124</v>
      </c>
      <c r="M130" s="6" t="s">
        <v>90</v>
      </c>
      <c r="N130" s="6" t="s">
        <v>228</v>
      </c>
      <c r="O130" s="6" t="s">
        <v>50</v>
      </c>
      <c r="P130" s="6" t="s">
        <v>50</v>
      </c>
      <c r="Q130" s="6" t="s">
        <v>50</v>
      </c>
      <c r="R130" s="6" t="s">
        <v>50</v>
      </c>
      <c r="S130" s="6" t="s">
        <v>76</v>
      </c>
      <c r="T130" s="6" t="s">
        <v>65</v>
      </c>
      <c r="U130" s="6" t="s">
        <v>1753</v>
      </c>
      <c r="V130" s="6" t="s">
        <v>504</v>
      </c>
      <c r="W130" s="6" t="s">
        <v>53</v>
      </c>
      <c r="X130" s="6" t="s">
        <v>54</v>
      </c>
      <c r="Y130" s="6" t="s">
        <v>1754</v>
      </c>
      <c r="Z130" s="6" t="s">
        <v>65</v>
      </c>
      <c r="AA130" s="6" t="s">
        <v>94</v>
      </c>
      <c r="AB130" s="6" t="s">
        <v>1755</v>
      </c>
      <c r="AC130" s="6" t="s">
        <v>59</v>
      </c>
      <c r="AD130" s="6" t="s">
        <v>60</v>
      </c>
      <c r="AE130" s="6" t="s">
        <v>1756</v>
      </c>
      <c r="AF130" s="6" t="s">
        <v>207</v>
      </c>
      <c r="AG130" s="6" t="s">
        <v>1757</v>
      </c>
      <c r="AH130" s="6" t="s">
        <v>773</v>
      </c>
      <c r="AI130" s="6" t="s">
        <v>64</v>
      </c>
      <c r="AJ130" s="6" t="s">
        <v>64</v>
      </c>
      <c r="AK130" s="6" t="s">
        <v>56</v>
      </c>
      <c r="AL130" s="6" t="s">
        <v>66</v>
      </c>
      <c r="AM130" s="6" t="s">
        <v>56</v>
      </c>
      <c r="AN130" s="6" t="s">
        <v>64</v>
      </c>
      <c r="AO130" s="6" t="s">
        <v>156</v>
      </c>
      <c r="AP130" s="6" t="s">
        <v>64</v>
      </c>
      <c r="AQ130" s="6"/>
    </row>
    <row r="131" customFormat="false" ht="15" hidden="false" customHeight="false" outlineLevel="0" collapsed="false">
      <c r="A131" s="1" t="n">
        <v>128</v>
      </c>
      <c r="B131" s="8" t="n">
        <v>188</v>
      </c>
      <c r="C131" s="6" t="s">
        <v>3738</v>
      </c>
      <c r="D131" s="9" t="s">
        <v>42</v>
      </c>
      <c r="E131" s="9" t="s">
        <v>42</v>
      </c>
      <c r="F131" s="9" t="n">
        <v>48</v>
      </c>
      <c r="G131" s="9" t="s">
        <v>69</v>
      </c>
      <c r="H131" s="9" t="s">
        <v>70</v>
      </c>
      <c r="I131" s="9" t="n">
        <v>11</v>
      </c>
      <c r="J131" s="9" t="s">
        <v>123</v>
      </c>
      <c r="K131" s="9" t="s">
        <v>88</v>
      </c>
      <c r="L131" s="9" t="s">
        <v>1759</v>
      </c>
      <c r="M131" s="9" t="s">
        <v>49</v>
      </c>
      <c r="N131" s="9" t="s">
        <v>326</v>
      </c>
      <c r="O131" s="9" t="s">
        <v>77</v>
      </c>
      <c r="P131" s="9" t="s">
        <v>50</v>
      </c>
      <c r="Q131" s="9" t="s">
        <v>77</v>
      </c>
      <c r="R131" s="9" t="s">
        <v>50</v>
      </c>
      <c r="S131" s="9" t="s">
        <v>50</v>
      </c>
      <c r="T131" s="9" t="s">
        <v>50</v>
      </c>
      <c r="U131" s="9" t="s">
        <v>1760</v>
      </c>
      <c r="V131" s="9" t="s">
        <v>1761</v>
      </c>
      <c r="W131" s="9" t="s">
        <v>53</v>
      </c>
      <c r="X131" s="9" t="s">
        <v>54</v>
      </c>
      <c r="Y131" s="9" t="s">
        <v>1762</v>
      </c>
      <c r="Z131" s="9" t="s">
        <v>56</v>
      </c>
      <c r="AA131" s="9" t="s">
        <v>114</v>
      </c>
      <c r="AB131" s="9" t="s">
        <v>1763</v>
      </c>
      <c r="AC131" s="9" t="s">
        <v>82</v>
      </c>
      <c r="AD131" s="9" t="s">
        <v>307</v>
      </c>
      <c r="AE131" s="9" t="s">
        <v>54</v>
      </c>
      <c r="AF131" s="9" t="s">
        <v>54</v>
      </c>
      <c r="AG131" s="9" t="s">
        <v>54</v>
      </c>
      <c r="AH131" s="9" t="s">
        <v>54</v>
      </c>
      <c r="AI131" s="9" t="s">
        <v>64</v>
      </c>
      <c r="AJ131" s="9" t="s">
        <v>64</v>
      </c>
      <c r="AK131" s="9" t="s">
        <v>56</v>
      </c>
      <c r="AL131" s="9" t="s">
        <v>155</v>
      </c>
      <c r="AM131" s="9" t="s">
        <v>56</v>
      </c>
      <c r="AN131" s="9" t="s">
        <v>64</v>
      </c>
      <c r="AO131" s="9" t="s">
        <v>120</v>
      </c>
      <c r="AP131" s="9" t="s">
        <v>56</v>
      </c>
      <c r="AQ131" s="9"/>
    </row>
    <row r="132" customFormat="false" ht="15" hidden="false" customHeight="false" outlineLevel="0" collapsed="false">
      <c r="A132" s="1" t="n">
        <v>129</v>
      </c>
      <c r="B132" s="5" t="n">
        <v>189</v>
      </c>
      <c r="C132" s="6" t="s">
        <v>3738</v>
      </c>
      <c r="D132" s="6" t="s">
        <v>42</v>
      </c>
      <c r="E132" s="6" t="s">
        <v>42</v>
      </c>
      <c r="F132" s="6" t="n">
        <v>53</v>
      </c>
      <c r="G132" s="6" t="s">
        <v>69</v>
      </c>
      <c r="H132" s="6" t="s">
        <v>44</v>
      </c>
      <c r="I132" s="6" t="n">
        <v>31</v>
      </c>
      <c r="J132" s="6" t="s">
        <v>123</v>
      </c>
      <c r="K132" s="6" t="s">
        <v>46</v>
      </c>
      <c r="L132" s="6" t="s">
        <v>213</v>
      </c>
      <c r="M132" s="6" t="s">
        <v>161</v>
      </c>
      <c r="N132" s="6" t="s">
        <v>1601</v>
      </c>
      <c r="O132" s="6" t="s">
        <v>50</v>
      </c>
      <c r="P132" s="6" t="s">
        <v>76</v>
      </c>
      <c r="Q132" s="6" t="s">
        <v>50</v>
      </c>
      <c r="R132" s="6" t="s">
        <v>50</v>
      </c>
      <c r="S132" s="6" t="s">
        <v>77</v>
      </c>
      <c r="T132" s="6" t="s">
        <v>50</v>
      </c>
      <c r="U132" s="6" t="s">
        <v>568</v>
      </c>
      <c r="V132" s="6" t="s">
        <v>1765</v>
      </c>
      <c r="W132" s="6" t="s">
        <v>53</v>
      </c>
      <c r="X132" s="6" t="s">
        <v>54</v>
      </c>
      <c r="Y132" s="6" t="s">
        <v>1451</v>
      </c>
      <c r="Z132" s="6" t="s">
        <v>56</v>
      </c>
      <c r="AA132" s="6" t="s">
        <v>114</v>
      </c>
      <c r="AB132" s="6" t="s">
        <v>1766</v>
      </c>
      <c r="AC132" s="6" t="s">
        <v>82</v>
      </c>
      <c r="AD132" s="6" t="s">
        <v>83</v>
      </c>
      <c r="AE132" s="6" t="s">
        <v>61</v>
      </c>
      <c r="AF132" s="6" t="s">
        <v>330</v>
      </c>
      <c r="AG132" s="6" t="s">
        <v>1767</v>
      </c>
      <c r="AH132" s="6" t="s">
        <v>63</v>
      </c>
      <c r="AI132" s="6" t="s">
        <v>64</v>
      </c>
      <c r="AJ132" s="6" t="s">
        <v>65</v>
      </c>
      <c r="AK132" s="6" t="s">
        <v>131</v>
      </c>
      <c r="AL132" s="6" t="s">
        <v>66</v>
      </c>
      <c r="AM132" s="6" t="s">
        <v>65</v>
      </c>
      <c r="AN132" s="6" t="s">
        <v>65</v>
      </c>
      <c r="AO132" s="6" t="s">
        <v>86</v>
      </c>
      <c r="AP132" s="6" t="s">
        <v>65</v>
      </c>
      <c r="AQ132" s="6"/>
    </row>
    <row r="133" customFormat="false" ht="15" hidden="false" customHeight="false" outlineLevel="0" collapsed="false">
      <c r="A133" s="1" t="n">
        <v>130</v>
      </c>
      <c r="B133" s="8" t="n">
        <v>190</v>
      </c>
      <c r="C133" s="6" t="s">
        <v>3738</v>
      </c>
      <c r="D133" s="9" t="s">
        <v>42</v>
      </c>
      <c r="E133" s="9" t="s">
        <v>42</v>
      </c>
      <c r="F133" s="9" t="n">
        <v>30</v>
      </c>
      <c r="G133" s="9" t="s">
        <v>69</v>
      </c>
      <c r="H133" s="9" t="s">
        <v>70</v>
      </c>
      <c r="I133" s="9" t="n">
        <v>6</v>
      </c>
      <c r="J133" s="9" t="s">
        <v>45</v>
      </c>
      <c r="K133" s="9" t="s">
        <v>1380</v>
      </c>
      <c r="L133" s="9" t="s">
        <v>124</v>
      </c>
      <c r="M133" s="9" t="s">
        <v>49</v>
      </c>
      <c r="N133" s="9" t="s">
        <v>1601</v>
      </c>
      <c r="O133" s="9" t="s">
        <v>76</v>
      </c>
      <c r="P133" s="9" t="s">
        <v>65</v>
      </c>
      <c r="Q133" s="9" t="s">
        <v>65</v>
      </c>
      <c r="R133" s="9" t="s">
        <v>65</v>
      </c>
      <c r="S133" s="9" t="s">
        <v>50</v>
      </c>
      <c r="T133" s="9" t="s">
        <v>76</v>
      </c>
      <c r="U133" s="9" t="s">
        <v>1769</v>
      </c>
      <c r="V133" s="9" t="s">
        <v>1042</v>
      </c>
      <c r="W133" s="9" t="s">
        <v>53</v>
      </c>
      <c r="X133" s="9" t="s">
        <v>54</v>
      </c>
      <c r="Y133" s="9" t="s">
        <v>1770</v>
      </c>
      <c r="Z133" s="9" t="s">
        <v>56</v>
      </c>
      <c r="AA133" s="9" t="s">
        <v>94</v>
      </c>
      <c r="AB133" s="9" t="s">
        <v>1367</v>
      </c>
      <c r="AC133" s="9" t="s">
        <v>82</v>
      </c>
      <c r="AD133" s="9" t="s">
        <v>60</v>
      </c>
      <c r="AE133" s="9" t="s">
        <v>61</v>
      </c>
      <c r="AF133" s="9" t="s">
        <v>61</v>
      </c>
      <c r="AG133" s="9" t="s">
        <v>62</v>
      </c>
      <c r="AH133" s="9" t="s">
        <v>63</v>
      </c>
      <c r="AI133" s="9" t="s">
        <v>64</v>
      </c>
      <c r="AJ133" s="9" t="s">
        <v>56</v>
      </c>
      <c r="AK133" s="9" t="s">
        <v>56</v>
      </c>
      <c r="AL133" s="9" t="s">
        <v>143</v>
      </c>
      <c r="AM133" s="9" t="s">
        <v>65</v>
      </c>
      <c r="AN133" s="9" t="s">
        <v>65</v>
      </c>
      <c r="AO133" s="9" t="s">
        <v>955</v>
      </c>
      <c r="AP133" s="9" t="s">
        <v>65</v>
      </c>
      <c r="AQ133" s="9"/>
    </row>
    <row r="134" customFormat="false" ht="15" hidden="false" customHeight="false" outlineLevel="0" collapsed="false">
      <c r="A134" s="1" t="n">
        <v>131</v>
      </c>
      <c r="B134" s="5" t="n">
        <v>191</v>
      </c>
      <c r="C134" s="6" t="s">
        <v>3738</v>
      </c>
      <c r="D134" s="6" t="s">
        <v>42</v>
      </c>
      <c r="E134" s="6" t="s">
        <v>42</v>
      </c>
      <c r="F134" s="6" t="n">
        <v>24</v>
      </c>
      <c r="G134" s="6" t="s">
        <v>69</v>
      </c>
      <c r="H134" s="6" t="s">
        <v>1772</v>
      </c>
      <c r="I134" s="6" t="n">
        <v>0</v>
      </c>
      <c r="J134" s="6" t="s">
        <v>347</v>
      </c>
      <c r="K134" s="6" t="s">
        <v>1774</v>
      </c>
      <c r="L134" s="6" t="s">
        <v>1775</v>
      </c>
      <c r="M134" s="6" t="s">
        <v>75</v>
      </c>
      <c r="N134" s="6" t="s">
        <v>1776</v>
      </c>
      <c r="O134" s="6" t="s">
        <v>50</v>
      </c>
      <c r="P134" s="6" t="s">
        <v>50</v>
      </c>
      <c r="Q134" s="6" t="s">
        <v>50</v>
      </c>
      <c r="R134" s="6" t="s">
        <v>50</v>
      </c>
      <c r="S134" s="6" t="s">
        <v>65</v>
      </c>
      <c r="T134" s="6" t="s">
        <v>50</v>
      </c>
      <c r="U134" s="6" t="s">
        <v>1777</v>
      </c>
      <c r="V134" s="6" t="s">
        <v>1778</v>
      </c>
      <c r="W134" s="6" t="s">
        <v>53</v>
      </c>
      <c r="X134" s="6" t="s">
        <v>54</v>
      </c>
      <c r="Y134" s="6" t="s">
        <v>55</v>
      </c>
      <c r="Z134" s="6" t="s">
        <v>56</v>
      </c>
      <c r="AA134" s="6" t="s">
        <v>94</v>
      </c>
      <c r="AB134" s="6" t="s">
        <v>1367</v>
      </c>
      <c r="AC134" s="6" t="s">
        <v>59</v>
      </c>
      <c r="AD134" s="6" t="s">
        <v>83</v>
      </c>
      <c r="AE134" s="6" t="s">
        <v>1779</v>
      </c>
      <c r="AF134" s="6" t="s">
        <v>222</v>
      </c>
      <c r="AG134" s="6" t="s">
        <v>1065</v>
      </c>
      <c r="AH134" s="6" t="s">
        <v>1780</v>
      </c>
      <c r="AI134" s="6" t="s">
        <v>64</v>
      </c>
      <c r="AJ134" s="6" t="s">
        <v>64</v>
      </c>
      <c r="AK134" s="6" t="s">
        <v>65</v>
      </c>
      <c r="AL134" s="6" t="s">
        <v>143</v>
      </c>
      <c r="AM134" s="6" t="s">
        <v>56</v>
      </c>
      <c r="AN134" s="6" t="s">
        <v>65</v>
      </c>
      <c r="AO134" s="6" t="s">
        <v>309</v>
      </c>
      <c r="AP134" s="6" t="s">
        <v>65</v>
      </c>
      <c r="AQ134" s="6"/>
    </row>
    <row r="135" customFormat="false" ht="15" hidden="false" customHeight="false" outlineLevel="0" collapsed="false">
      <c r="A135" s="1" t="n">
        <v>132</v>
      </c>
      <c r="B135" s="8" t="n">
        <v>192</v>
      </c>
      <c r="C135" s="6" t="s">
        <v>3738</v>
      </c>
      <c r="D135" s="9" t="s">
        <v>42</v>
      </c>
      <c r="E135" s="9" t="s">
        <v>42</v>
      </c>
      <c r="F135" s="9" t="n">
        <v>43</v>
      </c>
      <c r="G135" s="9" t="s">
        <v>69</v>
      </c>
      <c r="H135" s="9" t="s">
        <v>70</v>
      </c>
      <c r="I135" s="9" t="n">
        <v>1.5</v>
      </c>
      <c r="J135" s="9" t="s">
        <v>123</v>
      </c>
      <c r="K135" s="9" t="s">
        <v>132</v>
      </c>
      <c r="L135" s="9" t="s">
        <v>887</v>
      </c>
      <c r="M135" s="9" t="s">
        <v>49</v>
      </c>
      <c r="N135" s="9" t="s">
        <v>251</v>
      </c>
      <c r="O135" s="9" t="s">
        <v>50</v>
      </c>
      <c r="P135" s="9" t="s">
        <v>50</v>
      </c>
      <c r="Q135" s="9" t="s">
        <v>50</v>
      </c>
      <c r="R135" s="9" t="s">
        <v>50</v>
      </c>
      <c r="S135" s="9" t="s">
        <v>77</v>
      </c>
      <c r="T135" s="9" t="s">
        <v>50</v>
      </c>
      <c r="U135" s="9" t="s">
        <v>1781</v>
      </c>
      <c r="V135" s="9" t="s">
        <v>1782</v>
      </c>
      <c r="W135" s="9" t="s">
        <v>53</v>
      </c>
      <c r="X135" s="9" t="s">
        <v>54</v>
      </c>
      <c r="Y135" s="9" t="s">
        <v>1783</v>
      </c>
      <c r="Z135" s="9" t="s">
        <v>65</v>
      </c>
      <c r="AA135" s="9" t="s">
        <v>94</v>
      </c>
      <c r="AB135" s="9" t="s">
        <v>1784</v>
      </c>
      <c r="AC135" s="9" t="s">
        <v>59</v>
      </c>
      <c r="AD135" s="9" t="s">
        <v>83</v>
      </c>
      <c r="AE135" s="9" t="s">
        <v>1785</v>
      </c>
      <c r="AF135" s="9" t="s">
        <v>1786</v>
      </c>
      <c r="AG135" s="9" t="s">
        <v>1787</v>
      </c>
      <c r="AH135" s="9" t="s">
        <v>1788</v>
      </c>
      <c r="AI135" s="9" t="s">
        <v>65</v>
      </c>
      <c r="AJ135" s="9" t="s">
        <v>64</v>
      </c>
      <c r="AK135" s="9" t="s">
        <v>56</v>
      </c>
      <c r="AL135" s="9" t="s">
        <v>143</v>
      </c>
      <c r="AM135" s="9" t="s">
        <v>56</v>
      </c>
      <c r="AN135" s="9" t="s">
        <v>65</v>
      </c>
      <c r="AO135" s="9" t="s">
        <v>1789</v>
      </c>
      <c r="AP135" s="9" t="s">
        <v>64</v>
      </c>
      <c r="AQ135" s="9"/>
    </row>
    <row r="136" customFormat="false" ht="15" hidden="false" customHeight="false" outlineLevel="0" collapsed="false">
      <c r="A136" s="1" t="n">
        <v>133</v>
      </c>
      <c r="B136" s="5" t="n">
        <v>193</v>
      </c>
      <c r="C136" s="6" t="s">
        <v>3738</v>
      </c>
      <c r="D136" s="6" t="s">
        <v>42</v>
      </c>
      <c r="E136" s="6" t="s">
        <v>42</v>
      </c>
      <c r="F136" s="6" t="n">
        <v>24</v>
      </c>
      <c r="G136" s="6" t="s">
        <v>69</v>
      </c>
      <c r="H136" s="6" t="s">
        <v>1791</v>
      </c>
      <c r="I136" s="6" t="n">
        <v>0</v>
      </c>
      <c r="J136" s="6" t="s">
        <v>347</v>
      </c>
      <c r="K136" s="6" t="s">
        <v>1792</v>
      </c>
      <c r="L136" s="6" t="s">
        <v>1793</v>
      </c>
      <c r="M136" s="6" t="s">
        <v>75</v>
      </c>
      <c r="N136" s="6" t="s">
        <v>251</v>
      </c>
      <c r="O136" s="6" t="s">
        <v>50</v>
      </c>
      <c r="P136" s="6" t="s">
        <v>50</v>
      </c>
      <c r="Q136" s="6" t="s">
        <v>50</v>
      </c>
      <c r="R136" s="6" t="s">
        <v>50</v>
      </c>
      <c r="S136" s="6" t="s">
        <v>65</v>
      </c>
      <c r="T136" s="6" t="s">
        <v>65</v>
      </c>
      <c r="U136" s="6" t="s">
        <v>1794</v>
      </c>
      <c r="V136" s="6" t="s">
        <v>79</v>
      </c>
      <c r="W136" s="6" t="s">
        <v>53</v>
      </c>
      <c r="X136" s="6" t="s">
        <v>54</v>
      </c>
      <c r="Y136" s="6" t="s">
        <v>55</v>
      </c>
      <c r="Z136" s="6" t="s">
        <v>56</v>
      </c>
      <c r="AA136" s="6" t="s">
        <v>114</v>
      </c>
      <c r="AB136" s="6" t="s">
        <v>1795</v>
      </c>
      <c r="AC136" s="6" t="s">
        <v>59</v>
      </c>
      <c r="AD136" s="6" t="s">
        <v>166</v>
      </c>
      <c r="AE136" s="6" t="s">
        <v>1170</v>
      </c>
      <c r="AF136" s="6" t="s">
        <v>1796</v>
      </c>
      <c r="AG136" s="6" t="s">
        <v>1797</v>
      </c>
      <c r="AH136" s="6" t="s">
        <v>1798</v>
      </c>
      <c r="AI136" s="6" t="s">
        <v>65</v>
      </c>
      <c r="AJ136" s="6" t="s">
        <v>65</v>
      </c>
      <c r="AK136" s="6" t="s">
        <v>56</v>
      </c>
      <c r="AL136" s="6" t="s">
        <v>66</v>
      </c>
      <c r="AM136" s="6" t="s">
        <v>56</v>
      </c>
      <c r="AN136" s="6" t="s">
        <v>65</v>
      </c>
      <c r="AO136" s="6" t="s">
        <v>1799</v>
      </c>
      <c r="AP136" s="6" t="s">
        <v>56</v>
      </c>
      <c r="AQ136" s="6"/>
    </row>
    <row r="137" customFormat="false" ht="15" hidden="false" customHeight="false" outlineLevel="0" collapsed="false">
      <c r="A137" s="1" t="n">
        <v>134</v>
      </c>
      <c r="B137" s="8" t="n">
        <v>194</v>
      </c>
      <c r="C137" s="6" t="s">
        <v>3738</v>
      </c>
      <c r="D137" s="9" t="s">
        <v>42</v>
      </c>
      <c r="E137" s="9" t="s">
        <v>42</v>
      </c>
      <c r="F137" s="9" t="n">
        <v>30</v>
      </c>
      <c r="G137" s="9" t="s">
        <v>69</v>
      </c>
      <c r="H137" s="9" t="s">
        <v>103</v>
      </c>
      <c r="I137" s="9" t="n">
        <v>4</v>
      </c>
      <c r="J137" s="9" t="s">
        <v>198</v>
      </c>
      <c r="K137" s="9" t="s">
        <v>132</v>
      </c>
      <c r="L137" s="9" t="s">
        <v>1800</v>
      </c>
      <c r="M137" s="9" t="s">
        <v>49</v>
      </c>
      <c r="N137" s="9" t="s">
        <v>1801</v>
      </c>
      <c r="O137" s="9" t="s">
        <v>77</v>
      </c>
      <c r="P137" s="9" t="s">
        <v>65</v>
      </c>
      <c r="Q137" s="9" t="s">
        <v>50</v>
      </c>
      <c r="R137" s="9" t="s">
        <v>65</v>
      </c>
      <c r="S137" s="9" t="s">
        <v>50</v>
      </c>
      <c r="T137" s="9" t="s">
        <v>50</v>
      </c>
      <c r="U137" s="9" t="s">
        <v>1802</v>
      </c>
      <c r="V137" s="9" t="s">
        <v>1803</v>
      </c>
      <c r="W137" s="9" t="s">
        <v>53</v>
      </c>
      <c r="X137" s="9" t="s">
        <v>54</v>
      </c>
      <c r="Y137" s="9" t="s">
        <v>1804</v>
      </c>
      <c r="Z137" s="9" t="s">
        <v>65</v>
      </c>
      <c r="AA137" s="9" t="s">
        <v>114</v>
      </c>
      <c r="AB137" s="9" t="s">
        <v>1805</v>
      </c>
      <c r="AC137" s="9" t="s">
        <v>244</v>
      </c>
      <c r="AD137" s="9" t="s">
        <v>60</v>
      </c>
      <c r="AE137" s="9" t="s">
        <v>48</v>
      </c>
      <c r="AF137" s="9" t="s">
        <v>488</v>
      </c>
      <c r="AG137" s="9" t="s">
        <v>84</v>
      </c>
      <c r="AH137" s="9" t="s">
        <v>1806</v>
      </c>
      <c r="AI137" s="9" t="s">
        <v>64</v>
      </c>
      <c r="AJ137" s="9" t="s">
        <v>64</v>
      </c>
      <c r="AK137" s="9" t="s">
        <v>65</v>
      </c>
      <c r="AL137" s="9" t="s">
        <v>300</v>
      </c>
      <c r="AM137" s="9" t="s">
        <v>56</v>
      </c>
      <c r="AN137" s="9" t="s">
        <v>64</v>
      </c>
      <c r="AO137" s="9" t="s">
        <v>707</v>
      </c>
      <c r="AP137" s="9" t="s">
        <v>65</v>
      </c>
      <c r="AQ137" s="9"/>
    </row>
    <row r="138" customFormat="false" ht="15" hidden="false" customHeight="false" outlineLevel="0" collapsed="false">
      <c r="A138" s="1" t="n">
        <v>135</v>
      </c>
      <c r="B138" s="5" t="n">
        <v>197</v>
      </c>
      <c r="C138" s="6" t="s">
        <v>3738</v>
      </c>
      <c r="D138" s="6" t="s">
        <v>42</v>
      </c>
      <c r="E138" s="6" t="s">
        <v>42</v>
      </c>
      <c r="F138" s="6" t="n">
        <v>35</v>
      </c>
      <c r="G138" s="6" t="s">
        <v>69</v>
      </c>
      <c r="H138" s="6" t="s">
        <v>103</v>
      </c>
      <c r="I138" s="6" t="n">
        <v>13</v>
      </c>
      <c r="J138" s="6" t="s">
        <v>158</v>
      </c>
      <c r="K138" s="6" t="s">
        <v>578</v>
      </c>
      <c r="L138" s="6" t="s">
        <v>1825</v>
      </c>
      <c r="M138" s="6" t="s">
        <v>392</v>
      </c>
      <c r="N138" s="6" t="s">
        <v>190</v>
      </c>
      <c r="O138" s="6" t="s">
        <v>76</v>
      </c>
      <c r="P138" s="6" t="s">
        <v>76</v>
      </c>
      <c r="Q138" s="6" t="s">
        <v>76</v>
      </c>
      <c r="R138" s="6" t="s">
        <v>76</v>
      </c>
      <c r="S138" s="6" t="s">
        <v>135</v>
      </c>
      <c r="T138" s="6" t="s">
        <v>50</v>
      </c>
      <c r="U138" s="6" t="s">
        <v>1826</v>
      </c>
      <c r="V138" s="6" t="s">
        <v>1827</v>
      </c>
      <c r="W138" s="6" t="s">
        <v>111</v>
      </c>
      <c r="X138" s="6" t="s">
        <v>395</v>
      </c>
      <c r="Y138" s="6" t="s">
        <v>138</v>
      </c>
      <c r="Z138" s="6" t="s">
        <v>131</v>
      </c>
      <c r="AA138" s="6" t="s">
        <v>57</v>
      </c>
      <c r="AB138" s="6" t="s">
        <v>1828</v>
      </c>
      <c r="AC138" s="6" t="s">
        <v>219</v>
      </c>
      <c r="AD138" s="6" t="s">
        <v>307</v>
      </c>
      <c r="AE138" s="6" t="s">
        <v>1829</v>
      </c>
      <c r="AF138" s="6" t="s">
        <v>1830</v>
      </c>
      <c r="AG138" s="6" t="s">
        <v>1831</v>
      </c>
      <c r="AH138" s="6" t="s">
        <v>54</v>
      </c>
      <c r="AI138" s="6" t="s">
        <v>131</v>
      </c>
      <c r="AJ138" s="6" t="s">
        <v>56</v>
      </c>
      <c r="AK138" s="6" t="s">
        <v>131</v>
      </c>
      <c r="AL138" s="6" t="s">
        <v>300</v>
      </c>
      <c r="AM138" s="6" t="s">
        <v>56</v>
      </c>
      <c r="AN138" s="6" t="s">
        <v>209</v>
      </c>
      <c r="AO138" s="6" t="s">
        <v>401</v>
      </c>
      <c r="AP138" s="6" t="s">
        <v>65</v>
      </c>
      <c r="AQ138" s="6"/>
    </row>
    <row r="139" customFormat="false" ht="15" hidden="false" customHeight="false" outlineLevel="0" collapsed="false">
      <c r="A139" s="1" t="n">
        <v>136</v>
      </c>
      <c r="B139" s="8" t="n">
        <v>198</v>
      </c>
      <c r="C139" s="6" t="s">
        <v>3738</v>
      </c>
      <c r="D139" s="9" t="s">
        <v>42</v>
      </c>
      <c r="E139" s="9" t="s">
        <v>42</v>
      </c>
      <c r="F139" s="9" t="n">
        <v>55</v>
      </c>
      <c r="G139" s="9" t="s">
        <v>69</v>
      </c>
      <c r="H139" s="9" t="s">
        <v>44</v>
      </c>
      <c r="I139" s="9" t="n">
        <v>33</v>
      </c>
      <c r="J139" s="9" t="s">
        <v>45</v>
      </c>
      <c r="K139" s="9" t="s">
        <v>132</v>
      </c>
      <c r="L139" s="9" t="s">
        <v>213</v>
      </c>
      <c r="M139" s="9" t="s">
        <v>49</v>
      </c>
      <c r="N139" s="9" t="s">
        <v>177</v>
      </c>
      <c r="O139" s="9" t="s">
        <v>50</v>
      </c>
      <c r="P139" s="9" t="s">
        <v>50</v>
      </c>
      <c r="Q139" s="9" t="s">
        <v>50</v>
      </c>
      <c r="R139" s="9" t="s">
        <v>50</v>
      </c>
      <c r="S139" s="9" t="s">
        <v>77</v>
      </c>
      <c r="T139" s="9" t="s">
        <v>50</v>
      </c>
      <c r="U139" s="9" t="s">
        <v>1075</v>
      </c>
      <c r="V139" s="9" t="s">
        <v>1834</v>
      </c>
      <c r="W139" s="9" t="s">
        <v>53</v>
      </c>
      <c r="X139" s="9" t="s">
        <v>54</v>
      </c>
      <c r="Y139" s="9" t="s">
        <v>1835</v>
      </c>
      <c r="Z139" s="9" t="s">
        <v>56</v>
      </c>
      <c r="AA139" s="9" t="s">
        <v>114</v>
      </c>
      <c r="AB139" s="9" t="s">
        <v>1836</v>
      </c>
      <c r="AC139" s="9" t="s">
        <v>82</v>
      </c>
      <c r="AD139" s="9" t="s">
        <v>83</v>
      </c>
      <c r="AE139" s="9" t="s">
        <v>1837</v>
      </c>
      <c r="AF139" s="9" t="s">
        <v>54</v>
      </c>
      <c r="AG139" s="9" t="s">
        <v>1838</v>
      </c>
      <c r="AH139" s="9" t="s">
        <v>54</v>
      </c>
      <c r="AI139" s="9" t="s">
        <v>56</v>
      </c>
      <c r="AJ139" s="9" t="s">
        <v>56</v>
      </c>
      <c r="AK139" s="9" t="s">
        <v>56</v>
      </c>
      <c r="AL139" s="9" t="s">
        <v>66</v>
      </c>
      <c r="AM139" s="9" t="s">
        <v>64</v>
      </c>
      <c r="AN139" s="9" t="s">
        <v>64</v>
      </c>
      <c r="AO139" s="9" t="s">
        <v>1839</v>
      </c>
      <c r="AP139" s="9" t="s">
        <v>1840</v>
      </c>
      <c r="AQ139" s="9" t="s">
        <v>1841</v>
      </c>
    </row>
    <row r="140" customFormat="false" ht="15" hidden="false" customHeight="false" outlineLevel="0" collapsed="false">
      <c r="A140" s="1" t="n">
        <v>137</v>
      </c>
      <c r="B140" s="5" t="n">
        <v>199</v>
      </c>
      <c r="C140" s="6" t="s">
        <v>3738</v>
      </c>
      <c r="D140" s="6" t="s">
        <v>42</v>
      </c>
      <c r="E140" s="6" t="s">
        <v>42</v>
      </c>
      <c r="F140" s="6" t="n">
        <v>34</v>
      </c>
      <c r="G140" s="6" t="s">
        <v>69</v>
      </c>
      <c r="H140" s="6" t="s">
        <v>103</v>
      </c>
      <c r="I140" s="6" t="n">
        <v>12</v>
      </c>
      <c r="J140" s="6" t="s">
        <v>123</v>
      </c>
      <c r="K140" s="6" t="s">
        <v>46</v>
      </c>
      <c r="L140" s="6" t="s">
        <v>537</v>
      </c>
      <c r="M140" s="6" t="s">
        <v>90</v>
      </c>
      <c r="N140" s="6" t="s">
        <v>190</v>
      </c>
      <c r="O140" s="6" t="s">
        <v>76</v>
      </c>
      <c r="P140" s="6" t="s">
        <v>76</v>
      </c>
      <c r="Q140" s="6" t="s">
        <v>76</v>
      </c>
      <c r="R140" s="6" t="s">
        <v>76</v>
      </c>
      <c r="S140" s="6" t="s">
        <v>76</v>
      </c>
      <c r="T140" s="6" t="s">
        <v>77</v>
      </c>
      <c r="U140" s="6" t="s">
        <v>1843</v>
      </c>
      <c r="V140" s="6" t="s">
        <v>1844</v>
      </c>
      <c r="W140" s="6" t="s">
        <v>53</v>
      </c>
      <c r="X140" s="6" t="s">
        <v>54</v>
      </c>
      <c r="Y140" s="6" t="s">
        <v>1845</v>
      </c>
      <c r="Z140" s="6" t="s">
        <v>56</v>
      </c>
      <c r="AA140" s="6" t="s">
        <v>94</v>
      </c>
      <c r="AB140" s="6" t="s">
        <v>1846</v>
      </c>
      <c r="AC140" s="6" t="s">
        <v>219</v>
      </c>
      <c r="AD140" s="6" t="s">
        <v>60</v>
      </c>
      <c r="AE140" s="6" t="s">
        <v>54</v>
      </c>
      <c r="AF140" s="6" t="s">
        <v>61</v>
      </c>
      <c r="AG140" s="6" t="s">
        <v>62</v>
      </c>
      <c r="AH140" s="6" t="s">
        <v>588</v>
      </c>
      <c r="AI140" s="6" t="s">
        <v>65</v>
      </c>
      <c r="AJ140" s="6" t="s">
        <v>64</v>
      </c>
      <c r="AK140" s="6" t="s">
        <v>56</v>
      </c>
      <c r="AL140" s="6" t="s">
        <v>66</v>
      </c>
      <c r="AM140" s="6" t="s">
        <v>56</v>
      </c>
      <c r="AN140" s="6" t="s">
        <v>65</v>
      </c>
      <c r="AO140" s="6" t="s">
        <v>1847</v>
      </c>
      <c r="AP140" s="6" t="s">
        <v>65</v>
      </c>
      <c r="AQ140" s="6"/>
    </row>
    <row r="141" customFormat="false" ht="15" hidden="false" customHeight="false" outlineLevel="0" collapsed="false">
      <c r="A141" s="1" t="n">
        <v>138</v>
      </c>
      <c r="B141" s="8" t="n">
        <v>200</v>
      </c>
      <c r="C141" s="6" t="s">
        <v>3738</v>
      </c>
      <c r="D141" s="9" t="s">
        <v>42</v>
      </c>
      <c r="E141" s="9" t="s">
        <v>42</v>
      </c>
      <c r="F141" s="9" t="n">
        <v>43</v>
      </c>
      <c r="G141" s="9" t="s">
        <v>69</v>
      </c>
      <c r="H141" s="9" t="s">
        <v>103</v>
      </c>
      <c r="I141" s="9" t="n">
        <v>18</v>
      </c>
      <c r="J141" s="9" t="s">
        <v>347</v>
      </c>
      <c r="K141" s="9" t="s">
        <v>46</v>
      </c>
      <c r="L141" s="9" t="s">
        <v>1849</v>
      </c>
      <c r="M141" s="9" t="s">
        <v>49</v>
      </c>
      <c r="N141" s="9" t="s">
        <v>251</v>
      </c>
      <c r="O141" s="9" t="s">
        <v>65</v>
      </c>
      <c r="P141" s="9" t="s">
        <v>50</v>
      </c>
      <c r="Q141" s="9" t="s">
        <v>50</v>
      </c>
      <c r="R141" s="9" t="s">
        <v>50</v>
      </c>
      <c r="S141" s="9" t="s">
        <v>77</v>
      </c>
      <c r="T141" s="9" t="s">
        <v>50</v>
      </c>
      <c r="U141" s="9" t="s">
        <v>1850</v>
      </c>
      <c r="V141" s="9" t="s">
        <v>1851</v>
      </c>
      <c r="W141" s="9" t="s">
        <v>53</v>
      </c>
      <c r="X141" s="9" t="s">
        <v>54</v>
      </c>
      <c r="Y141" s="9" t="s">
        <v>1852</v>
      </c>
      <c r="Z141" s="9" t="s">
        <v>56</v>
      </c>
      <c r="AA141" s="9" t="s">
        <v>204</v>
      </c>
      <c r="AB141" s="9" t="s">
        <v>1853</v>
      </c>
      <c r="AC141" s="9" t="s">
        <v>244</v>
      </c>
      <c r="AD141" s="9" t="s">
        <v>166</v>
      </c>
      <c r="AE141" s="9" t="s">
        <v>54</v>
      </c>
      <c r="AF141" s="9" t="s">
        <v>54</v>
      </c>
      <c r="AG141" s="9" t="s">
        <v>54</v>
      </c>
      <c r="AH141" s="9" t="s">
        <v>54</v>
      </c>
      <c r="AI141" s="9" t="s">
        <v>56</v>
      </c>
      <c r="AJ141" s="9" t="s">
        <v>56</v>
      </c>
      <c r="AK141" s="9" t="s">
        <v>56</v>
      </c>
      <c r="AL141" s="9" t="s">
        <v>66</v>
      </c>
      <c r="AM141" s="9" t="s">
        <v>56</v>
      </c>
      <c r="AN141" s="9" t="s">
        <v>56</v>
      </c>
      <c r="AO141" s="9" t="s">
        <v>707</v>
      </c>
      <c r="AP141" s="9" t="s">
        <v>64</v>
      </c>
      <c r="AQ141" s="9"/>
    </row>
    <row r="142" customFormat="false" ht="15" hidden="false" customHeight="false" outlineLevel="0" collapsed="false">
      <c r="A142" s="1" t="n">
        <v>139</v>
      </c>
      <c r="B142" s="5" t="n">
        <v>201</v>
      </c>
      <c r="C142" s="6" t="s">
        <v>3738</v>
      </c>
      <c r="D142" s="6" t="s">
        <v>42</v>
      </c>
      <c r="E142" s="6" t="s">
        <v>42</v>
      </c>
      <c r="F142" s="6" t="n">
        <v>28</v>
      </c>
      <c r="G142" s="6" t="s">
        <v>69</v>
      </c>
      <c r="H142" s="6" t="s">
        <v>103</v>
      </c>
      <c r="I142" s="6" t="n">
        <v>5</v>
      </c>
      <c r="J142" s="6" t="s">
        <v>1854</v>
      </c>
      <c r="K142" s="6" t="s">
        <v>1033</v>
      </c>
      <c r="L142" s="6" t="s">
        <v>1855</v>
      </c>
      <c r="M142" s="6" t="s">
        <v>75</v>
      </c>
      <c r="N142" s="6" t="s">
        <v>1856</v>
      </c>
      <c r="O142" s="6" t="s">
        <v>76</v>
      </c>
      <c r="P142" s="6" t="s">
        <v>50</v>
      </c>
      <c r="Q142" s="6" t="s">
        <v>76</v>
      </c>
      <c r="R142" s="6" t="s">
        <v>76</v>
      </c>
      <c r="S142" s="6" t="s">
        <v>65</v>
      </c>
      <c r="T142" s="6" t="s">
        <v>50</v>
      </c>
      <c r="U142" s="6" t="s">
        <v>1857</v>
      </c>
      <c r="V142" s="6" t="s">
        <v>913</v>
      </c>
      <c r="W142" s="6" t="s">
        <v>111</v>
      </c>
      <c r="X142" s="6" t="s">
        <v>54</v>
      </c>
      <c r="Y142" s="6" t="s">
        <v>1858</v>
      </c>
      <c r="Z142" s="6" t="s">
        <v>56</v>
      </c>
      <c r="AA142" s="6" t="s">
        <v>114</v>
      </c>
      <c r="AB142" s="6" t="s">
        <v>1859</v>
      </c>
      <c r="AC142" s="6" t="s">
        <v>59</v>
      </c>
      <c r="AD142" s="6" t="s">
        <v>83</v>
      </c>
      <c r="AE142" s="6" t="s">
        <v>594</v>
      </c>
      <c r="AF142" s="6" t="s">
        <v>1860</v>
      </c>
      <c r="AG142" s="6" t="s">
        <v>833</v>
      </c>
      <c r="AH142" s="6" t="s">
        <v>119</v>
      </c>
      <c r="AI142" s="6" t="s">
        <v>64</v>
      </c>
      <c r="AJ142" s="6" t="s">
        <v>64</v>
      </c>
      <c r="AK142" s="6" t="s">
        <v>131</v>
      </c>
      <c r="AL142" s="6" t="s">
        <v>143</v>
      </c>
      <c r="AM142" s="6" t="s">
        <v>64</v>
      </c>
      <c r="AN142" s="6" t="s">
        <v>64</v>
      </c>
      <c r="AO142" s="6" t="s">
        <v>156</v>
      </c>
      <c r="AP142" s="6" t="s">
        <v>64</v>
      </c>
      <c r="AQ142" s="6"/>
    </row>
    <row r="143" customFormat="false" ht="15" hidden="false" customHeight="false" outlineLevel="0" collapsed="false">
      <c r="A143" s="1" t="n">
        <v>140</v>
      </c>
      <c r="B143" s="8" t="n">
        <v>202</v>
      </c>
      <c r="C143" s="6" t="s">
        <v>3738</v>
      </c>
      <c r="D143" s="9" t="s">
        <v>42</v>
      </c>
      <c r="E143" s="9" t="s">
        <v>42</v>
      </c>
      <c r="F143" s="9" t="n">
        <v>28</v>
      </c>
      <c r="G143" s="9" t="s">
        <v>69</v>
      </c>
      <c r="H143" s="9" t="s">
        <v>70</v>
      </c>
      <c r="I143" s="9" t="n">
        <v>2</v>
      </c>
      <c r="J143" s="9" t="s">
        <v>158</v>
      </c>
      <c r="K143" s="9" t="s">
        <v>132</v>
      </c>
      <c r="L143" s="9" t="s">
        <v>887</v>
      </c>
      <c r="M143" s="9" t="s">
        <v>75</v>
      </c>
      <c r="N143" s="9" t="s">
        <v>1862</v>
      </c>
      <c r="O143" s="9" t="s">
        <v>65</v>
      </c>
      <c r="P143" s="9" t="s">
        <v>65</v>
      </c>
      <c r="Q143" s="9" t="s">
        <v>50</v>
      </c>
      <c r="R143" s="9" t="s">
        <v>50</v>
      </c>
      <c r="S143" s="9" t="s">
        <v>50</v>
      </c>
      <c r="T143" s="9" t="s">
        <v>50</v>
      </c>
      <c r="U143" s="9" t="s">
        <v>1863</v>
      </c>
      <c r="V143" s="9" t="s">
        <v>1864</v>
      </c>
      <c r="W143" s="9" t="s">
        <v>111</v>
      </c>
      <c r="X143" s="9" t="s">
        <v>962</v>
      </c>
      <c r="Y143" s="9" t="s">
        <v>1865</v>
      </c>
      <c r="Z143" s="9" t="s">
        <v>65</v>
      </c>
      <c r="AA143" s="9" t="s">
        <v>204</v>
      </c>
      <c r="AB143" s="9" t="s">
        <v>54</v>
      </c>
      <c r="AC143" s="9" t="s">
        <v>82</v>
      </c>
      <c r="AD143" s="9" t="s">
        <v>220</v>
      </c>
      <c r="AE143" s="9" t="s">
        <v>48</v>
      </c>
      <c r="AF143" s="9" t="s">
        <v>1706</v>
      </c>
      <c r="AG143" s="9" t="s">
        <v>62</v>
      </c>
      <c r="AH143" s="9" t="s">
        <v>1679</v>
      </c>
      <c r="AI143" s="9" t="s">
        <v>209</v>
      </c>
      <c r="AJ143" s="9" t="s">
        <v>64</v>
      </c>
      <c r="AK143" s="9" t="s">
        <v>65</v>
      </c>
      <c r="AL143" s="9" t="s">
        <v>66</v>
      </c>
      <c r="AM143" s="9" t="s">
        <v>65</v>
      </c>
      <c r="AN143" s="9" t="s">
        <v>65</v>
      </c>
      <c r="AO143" s="9" t="s">
        <v>1866</v>
      </c>
      <c r="AP143" s="9" t="s">
        <v>65</v>
      </c>
      <c r="AQ143" s="9"/>
    </row>
    <row r="144" customFormat="false" ht="15" hidden="false" customHeight="false" outlineLevel="0" collapsed="false">
      <c r="A144" s="1" t="n">
        <v>141</v>
      </c>
      <c r="B144" s="5" t="n">
        <v>203</v>
      </c>
      <c r="C144" s="6" t="s">
        <v>3738</v>
      </c>
      <c r="D144" s="6" t="s">
        <v>42</v>
      </c>
      <c r="E144" s="6" t="s">
        <v>42</v>
      </c>
      <c r="F144" s="6" t="n">
        <v>60</v>
      </c>
      <c r="G144" s="6" t="s">
        <v>69</v>
      </c>
      <c r="H144" s="6" t="s">
        <v>70</v>
      </c>
      <c r="I144" s="6" t="n">
        <v>40</v>
      </c>
      <c r="J144" s="6" t="s">
        <v>158</v>
      </c>
      <c r="K144" s="6" t="s">
        <v>1869</v>
      </c>
      <c r="L144" s="6" t="s">
        <v>239</v>
      </c>
      <c r="M144" s="6" t="s">
        <v>49</v>
      </c>
      <c r="N144" s="6" t="s">
        <v>251</v>
      </c>
      <c r="O144" s="6" t="s">
        <v>50</v>
      </c>
      <c r="P144" s="6" t="s">
        <v>50</v>
      </c>
      <c r="Q144" s="6" t="s">
        <v>77</v>
      </c>
      <c r="R144" s="6" t="s">
        <v>77</v>
      </c>
      <c r="S144" s="6" t="s">
        <v>50</v>
      </c>
      <c r="T144" s="6" t="s">
        <v>50</v>
      </c>
      <c r="U144" s="6" t="s">
        <v>1870</v>
      </c>
      <c r="V144" s="6" t="s">
        <v>1070</v>
      </c>
      <c r="W144" s="6" t="s">
        <v>53</v>
      </c>
      <c r="X144" s="6" t="s">
        <v>54</v>
      </c>
      <c r="Y144" s="6" t="s">
        <v>1871</v>
      </c>
      <c r="Z144" s="6" t="s">
        <v>65</v>
      </c>
      <c r="AA144" s="6" t="s">
        <v>94</v>
      </c>
      <c r="AB144" s="6" t="s">
        <v>1784</v>
      </c>
      <c r="AC144" s="6" t="s">
        <v>82</v>
      </c>
      <c r="AD144" s="6" t="s">
        <v>83</v>
      </c>
      <c r="AE144" s="6" t="s">
        <v>61</v>
      </c>
      <c r="AF144" s="6" t="s">
        <v>1872</v>
      </c>
      <c r="AG144" s="6" t="s">
        <v>1873</v>
      </c>
      <c r="AH144" s="6" t="s">
        <v>63</v>
      </c>
      <c r="AI144" s="6" t="s">
        <v>65</v>
      </c>
      <c r="AJ144" s="6" t="s">
        <v>64</v>
      </c>
      <c r="AK144" s="6" t="s">
        <v>64</v>
      </c>
      <c r="AL144" s="6" t="s">
        <v>66</v>
      </c>
      <c r="AM144" s="6" t="s">
        <v>56</v>
      </c>
      <c r="AN144" s="6" t="s">
        <v>56</v>
      </c>
      <c r="AO144" s="6" t="s">
        <v>67</v>
      </c>
      <c r="AP144" s="6" t="s">
        <v>64</v>
      </c>
      <c r="AQ144" s="6"/>
    </row>
    <row r="145" customFormat="false" ht="15" hidden="false" customHeight="false" outlineLevel="0" collapsed="false">
      <c r="A145" s="1" t="n">
        <v>142</v>
      </c>
      <c r="B145" s="8" t="n">
        <v>204</v>
      </c>
      <c r="C145" s="6" t="s">
        <v>3738</v>
      </c>
      <c r="D145" s="9" t="s">
        <v>42</v>
      </c>
      <c r="E145" s="9" t="s">
        <v>42</v>
      </c>
      <c r="F145" s="9" t="n">
        <v>28</v>
      </c>
      <c r="G145" s="9" t="s">
        <v>498</v>
      </c>
      <c r="H145" s="9" t="s">
        <v>70</v>
      </c>
      <c r="I145" s="9" t="n">
        <v>6</v>
      </c>
      <c r="J145" s="9" t="s">
        <v>123</v>
      </c>
      <c r="K145" s="9" t="s">
        <v>1401</v>
      </c>
      <c r="L145" s="9" t="s">
        <v>1875</v>
      </c>
      <c r="M145" s="9" t="s">
        <v>1876</v>
      </c>
      <c r="N145" s="9" t="s">
        <v>502</v>
      </c>
      <c r="O145" s="9" t="s">
        <v>50</v>
      </c>
      <c r="P145" s="9" t="s">
        <v>50</v>
      </c>
      <c r="Q145" s="9" t="s">
        <v>50</v>
      </c>
      <c r="R145" s="9" t="s">
        <v>50</v>
      </c>
      <c r="S145" s="9" t="s">
        <v>50</v>
      </c>
      <c r="T145" s="9" t="s">
        <v>76</v>
      </c>
      <c r="U145" s="9" t="s">
        <v>1877</v>
      </c>
      <c r="V145" s="9" t="s">
        <v>1878</v>
      </c>
      <c r="W145" s="9" t="s">
        <v>53</v>
      </c>
      <c r="X145" s="9" t="s">
        <v>1879</v>
      </c>
      <c r="Y145" s="9" t="s">
        <v>1880</v>
      </c>
      <c r="Z145" s="9" t="s">
        <v>131</v>
      </c>
      <c r="AA145" s="9" t="s">
        <v>204</v>
      </c>
      <c r="AB145" s="9" t="s">
        <v>1881</v>
      </c>
      <c r="AC145" s="9" t="s">
        <v>182</v>
      </c>
      <c r="AD145" s="9" t="s">
        <v>307</v>
      </c>
      <c r="AE145" s="9" t="s">
        <v>1882</v>
      </c>
      <c r="AF145" s="9" t="s">
        <v>48</v>
      </c>
      <c r="AG145" s="9" t="s">
        <v>1883</v>
      </c>
      <c r="AH145" s="9" t="s">
        <v>264</v>
      </c>
      <c r="AI145" s="9" t="s">
        <v>65</v>
      </c>
      <c r="AJ145" s="9" t="s">
        <v>131</v>
      </c>
      <c r="AK145" s="9" t="s">
        <v>1884</v>
      </c>
      <c r="AL145" s="9" t="s">
        <v>66</v>
      </c>
      <c r="AM145" s="9" t="s">
        <v>65</v>
      </c>
      <c r="AN145" s="9" t="s">
        <v>64</v>
      </c>
      <c r="AO145" s="9" t="s">
        <v>1885</v>
      </c>
      <c r="AP145" s="9" t="s">
        <v>1886</v>
      </c>
      <c r="AQ145" s="9" t="s">
        <v>1887</v>
      </c>
    </row>
    <row r="146" customFormat="false" ht="15" hidden="false" customHeight="false" outlineLevel="0" collapsed="false">
      <c r="A146" s="1" t="n">
        <v>143</v>
      </c>
      <c r="B146" s="5" t="n">
        <v>205</v>
      </c>
      <c r="C146" s="6" t="s">
        <v>3738</v>
      </c>
      <c r="D146" s="6" t="s">
        <v>42</v>
      </c>
      <c r="E146" s="6" t="s">
        <v>42</v>
      </c>
      <c r="F146" s="6" t="n">
        <v>32</v>
      </c>
      <c r="G146" s="6" t="s">
        <v>69</v>
      </c>
      <c r="H146" s="6" t="s">
        <v>103</v>
      </c>
      <c r="I146" s="6" t="n">
        <v>10</v>
      </c>
      <c r="J146" s="6" t="s">
        <v>198</v>
      </c>
      <c r="K146" s="6" t="s">
        <v>324</v>
      </c>
      <c r="L146" s="6" t="s">
        <v>1889</v>
      </c>
      <c r="M146" s="6" t="s">
        <v>75</v>
      </c>
      <c r="N146" s="6" t="s">
        <v>1890</v>
      </c>
      <c r="O146" s="6" t="s">
        <v>76</v>
      </c>
      <c r="P146" s="6" t="s">
        <v>76</v>
      </c>
      <c r="Q146" s="6" t="s">
        <v>76</v>
      </c>
      <c r="R146" s="6" t="s">
        <v>76</v>
      </c>
      <c r="S146" s="6" t="s">
        <v>77</v>
      </c>
      <c r="T146" s="6" t="s">
        <v>50</v>
      </c>
      <c r="U146" s="6" t="s">
        <v>1891</v>
      </c>
      <c r="V146" s="6" t="s">
        <v>1892</v>
      </c>
      <c r="W146" s="6" t="s">
        <v>1218</v>
      </c>
      <c r="X146" s="6" t="s">
        <v>54</v>
      </c>
      <c r="Y146" s="6" t="s">
        <v>1893</v>
      </c>
      <c r="Z146" s="6" t="s">
        <v>64</v>
      </c>
      <c r="AA146" s="6" t="s">
        <v>114</v>
      </c>
      <c r="AB146" s="6" t="s">
        <v>1894</v>
      </c>
      <c r="AC146" s="6" t="s">
        <v>182</v>
      </c>
      <c r="AD146" s="6" t="s">
        <v>166</v>
      </c>
      <c r="AE146" s="6" t="s">
        <v>1895</v>
      </c>
      <c r="AF146" s="6" t="s">
        <v>1012</v>
      </c>
      <c r="AG146" s="6" t="s">
        <v>1896</v>
      </c>
      <c r="AH146" s="6" t="s">
        <v>299</v>
      </c>
      <c r="AI146" s="6" t="s">
        <v>64</v>
      </c>
      <c r="AJ146" s="6" t="s">
        <v>64</v>
      </c>
      <c r="AK146" s="6" t="s">
        <v>56</v>
      </c>
      <c r="AL146" s="6" t="s">
        <v>300</v>
      </c>
      <c r="AM146" s="6" t="s">
        <v>56</v>
      </c>
      <c r="AN146" s="6" t="s">
        <v>64</v>
      </c>
      <c r="AO146" s="6" t="s">
        <v>54</v>
      </c>
      <c r="AP146" s="6" t="s">
        <v>64</v>
      </c>
      <c r="AQ146" s="6"/>
    </row>
    <row r="147" customFormat="false" ht="15" hidden="false" customHeight="false" outlineLevel="0" collapsed="false">
      <c r="A147" s="1" t="n">
        <v>144</v>
      </c>
      <c r="B147" s="8" t="n">
        <v>206</v>
      </c>
      <c r="C147" s="6" t="s">
        <v>3738</v>
      </c>
      <c r="D147" s="9" t="s">
        <v>42</v>
      </c>
      <c r="E147" s="9" t="s">
        <v>42</v>
      </c>
      <c r="F147" s="9" t="n">
        <v>33</v>
      </c>
      <c r="G147" s="9" t="s">
        <v>69</v>
      </c>
      <c r="H147" s="9" t="s">
        <v>70</v>
      </c>
      <c r="I147" s="11" t="n">
        <v>1.3</v>
      </c>
      <c r="J147" s="9" t="s">
        <v>347</v>
      </c>
      <c r="K147" s="9" t="s">
        <v>88</v>
      </c>
      <c r="L147" s="9" t="s">
        <v>213</v>
      </c>
      <c r="M147" s="9" t="s">
        <v>161</v>
      </c>
      <c r="N147" s="9" t="s">
        <v>548</v>
      </c>
      <c r="O147" s="9" t="s">
        <v>50</v>
      </c>
      <c r="P147" s="9" t="s">
        <v>76</v>
      </c>
      <c r="Q147" s="9" t="s">
        <v>65</v>
      </c>
      <c r="R147" s="9" t="s">
        <v>65</v>
      </c>
      <c r="S147" s="9" t="s">
        <v>77</v>
      </c>
      <c r="T147" s="9" t="s">
        <v>76</v>
      </c>
      <c r="U147" s="9" t="s">
        <v>1899</v>
      </c>
      <c r="V147" s="9" t="s">
        <v>394</v>
      </c>
      <c r="W147" s="9" t="s">
        <v>53</v>
      </c>
      <c r="X147" s="9" t="s">
        <v>54</v>
      </c>
      <c r="Y147" s="9" t="s">
        <v>1900</v>
      </c>
      <c r="Z147" s="9" t="s">
        <v>65</v>
      </c>
      <c r="AA147" s="9" t="s">
        <v>273</v>
      </c>
      <c r="AB147" s="9" t="s">
        <v>1901</v>
      </c>
      <c r="AC147" s="9" t="s">
        <v>59</v>
      </c>
      <c r="AD147" s="9" t="s">
        <v>83</v>
      </c>
      <c r="AE147" s="9" t="s">
        <v>54</v>
      </c>
      <c r="AF147" s="9" t="s">
        <v>54</v>
      </c>
      <c r="AG147" s="9" t="s">
        <v>1902</v>
      </c>
      <c r="AH147" s="9" t="s">
        <v>54</v>
      </c>
      <c r="AI147" s="9" t="s">
        <v>209</v>
      </c>
      <c r="AJ147" s="9" t="s">
        <v>209</v>
      </c>
      <c r="AK147" s="9" t="s">
        <v>131</v>
      </c>
      <c r="AL147" s="9" t="s">
        <v>66</v>
      </c>
      <c r="AM147" s="9" t="s">
        <v>65</v>
      </c>
      <c r="AN147" s="9" t="s">
        <v>64</v>
      </c>
      <c r="AO147" s="9" t="s">
        <v>1903</v>
      </c>
      <c r="AP147" s="9" t="s">
        <v>64</v>
      </c>
      <c r="AQ147" s="9" t="s">
        <v>1904</v>
      </c>
    </row>
    <row r="148" customFormat="false" ht="15" hidden="false" customHeight="false" outlineLevel="0" collapsed="false">
      <c r="A148" s="1" t="n">
        <v>145</v>
      </c>
      <c r="B148" s="5" t="n">
        <v>207</v>
      </c>
      <c r="C148" s="6" t="s">
        <v>3738</v>
      </c>
      <c r="D148" s="6" t="s">
        <v>42</v>
      </c>
      <c r="E148" s="6" t="s">
        <v>42</v>
      </c>
      <c r="F148" s="6" t="n">
        <v>52</v>
      </c>
      <c r="G148" s="6" t="s">
        <v>69</v>
      </c>
      <c r="H148" s="6" t="s">
        <v>173</v>
      </c>
      <c r="I148" s="6" t="n">
        <v>30</v>
      </c>
      <c r="J148" s="6" t="s">
        <v>198</v>
      </c>
      <c r="K148" s="6" t="s">
        <v>993</v>
      </c>
      <c r="L148" s="6" t="s">
        <v>1906</v>
      </c>
      <c r="M148" s="6" t="s">
        <v>90</v>
      </c>
      <c r="N148" s="6" t="s">
        <v>1907</v>
      </c>
      <c r="O148" s="6" t="s">
        <v>50</v>
      </c>
      <c r="P148" s="6" t="s">
        <v>50</v>
      </c>
      <c r="Q148" s="6" t="s">
        <v>50</v>
      </c>
      <c r="R148" s="6" t="s">
        <v>50</v>
      </c>
      <c r="S148" s="6" t="s">
        <v>77</v>
      </c>
      <c r="T148" s="6" t="s">
        <v>50</v>
      </c>
      <c r="U148" s="6" t="s">
        <v>1908</v>
      </c>
      <c r="V148" s="6" t="s">
        <v>1909</v>
      </c>
      <c r="W148" s="6" t="s">
        <v>53</v>
      </c>
      <c r="X148" s="6" t="s">
        <v>54</v>
      </c>
      <c r="Y148" s="6" t="s">
        <v>1910</v>
      </c>
      <c r="Z148" s="6" t="s">
        <v>56</v>
      </c>
      <c r="AA148" s="6" t="s">
        <v>94</v>
      </c>
      <c r="AB148" s="6" t="s">
        <v>1911</v>
      </c>
      <c r="AC148" s="6" t="s">
        <v>59</v>
      </c>
      <c r="AD148" s="6" t="s">
        <v>83</v>
      </c>
      <c r="AE148" s="6" t="s">
        <v>54</v>
      </c>
      <c r="AF148" s="6" t="s">
        <v>54</v>
      </c>
      <c r="AG148" s="6" t="s">
        <v>54</v>
      </c>
      <c r="AH148" s="6" t="s">
        <v>54</v>
      </c>
      <c r="AI148" s="6" t="s">
        <v>65</v>
      </c>
      <c r="AJ148" s="6" t="s">
        <v>65</v>
      </c>
      <c r="AK148" s="6" t="s">
        <v>56</v>
      </c>
      <c r="AL148" s="6" t="s">
        <v>143</v>
      </c>
      <c r="AM148" s="6" t="s">
        <v>65</v>
      </c>
      <c r="AN148" s="6" t="s">
        <v>65</v>
      </c>
      <c r="AO148" s="6" t="s">
        <v>284</v>
      </c>
      <c r="AP148" s="6" t="s">
        <v>65</v>
      </c>
      <c r="AQ148" s="6"/>
    </row>
    <row r="149" customFormat="false" ht="15" hidden="false" customHeight="false" outlineLevel="0" collapsed="false">
      <c r="A149" s="1" t="n">
        <v>146</v>
      </c>
      <c r="B149" s="5" t="n">
        <v>209</v>
      </c>
      <c r="C149" s="6" t="s">
        <v>3738</v>
      </c>
      <c r="D149" s="6" t="s">
        <v>42</v>
      </c>
      <c r="E149" s="6" t="s">
        <v>42</v>
      </c>
      <c r="F149" s="6" t="n">
        <v>36</v>
      </c>
      <c r="G149" s="6" t="s">
        <v>498</v>
      </c>
      <c r="H149" s="6" t="s">
        <v>103</v>
      </c>
      <c r="I149" s="6" t="n">
        <v>4</v>
      </c>
      <c r="J149" s="6" t="s">
        <v>45</v>
      </c>
      <c r="K149" s="6" t="s">
        <v>46</v>
      </c>
      <c r="L149" s="6" t="s">
        <v>1925</v>
      </c>
      <c r="M149" s="6" t="s">
        <v>75</v>
      </c>
      <c r="N149" s="6" t="s">
        <v>48</v>
      </c>
      <c r="O149" s="6" t="s">
        <v>65</v>
      </c>
      <c r="P149" s="6" t="s">
        <v>65</v>
      </c>
      <c r="Q149" s="6" t="s">
        <v>65</v>
      </c>
      <c r="R149" s="6" t="s">
        <v>65</v>
      </c>
      <c r="S149" s="6" t="s">
        <v>50</v>
      </c>
      <c r="T149" s="6" t="s">
        <v>50</v>
      </c>
      <c r="U149" s="6" t="s">
        <v>1926</v>
      </c>
      <c r="V149" s="6" t="s">
        <v>1042</v>
      </c>
      <c r="W149" s="6" t="s">
        <v>53</v>
      </c>
      <c r="X149" s="6" t="s">
        <v>54</v>
      </c>
      <c r="Y149" s="6" t="s">
        <v>1927</v>
      </c>
      <c r="Z149" s="6" t="s">
        <v>65</v>
      </c>
      <c r="AA149" s="6" t="s">
        <v>114</v>
      </c>
      <c r="AB149" s="6" t="s">
        <v>1928</v>
      </c>
      <c r="AC149" s="6" t="s">
        <v>82</v>
      </c>
      <c r="AD149" s="6" t="s">
        <v>60</v>
      </c>
      <c r="AE149" s="6" t="s">
        <v>48</v>
      </c>
      <c r="AF149" s="6" t="s">
        <v>1543</v>
      </c>
      <c r="AG149" s="6" t="s">
        <v>835</v>
      </c>
      <c r="AH149" s="6" t="s">
        <v>54</v>
      </c>
      <c r="AI149" s="6" t="s">
        <v>64</v>
      </c>
      <c r="AJ149" s="6" t="s">
        <v>64</v>
      </c>
      <c r="AK149" s="6" t="s">
        <v>65</v>
      </c>
      <c r="AL149" s="6" t="s">
        <v>300</v>
      </c>
      <c r="AM149" s="6" t="s">
        <v>56</v>
      </c>
      <c r="AN149" s="6" t="s">
        <v>56</v>
      </c>
      <c r="AO149" s="6" t="s">
        <v>210</v>
      </c>
      <c r="AP149" s="6" t="s">
        <v>65</v>
      </c>
      <c r="AQ149" s="6"/>
    </row>
    <row r="150" customFormat="false" ht="15" hidden="false" customHeight="false" outlineLevel="0" collapsed="false">
      <c r="A150" s="1" t="n">
        <v>147</v>
      </c>
      <c r="B150" s="8" t="n">
        <v>216</v>
      </c>
      <c r="C150" s="6" t="s">
        <v>3738</v>
      </c>
      <c r="D150" s="9" t="s">
        <v>42</v>
      </c>
      <c r="E150" s="9" t="s">
        <v>42</v>
      </c>
      <c r="F150" s="9" t="n">
        <v>24</v>
      </c>
      <c r="G150" s="9" t="s">
        <v>69</v>
      </c>
      <c r="H150" s="9" t="s">
        <v>70</v>
      </c>
      <c r="I150" s="9" t="n">
        <v>3</v>
      </c>
      <c r="J150" s="9" t="s">
        <v>123</v>
      </c>
      <c r="K150" s="9" t="s">
        <v>132</v>
      </c>
      <c r="L150" s="9" t="s">
        <v>213</v>
      </c>
      <c r="M150" s="9" t="s">
        <v>1976</v>
      </c>
      <c r="N150" s="9" t="s">
        <v>190</v>
      </c>
      <c r="O150" s="9" t="s">
        <v>50</v>
      </c>
      <c r="P150" s="9" t="s">
        <v>50</v>
      </c>
      <c r="Q150" s="9" t="s">
        <v>50</v>
      </c>
      <c r="R150" s="9" t="s">
        <v>50</v>
      </c>
      <c r="S150" s="9" t="s">
        <v>77</v>
      </c>
      <c r="T150" s="9" t="s">
        <v>50</v>
      </c>
      <c r="U150" s="9" t="s">
        <v>1977</v>
      </c>
      <c r="V150" s="9" t="s">
        <v>1106</v>
      </c>
      <c r="W150" s="9" t="s">
        <v>111</v>
      </c>
      <c r="X150" s="9" t="s">
        <v>485</v>
      </c>
      <c r="Y150" s="9" t="s">
        <v>138</v>
      </c>
      <c r="Z150" s="9" t="s">
        <v>56</v>
      </c>
      <c r="AA150" s="9" t="s">
        <v>204</v>
      </c>
      <c r="AB150" s="9" t="s">
        <v>165</v>
      </c>
      <c r="AC150" s="9" t="s">
        <v>244</v>
      </c>
      <c r="AD150" s="9" t="s">
        <v>166</v>
      </c>
      <c r="AE150" s="9" t="s">
        <v>54</v>
      </c>
      <c r="AF150" s="9" t="s">
        <v>54</v>
      </c>
      <c r="AG150" s="9" t="s">
        <v>54</v>
      </c>
      <c r="AH150" s="9" t="s">
        <v>54</v>
      </c>
      <c r="AI150" s="9" t="s">
        <v>56</v>
      </c>
      <c r="AJ150" s="9" t="s">
        <v>64</v>
      </c>
      <c r="AK150" s="9" t="s">
        <v>65</v>
      </c>
      <c r="AL150" s="9" t="s">
        <v>300</v>
      </c>
      <c r="AM150" s="9" t="s">
        <v>56</v>
      </c>
      <c r="AN150" s="9" t="s">
        <v>1978</v>
      </c>
      <c r="AO150" s="9" t="s">
        <v>301</v>
      </c>
      <c r="AP150" s="9" t="s">
        <v>65</v>
      </c>
      <c r="AQ150" s="9"/>
    </row>
    <row r="151" customFormat="false" ht="15" hidden="false" customHeight="false" outlineLevel="0" collapsed="false">
      <c r="A151" s="1" t="n">
        <v>148</v>
      </c>
      <c r="B151" s="5" t="n">
        <v>217</v>
      </c>
      <c r="C151" s="6" t="s">
        <v>3738</v>
      </c>
      <c r="D151" s="6" t="s">
        <v>42</v>
      </c>
      <c r="E151" s="6" t="s">
        <v>42</v>
      </c>
      <c r="F151" s="6" t="n">
        <v>32</v>
      </c>
      <c r="G151" s="6" t="s">
        <v>69</v>
      </c>
      <c r="H151" s="6" t="s">
        <v>70</v>
      </c>
      <c r="I151" s="6" t="n">
        <v>4</v>
      </c>
      <c r="J151" s="6" t="s">
        <v>123</v>
      </c>
      <c r="K151" s="6" t="s">
        <v>1980</v>
      </c>
      <c r="L151" s="6" t="s">
        <v>1981</v>
      </c>
      <c r="M151" s="6" t="s">
        <v>90</v>
      </c>
      <c r="N151" s="6" t="s">
        <v>456</v>
      </c>
      <c r="O151" s="6" t="s">
        <v>77</v>
      </c>
      <c r="P151" s="6" t="s">
        <v>50</v>
      </c>
      <c r="Q151" s="6" t="s">
        <v>77</v>
      </c>
      <c r="R151" s="6" t="s">
        <v>76</v>
      </c>
      <c r="S151" s="6" t="s">
        <v>77</v>
      </c>
      <c r="T151" s="6" t="s">
        <v>50</v>
      </c>
      <c r="U151" s="6" t="s">
        <v>1982</v>
      </c>
      <c r="V151" s="6" t="s">
        <v>504</v>
      </c>
      <c r="W151" s="6" t="s">
        <v>53</v>
      </c>
      <c r="X151" s="6" t="s">
        <v>54</v>
      </c>
      <c r="Y151" s="6" t="s">
        <v>1053</v>
      </c>
      <c r="Z151" s="6" t="s">
        <v>56</v>
      </c>
      <c r="AA151" s="6" t="s">
        <v>57</v>
      </c>
      <c r="AB151" s="6" t="s">
        <v>1983</v>
      </c>
      <c r="AC151" s="6" t="s">
        <v>82</v>
      </c>
      <c r="AD151" s="6" t="s">
        <v>83</v>
      </c>
      <c r="AE151" s="6" t="s">
        <v>1984</v>
      </c>
      <c r="AF151" s="6" t="s">
        <v>1985</v>
      </c>
      <c r="AG151" s="6" t="s">
        <v>1986</v>
      </c>
      <c r="AH151" s="6" t="s">
        <v>1987</v>
      </c>
      <c r="AI151" s="6" t="s">
        <v>64</v>
      </c>
      <c r="AJ151" s="6" t="s">
        <v>64</v>
      </c>
      <c r="AK151" s="6" t="s">
        <v>131</v>
      </c>
      <c r="AL151" s="6" t="s">
        <v>155</v>
      </c>
      <c r="AM151" s="6" t="s">
        <v>64</v>
      </c>
      <c r="AN151" s="6" t="s">
        <v>56</v>
      </c>
      <c r="AO151" s="6" t="s">
        <v>707</v>
      </c>
      <c r="AP151" s="6" t="s">
        <v>64</v>
      </c>
      <c r="AQ151" s="6" t="s">
        <v>1988</v>
      </c>
    </row>
    <row r="152" customFormat="false" ht="15" hidden="false" customHeight="false" outlineLevel="0" collapsed="false">
      <c r="A152" s="1" t="n">
        <v>149</v>
      </c>
      <c r="B152" s="8" t="n">
        <v>218</v>
      </c>
      <c r="C152" s="6" t="s">
        <v>3738</v>
      </c>
      <c r="D152" s="9" t="s">
        <v>42</v>
      </c>
      <c r="E152" s="9" t="s">
        <v>42</v>
      </c>
      <c r="F152" s="9" t="n">
        <v>30</v>
      </c>
      <c r="G152" s="9" t="s">
        <v>69</v>
      </c>
      <c r="H152" s="9" t="s">
        <v>70</v>
      </c>
      <c r="I152" s="9" t="n">
        <v>0</v>
      </c>
      <c r="J152" s="9" t="s">
        <v>355</v>
      </c>
      <c r="K152" s="9" t="s">
        <v>132</v>
      </c>
      <c r="L152" s="9" t="s">
        <v>887</v>
      </c>
      <c r="M152" s="9" t="s">
        <v>49</v>
      </c>
      <c r="N152" s="9" t="s">
        <v>240</v>
      </c>
      <c r="O152" s="9" t="s">
        <v>65</v>
      </c>
      <c r="P152" s="9" t="s">
        <v>65</v>
      </c>
      <c r="Q152" s="9" t="s">
        <v>65</v>
      </c>
      <c r="R152" s="9" t="s">
        <v>65</v>
      </c>
      <c r="S152" s="9" t="s">
        <v>65</v>
      </c>
      <c r="T152" s="9" t="s">
        <v>65</v>
      </c>
      <c r="U152" s="9" t="s">
        <v>1991</v>
      </c>
      <c r="V152" s="9" t="s">
        <v>1992</v>
      </c>
      <c r="W152" s="9" t="s">
        <v>53</v>
      </c>
      <c r="X152" s="9" t="s">
        <v>54</v>
      </c>
      <c r="Y152" s="9" t="s">
        <v>55</v>
      </c>
      <c r="Z152" s="9" t="s">
        <v>65</v>
      </c>
      <c r="AA152" s="9" t="s">
        <v>94</v>
      </c>
      <c r="AB152" s="9" t="s">
        <v>1993</v>
      </c>
      <c r="AC152" s="9" t="s">
        <v>82</v>
      </c>
      <c r="AD152" s="9" t="s">
        <v>166</v>
      </c>
      <c r="AE152" s="9" t="s">
        <v>1994</v>
      </c>
      <c r="AF152" s="9" t="s">
        <v>153</v>
      </c>
      <c r="AG152" s="9" t="s">
        <v>461</v>
      </c>
      <c r="AH152" s="9" t="s">
        <v>1266</v>
      </c>
      <c r="AI152" s="9" t="s">
        <v>64</v>
      </c>
      <c r="AJ152" s="9" t="s">
        <v>56</v>
      </c>
      <c r="AK152" s="9" t="s">
        <v>65</v>
      </c>
      <c r="AL152" s="9" t="s">
        <v>66</v>
      </c>
      <c r="AM152" s="9" t="s">
        <v>65</v>
      </c>
      <c r="AN152" s="9" t="s">
        <v>65</v>
      </c>
      <c r="AO152" s="9" t="s">
        <v>1139</v>
      </c>
      <c r="AP152" s="9" t="s">
        <v>65</v>
      </c>
      <c r="AQ152" s="9"/>
    </row>
    <row r="153" customFormat="false" ht="15" hidden="false" customHeight="false" outlineLevel="0" collapsed="false">
      <c r="A153" s="1" t="n">
        <v>150</v>
      </c>
      <c r="B153" s="8" t="n">
        <v>220</v>
      </c>
      <c r="C153" s="6" t="s">
        <v>3738</v>
      </c>
      <c r="D153" s="9" t="s">
        <v>42</v>
      </c>
      <c r="E153" s="9" t="s">
        <v>42</v>
      </c>
      <c r="F153" s="9" t="n">
        <v>32</v>
      </c>
      <c r="G153" s="9" t="s">
        <v>69</v>
      </c>
      <c r="H153" s="9" t="s">
        <v>44</v>
      </c>
      <c r="I153" s="9" t="n">
        <v>7</v>
      </c>
      <c r="J153" s="9" t="s">
        <v>198</v>
      </c>
      <c r="K153" s="9" t="s">
        <v>1150</v>
      </c>
      <c r="L153" s="9" t="s">
        <v>482</v>
      </c>
      <c r="M153" s="9" t="s">
        <v>161</v>
      </c>
      <c r="N153" s="9" t="s">
        <v>326</v>
      </c>
      <c r="O153" s="9" t="s">
        <v>77</v>
      </c>
      <c r="P153" s="9" t="s">
        <v>50</v>
      </c>
      <c r="Q153" s="9" t="s">
        <v>77</v>
      </c>
      <c r="R153" s="9" t="s">
        <v>50</v>
      </c>
      <c r="S153" s="9" t="s">
        <v>77</v>
      </c>
      <c r="T153" s="9" t="s">
        <v>50</v>
      </c>
      <c r="U153" s="9" t="s">
        <v>2006</v>
      </c>
      <c r="V153" s="9" t="s">
        <v>2007</v>
      </c>
      <c r="W153" s="9" t="s">
        <v>111</v>
      </c>
      <c r="X153" s="9" t="s">
        <v>164</v>
      </c>
      <c r="Y153" s="9" t="s">
        <v>138</v>
      </c>
      <c r="Z153" s="9" t="s">
        <v>65</v>
      </c>
      <c r="AA153" s="9" t="s">
        <v>114</v>
      </c>
      <c r="AB153" s="9" t="s">
        <v>2008</v>
      </c>
      <c r="AC153" s="9" t="s">
        <v>182</v>
      </c>
      <c r="AD153" s="9" t="s">
        <v>83</v>
      </c>
      <c r="AE153" s="9" t="s">
        <v>2009</v>
      </c>
      <c r="AF153" s="9" t="s">
        <v>488</v>
      </c>
      <c r="AG153" s="9" t="s">
        <v>2010</v>
      </c>
      <c r="AH153" s="9" t="s">
        <v>588</v>
      </c>
      <c r="AI153" s="9" t="s">
        <v>209</v>
      </c>
      <c r="AJ153" s="9" t="s">
        <v>64</v>
      </c>
      <c r="AK153" s="9" t="s">
        <v>56</v>
      </c>
      <c r="AL153" s="9" t="s">
        <v>300</v>
      </c>
      <c r="AM153" s="9" t="s">
        <v>56</v>
      </c>
      <c r="AN153" s="9" t="s">
        <v>64</v>
      </c>
      <c r="AO153" s="9" t="s">
        <v>2011</v>
      </c>
      <c r="AP153" s="9" t="s">
        <v>65</v>
      </c>
      <c r="AQ153" s="9"/>
    </row>
    <row r="154" customFormat="false" ht="15" hidden="false" customHeight="false" outlineLevel="0" collapsed="false">
      <c r="A154" s="1" t="n">
        <v>151</v>
      </c>
      <c r="B154" s="5" t="n">
        <v>221</v>
      </c>
      <c r="C154" s="6" t="s">
        <v>3738</v>
      </c>
      <c r="D154" s="6" t="s">
        <v>42</v>
      </c>
      <c r="E154" s="6" t="s">
        <v>42</v>
      </c>
      <c r="F154" s="6" t="n">
        <v>54</v>
      </c>
      <c r="G154" s="6" t="s">
        <v>69</v>
      </c>
      <c r="H154" s="6" t="s">
        <v>44</v>
      </c>
      <c r="I154" s="6" t="n">
        <v>13</v>
      </c>
      <c r="J154" s="6" t="s">
        <v>123</v>
      </c>
      <c r="K154" s="6" t="s">
        <v>46</v>
      </c>
      <c r="L154" s="6" t="s">
        <v>2013</v>
      </c>
      <c r="M154" s="6" t="s">
        <v>75</v>
      </c>
      <c r="N154" s="6" t="s">
        <v>740</v>
      </c>
      <c r="O154" s="6" t="s">
        <v>76</v>
      </c>
      <c r="P154" s="6" t="s">
        <v>50</v>
      </c>
      <c r="Q154" s="6" t="s">
        <v>50</v>
      </c>
      <c r="R154" s="6" t="s">
        <v>50</v>
      </c>
      <c r="S154" s="6" t="s">
        <v>50</v>
      </c>
      <c r="T154" s="6" t="s">
        <v>76</v>
      </c>
      <c r="U154" s="6" t="s">
        <v>2014</v>
      </c>
      <c r="V154" s="6" t="s">
        <v>2015</v>
      </c>
      <c r="W154" s="6" t="s">
        <v>111</v>
      </c>
      <c r="X154" s="6" t="s">
        <v>54</v>
      </c>
      <c r="Y154" s="6" t="s">
        <v>138</v>
      </c>
      <c r="Z154" s="6" t="s">
        <v>56</v>
      </c>
      <c r="AA154" s="6" t="s">
        <v>114</v>
      </c>
      <c r="AB154" s="6" t="s">
        <v>2016</v>
      </c>
      <c r="AC154" s="6" t="s">
        <v>219</v>
      </c>
      <c r="AD154" s="6" t="s">
        <v>166</v>
      </c>
      <c r="AE154" s="6" t="s">
        <v>2017</v>
      </c>
      <c r="AF154" s="6" t="s">
        <v>615</v>
      </c>
      <c r="AG154" s="6" t="s">
        <v>833</v>
      </c>
      <c r="AH154" s="6" t="s">
        <v>451</v>
      </c>
      <c r="AI154" s="6" t="s">
        <v>64</v>
      </c>
      <c r="AJ154" s="6" t="s">
        <v>64</v>
      </c>
      <c r="AK154" s="6" t="s">
        <v>131</v>
      </c>
      <c r="AL154" s="6" t="s">
        <v>143</v>
      </c>
      <c r="AM154" s="6" t="s">
        <v>56</v>
      </c>
      <c r="AN154" s="6" t="s">
        <v>65</v>
      </c>
      <c r="AO154" s="6" t="s">
        <v>796</v>
      </c>
      <c r="AP154" s="6" t="s">
        <v>65</v>
      </c>
      <c r="AQ154" s="6" t="s">
        <v>2018</v>
      </c>
    </row>
    <row r="155" customFormat="false" ht="15" hidden="false" customHeight="false" outlineLevel="0" collapsed="false">
      <c r="A155" s="1" t="n">
        <v>152</v>
      </c>
      <c r="B155" s="8" t="n">
        <v>222</v>
      </c>
      <c r="C155" s="6" t="s">
        <v>3738</v>
      </c>
      <c r="D155" s="9" t="s">
        <v>42</v>
      </c>
      <c r="E155" s="9" t="s">
        <v>42</v>
      </c>
      <c r="F155" s="9" t="n">
        <v>49</v>
      </c>
      <c r="G155" s="9" t="s">
        <v>69</v>
      </c>
      <c r="H155" s="9" t="s">
        <v>103</v>
      </c>
      <c r="I155" s="9" t="n">
        <v>1</v>
      </c>
      <c r="J155" s="9" t="s">
        <v>268</v>
      </c>
      <c r="K155" s="9" t="s">
        <v>132</v>
      </c>
      <c r="L155" s="9" t="s">
        <v>2020</v>
      </c>
      <c r="M155" s="9" t="s">
        <v>75</v>
      </c>
      <c r="N155" s="9" t="s">
        <v>1469</v>
      </c>
      <c r="O155" s="9" t="s">
        <v>76</v>
      </c>
      <c r="P155" s="9" t="s">
        <v>65</v>
      </c>
      <c r="Q155" s="9" t="s">
        <v>76</v>
      </c>
      <c r="R155" s="9" t="s">
        <v>76</v>
      </c>
      <c r="S155" s="9" t="s">
        <v>135</v>
      </c>
      <c r="T155" s="9" t="s">
        <v>76</v>
      </c>
      <c r="U155" s="9" t="s">
        <v>2021</v>
      </c>
      <c r="V155" s="9" t="s">
        <v>2022</v>
      </c>
      <c r="W155" s="9" t="s">
        <v>53</v>
      </c>
      <c r="X155" s="9" t="s">
        <v>54</v>
      </c>
      <c r="Y155" s="9" t="s">
        <v>2023</v>
      </c>
      <c r="Z155" s="9" t="s">
        <v>131</v>
      </c>
      <c r="AA155" s="9" t="s">
        <v>94</v>
      </c>
      <c r="AB155" s="9" t="s">
        <v>2024</v>
      </c>
      <c r="AC155" s="9" t="s">
        <v>82</v>
      </c>
      <c r="AD155" s="9" t="s">
        <v>83</v>
      </c>
      <c r="AE155" s="9" t="s">
        <v>2025</v>
      </c>
      <c r="AF155" s="9" t="s">
        <v>2026</v>
      </c>
      <c r="AG155" s="9" t="s">
        <v>2027</v>
      </c>
      <c r="AH155" s="9" t="s">
        <v>2028</v>
      </c>
      <c r="AI155" s="9" t="s">
        <v>64</v>
      </c>
      <c r="AJ155" s="9" t="s">
        <v>65</v>
      </c>
      <c r="AK155" s="9" t="s">
        <v>131</v>
      </c>
      <c r="AL155" s="9" t="s">
        <v>300</v>
      </c>
      <c r="AM155" s="9" t="s">
        <v>64</v>
      </c>
      <c r="AN155" s="9" t="s">
        <v>209</v>
      </c>
      <c r="AO155" s="9" t="s">
        <v>2029</v>
      </c>
      <c r="AP155" s="9" t="s">
        <v>56</v>
      </c>
      <c r="AQ155" s="9"/>
    </row>
    <row r="156" customFormat="false" ht="15" hidden="false" customHeight="false" outlineLevel="0" collapsed="false">
      <c r="A156" s="1" t="n">
        <v>153</v>
      </c>
      <c r="B156" s="5" t="n">
        <v>223</v>
      </c>
      <c r="C156" s="6" t="s">
        <v>3738</v>
      </c>
      <c r="D156" s="6" t="s">
        <v>42</v>
      </c>
      <c r="E156" s="6" t="s">
        <v>42</v>
      </c>
      <c r="F156" s="6" t="n">
        <v>55</v>
      </c>
      <c r="G156" s="6" t="s">
        <v>69</v>
      </c>
      <c r="H156" s="6" t="s">
        <v>70</v>
      </c>
      <c r="I156" s="6" t="n">
        <v>24</v>
      </c>
      <c r="J156" s="6" t="s">
        <v>123</v>
      </c>
      <c r="K156" s="6" t="s">
        <v>46</v>
      </c>
      <c r="L156" s="6" t="s">
        <v>239</v>
      </c>
      <c r="M156" s="6" t="s">
        <v>90</v>
      </c>
      <c r="N156" s="6" t="s">
        <v>160</v>
      </c>
      <c r="O156" s="6" t="s">
        <v>76</v>
      </c>
      <c r="P156" s="6" t="s">
        <v>50</v>
      </c>
      <c r="Q156" s="6" t="s">
        <v>50</v>
      </c>
      <c r="R156" s="6" t="s">
        <v>50</v>
      </c>
      <c r="S156" s="6" t="s">
        <v>50</v>
      </c>
      <c r="T156" s="6" t="s">
        <v>76</v>
      </c>
      <c r="U156" s="6" t="s">
        <v>109</v>
      </c>
      <c r="V156" s="6" t="s">
        <v>2031</v>
      </c>
      <c r="W156" s="6" t="s">
        <v>53</v>
      </c>
      <c r="X156" s="6" t="s">
        <v>54</v>
      </c>
      <c r="Y156" s="6" t="s">
        <v>217</v>
      </c>
      <c r="Z156" s="6" t="s">
        <v>56</v>
      </c>
      <c r="AA156" s="6" t="s">
        <v>114</v>
      </c>
      <c r="AB156" s="6" t="s">
        <v>2032</v>
      </c>
      <c r="AC156" s="6" t="s">
        <v>82</v>
      </c>
      <c r="AD156" s="6" t="s">
        <v>83</v>
      </c>
      <c r="AE156" s="6" t="s">
        <v>54</v>
      </c>
      <c r="AF156" s="6" t="s">
        <v>54</v>
      </c>
      <c r="AG156" s="6" t="s">
        <v>54</v>
      </c>
      <c r="AH156" s="6" t="s">
        <v>54</v>
      </c>
      <c r="AI156" s="6" t="s">
        <v>64</v>
      </c>
      <c r="AJ156" s="6" t="s">
        <v>65</v>
      </c>
      <c r="AK156" s="6" t="s">
        <v>131</v>
      </c>
      <c r="AL156" s="6" t="s">
        <v>66</v>
      </c>
      <c r="AM156" s="6" t="s">
        <v>56</v>
      </c>
      <c r="AN156" s="6" t="s">
        <v>2033</v>
      </c>
      <c r="AO156" s="6" t="s">
        <v>707</v>
      </c>
      <c r="AP156" s="6" t="s">
        <v>65</v>
      </c>
      <c r="AQ156" s="6" t="s">
        <v>2034</v>
      </c>
    </row>
    <row r="157" customFormat="false" ht="15" hidden="false" customHeight="false" outlineLevel="0" collapsed="false">
      <c r="A157" s="1" t="n">
        <v>154</v>
      </c>
      <c r="B157" s="8" t="n">
        <v>224</v>
      </c>
      <c r="C157" s="6" t="s">
        <v>3738</v>
      </c>
      <c r="D157" s="9" t="s">
        <v>42</v>
      </c>
      <c r="E157" s="9" t="s">
        <v>42</v>
      </c>
      <c r="F157" s="9" t="n">
        <v>25</v>
      </c>
      <c r="G157" s="9" t="s">
        <v>69</v>
      </c>
      <c r="H157" s="9" t="s">
        <v>70</v>
      </c>
      <c r="I157" s="9" t="n">
        <v>3</v>
      </c>
      <c r="J157" s="9" t="s">
        <v>123</v>
      </c>
      <c r="K157" s="9" t="s">
        <v>46</v>
      </c>
      <c r="L157" s="9" t="s">
        <v>685</v>
      </c>
      <c r="M157" s="9" t="s">
        <v>49</v>
      </c>
      <c r="N157" s="9" t="s">
        <v>456</v>
      </c>
      <c r="O157" s="9" t="s">
        <v>50</v>
      </c>
      <c r="P157" s="9" t="s">
        <v>76</v>
      </c>
      <c r="Q157" s="9" t="s">
        <v>50</v>
      </c>
      <c r="R157" s="9" t="s">
        <v>76</v>
      </c>
      <c r="S157" s="9" t="s">
        <v>77</v>
      </c>
      <c r="T157" s="9" t="s">
        <v>50</v>
      </c>
      <c r="U157" s="9" t="s">
        <v>2035</v>
      </c>
      <c r="V157" s="9" t="s">
        <v>2036</v>
      </c>
      <c r="W157" s="9" t="s">
        <v>53</v>
      </c>
      <c r="X157" s="9" t="s">
        <v>54</v>
      </c>
      <c r="Y157" s="9" t="s">
        <v>2037</v>
      </c>
      <c r="Z157" s="9" t="s">
        <v>56</v>
      </c>
      <c r="AA157" s="9" t="s">
        <v>204</v>
      </c>
      <c r="AB157" s="9" t="s">
        <v>165</v>
      </c>
      <c r="AC157" s="9" t="s">
        <v>59</v>
      </c>
      <c r="AD157" s="9" t="s">
        <v>220</v>
      </c>
      <c r="AE157" s="9" t="s">
        <v>61</v>
      </c>
      <c r="AF157" s="9" t="s">
        <v>48</v>
      </c>
      <c r="AG157" s="9" t="s">
        <v>2038</v>
      </c>
      <c r="AH157" s="9" t="s">
        <v>54</v>
      </c>
      <c r="AI157" s="9" t="s">
        <v>56</v>
      </c>
      <c r="AJ157" s="9" t="s">
        <v>209</v>
      </c>
      <c r="AK157" s="9" t="s">
        <v>131</v>
      </c>
      <c r="AL157" s="9" t="s">
        <v>66</v>
      </c>
      <c r="AM157" s="9" t="s">
        <v>130</v>
      </c>
      <c r="AN157" s="9" t="s">
        <v>64</v>
      </c>
      <c r="AO157" s="9" t="s">
        <v>2039</v>
      </c>
      <c r="AP157" s="9" t="s">
        <v>64</v>
      </c>
      <c r="AQ157" s="9" t="s">
        <v>2040</v>
      </c>
    </row>
    <row r="158" customFormat="false" ht="15" hidden="false" customHeight="false" outlineLevel="0" collapsed="false">
      <c r="A158" s="1" t="n">
        <v>155</v>
      </c>
      <c r="B158" s="8" t="n">
        <v>226</v>
      </c>
      <c r="C158" s="6" t="s">
        <v>3738</v>
      </c>
      <c r="D158" s="9" t="s">
        <v>42</v>
      </c>
      <c r="E158" s="9" t="s">
        <v>42</v>
      </c>
      <c r="F158" s="9" t="n">
        <v>51</v>
      </c>
      <c r="G158" s="9" t="s">
        <v>69</v>
      </c>
      <c r="H158" s="9" t="s">
        <v>70</v>
      </c>
      <c r="I158" s="9" t="n">
        <v>17</v>
      </c>
      <c r="J158" s="9" t="s">
        <v>123</v>
      </c>
      <c r="K158" s="9" t="s">
        <v>132</v>
      </c>
      <c r="L158" s="9" t="s">
        <v>1464</v>
      </c>
      <c r="M158" s="9" t="s">
        <v>90</v>
      </c>
      <c r="N158" s="9" t="s">
        <v>303</v>
      </c>
      <c r="O158" s="9" t="s">
        <v>50</v>
      </c>
      <c r="P158" s="9" t="s">
        <v>50</v>
      </c>
      <c r="Q158" s="9" t="s">
        <v>50</v>
      </c>
      <c r="R158" s="9" t="s">
        <v>50</v>
      </c>
      <c r="S158" s="9" t="s">
        <v>77</v>
      </c>
      <c r="T158" s="9" t="s">
        <v>50</v>
      </c>
      <c r="U158" s="9" t="s">
        <v>2051</v>
      </c>
      <c r="V158" s="9" t="s">
        <v>2052</v>
      </c>
      <c r="W158" s="9" t="s">
        <v>53</v>
      </c>
      <c r="X158" s="9" t="s">
        <v>54</v>
      </c>
      <c r="Y158" s="9" t="s">
        <v>2053</v>
      </c>
      <c r="Z158" s="9" t="s">
        <v>131</v>
      </c>
      <c r="AA158" s="9" t="s">
        <v>273</v>
      </c>
      <c r="AB158" s="9" t="s">
        <v>54</v>
      </c>
      <c r="AC158" s="9" t="s">
        <v>219</v>
      </c>
      <c r="AD158" s="9" t="s">
        <v>307</v>
      </c>
      <c r="AE158" s="9" t="s">
        <v>2054</v>
      </c>
      <c r="AF158" s="9" t="s">
        <v>553</v>
      </c>
      <c r="AG158" s="9" t="s">
        <v>298</v>
      </c>
      <c r="AH158" s="9" t="s">
        <v>1266</v>
      </c>
      <c r="AI158" s="9" t="s">
        <v>56</v>
      </c>
      <c r="AJ158" s="9" t="s">
        <v>56</v>
      </c>
      <c r="AK158" s="9" t="s">
        <v>131</v>
      </c>
      <c r="AL158" s="9" t="s">
        <v>300</v>
      </c>
      <c r="AM158" s="9" t="s">
        <v>65</v>
      </c>
      <c r="AN158" s="9" t="s">
        <v>64</v>
      </c>
      <c r="AO158" s="9" t="s">
        <v>2055</v>
      </c>
      <c r="AP158" s="9" t="s">
        <v>65</v>
      </c>
      <c r="AQ158" s="9"/>
    </row>
    <row r="159" customFormat="false" ht="15" hidden="false" customHeight="false" outlineLevel="0" collapsed="false">
      <c r="A159" s="1" t="n">
        <v>156</v>
      </c>
      <c r="B159" s="8" t="n">
        <v>228</v>
      </c>
      <c r="C159" s="6" t="s">
        <v>3738</v>
      </c>
      <c r="D159" s="9" t="s">
        <v>42</v>
      </c>
      <c r="E159" s="9" t="s">
        <v>42</v>
      </c>
      <c r="F159" s="9" t="n">
        <v>59</v>
      </c>
      <c r="G159" s="9" t="s">
        <v>69</v>
      </c>
      <c r="H159" s="9" t="s">
        <v>103</v>
      </c>
      <c r="I159" s="9" t="n">
        <v>35</v>
      </c>
      <c r="J159" s="9" t="s">
        <v>123</v>
      </c>
      <c r="K159" s="9" t="s">
        <v>2060</v>
      </c>
      <c r="L159" s="9" t="s">
        <v>2061</v>
      </c>
      <c r="M159" s="9" t="s">
        <v>75</v>
      </c>
      <c r="N159" s="9" t="s">
        <v>2062</v>
      </c>
      <c r="O159" s="9" t="s">
        <v>50</v>
      </c>
      <c r="P159" s="9" t="s">
        <v>50</v>
      </c>
      <c r="Q159" s="9" t="s">
        <v>65</v>
      </c>
      <c r="R159" s="9" t="s">
        <v>50</v>
      </c>
      <c r="S159" s="9" t="s">
        <v>50</v>
      </c>
      <c r="T159" s="9" t="s">
        <v>50</v>
      </c>
      <c r="U159" s="9" t="s">
        <v>2063</v>
      </c>
      <c r="V159" s="9" t="s">
        <v>2064</v>
      </c>
      <c r="W159" s="9" t="s">
        <v>53</v>
      </c>
      <c r="X159" s="9" t="s">
        <v>54</v>
      </c>
      <c r="Y159" s="9" t="s">
        <v>2065</v>
      </c>
      <c r="Z159" s="9" t="s">
        <v>65</v>
      </c>
      <c r="AA159" s="9" t="s">
        <v>94</v>
      </c>
      <c r="AB159" s="9" t="s">
        <v>2066</v>
      </c>
      <c r="AC159" s="9" t="s">
        <v>82</v>
      </c>
      <c r="AD159" s="9" t="s">
        <v>83</v>
      </c>
      <c r="AE159" s="9" t="s">
        <v>2067</v>
      </c>
      <c r="AF159" s="9" t="s">
        <v>2068</v>
      </c>
      <c r="AG159" s="9" t="s">
        <v>2069</v>
      </c>
      <c r="AH159" s="9" t="s">
        <v>478</v>
      </c>
      <c r="AI159" s="9" t="s">
        <v>64</v>
      </c>
      <c r="AJ159" s="9" t="s">
        <v>56</v>
      </c>
      <c r="AK159" s="9" t="s">
        <v>64</v>
      </c>
      <c r="AL159" s="9" t="s">
        <v>66</v>
      </c>
      <c r="AM159" s="9" t="s">
        <v>56</v>
      </c>
      <c r="AN159" s="9" t="s">
        <v>65</v>
      </c>
      <c r="AO159" s="9" t="s">
        <v>707</v>
      </c>
      <c r="AP159" s="9" t="s">
        <v>65</v>
      </c>
      <c r="AQ159" s="9"/>
    </row>
    <row r="160" customFormat="false" ht="15" hidden="false" customHeight="false" outlineLevel="0" collapsed="false">
      <c r="A160" s="1" t="n">
        <v>157</v>
      </c>
      <c r="B160" s="5" t="n">
        <v>229</v>
      </c>
      <c r="C160" s="6" t="s">
        <v>3738</v>
      </c>
      <c r="D160" s="6" t="s">
        <v>42</v>
      </c>
      <c r="E160" s="6" t="s">
        <v>42</v>
      </c>
      <c r="F160" s="6" t="n">
        <v>38</v>
      </c>
      <c r="G160" s="6" t="s">
        <v>69</v>
      </c>
      <c r="H160" s="6" t="s">
        <v>70</v>
      </c>
      <c r="I160" s="6" t="n">
        <v>15</v>
      </c>
      <c r="J160" s="6" t="s">
        <v>123</v>
      </c>
      <c r="K160" s="6" t="s">
        <v>72</v>
      </c>
      <c r="L160" s="6" t="s">
        <v>2071</v>
      </c>
      <c r="M160" s="6" t="s">
        <v>75</v>
      </c>
      <c r="N160" s="6" t="s">
        <v>251</v>
      </c>
      <c r="O160" s="6" t="s">
        <v>77</v>
      </c>
      <c r="P160" s="6" t="s">
        <v>65</v>
      </c>
      <c r="Q160" s="6" t="s">
        <v>65</v>
      </c>
      <c r="R160" s="6" t="s">
        <v>65</v>
      </c>
      <c r="S160" s="6" t="s">
        <v>50</v>
      </c>
      <c r="T160" s="6" t="s">
        <v>76</v>
      </c>
      <c r="U160" s="6" t="s">
        <v>2072</v>
      </c>
      <c r="V160" s="6" t="s">
        <v>1070</v>
      </c>
      <c r="W160" s="6" t="s">
        <v>53</v>
      </c>
      <c r="X160" s="6" t="s">
        <v>54</v>
      </c>
      <c r="Y160" s="6" t="s">
        <v>2073</v>
      </c>
      <c r="Z160" s="6" t="s">
        <v>56</v>
      </c>
      <c r="AA160" s="6" t="s">
        <v>94</v>
      </c>
      <c r="AB160" s="6" t="s">
        <v>2074</v>
      </c>
      <c r="AC160" s="6" t="s">
        <v>244</v>
      </c>
      <c r="AD160" s="6" t="s">
        <v>83</v>
      </c>
      <c r="AE160" s="6" t="s">
        <v>2075</v>
      </c>
      <c r="AF160" s="6" t="s">
        <v>330</v>
      </c>
      <c r="AG160" s="6" t="s">
        <v>62</v>
      </c>
      <c r="AH160" s="6" t="s">
        <v>54</v>
      </c>
      <c r="AI160" s="6" t="s">
        <v>131</v>
      </c>
      <c r="AJ160" s="6" t="s">
        <v>64</v>
      </c>
      <c r="AK160" s="6" t="s">
        <v>56</v>
      </c>
      <c r="AL160" s="6" t="s">
        <v>66</v>
      </c>
      <c r="AM160" s="6" t="s">
        <v>56</v>
      </c>
      <c r="AN160" s="6" t="s">
        <v>65</v>
      </c>
      <c r="AO160" s="6" t="s">
        <v>2076</v>
      </c>
      <c r="AP160" s="6" t="s">
        <v>65</v>
      </c>
      <c r="AQ160" s="6"/>
    </row>
    <row r="161" customFormat="false" ht="15" hidden="false" customHeight="false" outlineLevel="0" collapsed="false">
      <c r="A161" s="1" t="n">
        <v>158</v>
      </c>
      <c r="B161" s="5" t="n">
        <v>231</v>
      </c>
      <c r="C161" s="6" t="s">
        <v>3738</v>
      </c>
      <c r="D161" s="6" t="s">
        <v>42</v>
      </c>
      <c r="E161" s="6" t="s">
        <v>42</v>
      </c>
      <c r="F161" s="6" t="n">
        <v>57</v>
      </c>
      <c r="G161" s="6" t="s">
        <v>69</v>
      </c>
      <c r="H161" s="6" t="s">
        <v>70</v>
      </c>
      <c r="I161" s="6" t="n">
        <v>11</v>
      </c>
      <c r="J161" s="6" t="s">
        <v>123</v>
      </c>
      <c r="K161" s="6" t="s">
        <v>132</v>
      </c>
      <c r="L161" s="6" t="s">
        <v>2082</v>
      </c>
      <c r="M161" s="6" t="s">
        <v>75</v>
      </c>
      <c r="N161" s="6" t="s">
        <v>2083</v>
      </c>
      <c r="O161" s="6" t="s">
        <v>50</v>
      </c>
      <c r="P161" s="6" t="s">
        <v>50</v>
      </c>
      <c r="Q161" s="6" t="s">
        <v>50</v>
      </c>
      <c r="R161" s="6" t="s">
        <v>50</v>
      </c>
      <c r="S161" s="6" t="s">
        <v>77</v>
      </c>
      <c r="T161" s="6" t="s">
        <v>50</v>
      </c>
      <c r="U161" s="6" t="s">
        <v>2084</v>
      </c>
      <c r="V161" s="6" t="s">
        <v>1693</v>
      </c>
      <c r="W161" s="6" t="s">
        <v>53</v>
      </c>
      <c r="X161" s="6" t="s">
        <v>54</v>
      </c>
      <c r="Y161" s="6" t="s">
        <v>1639</v>
      </c>
      <c r="Z161" s="6" t="s">
        <v>56</v>
      </c>
      <c r="AA161" s="6" t="s">
        <v>94</v>
      </c>
      <c r="AB161" s="6" t="s">
        <v>2085</v>
      </c>
      <c r="AC161" s="6" t="s">
        <v>219</v>
      </c>
      <c r="AD161" s="6" t="s">
        <v>166</v>
      </c>
      <c r="AE161" s="6" t="s">
        <v>2086</v>
      </c>
      <c r="AF161" s="6" t="s">
        <v>2087</v>
      </c>
      <c r="AG161" s="6" t="s">
        <v>2088</v>
      </c>
      <c r="AH161" s="6" t="s">
        <v>264</v>
      </c>
      <c r="AI161" s="6" t="s">
        <v>64</v>
      </c>
      <c r="AJ161" s="6" t="s">
        <v>64</v>
      </c>
      <c r="AK161" s="6" t="s">
        <v>56</v>
      </c>
      <c r="AL161" s="6" t="s">
        <v>300</v>
      </c>
      <c r="AM161" s="6" t="s">
        <v>65</v>
      </c>
      <c r="AN161" s="6" t="s">
        <v>64</v>
      </c>
      <c r="AO161" s="6" t="s">
        <v>210</v>
      </c>
      <c r="AP161" s="6" t="s">
        <v>64</v>
      </c>
      <c r="AQ161" s="6"/>
    </row>
    <row r="162" customFormat="false" ht="15" hidden="false" customHeight="false" outlineLevel="0" collapsed="false">
      <c r="A162" s="1" t="n">
        <v>159</v>
      </c>
      <c r="B162" s="8" t="n">
        <v>232</v>
      </c>
      <c r="C162" s="6" t="s">
        <v>3738</v>
      </c>
      <c r="D162" s="9" t="s">
        <v>42</v>
      </c>
      <c r="E162" s="9" t="s">
        <v>42</v>
      </c>
      <c r="F162" s="9" t="n">
        <v>30</v>
      </c>
      <c r="G162" s="9" t="s">
        <v>69</v>
      </c>
      <c r="H162" s="9" t="s">
        <v>70</v>
      </c>
      <c r="I162" s="9" t="n">
        <v>7</v>
      </c>
      <c r="J162" s="9" t="s">
        <v>123</v>
      </c>
      <c r="K162" s="9" t="s">
        <v>46</v>
      </c>
      <c r="L162" s="9" t="s">
        <v>2090</v>
      </c>
      <c r="M162" s="9" t="s">
        <v>1976</v>
      </c>
      <c r="N162" s="9" t="s">
        <v>326</v>
      </c>
      <c r="O162" s="9" t="s">
        <v>76</v>
      </c>
      <c r="P162" s="9" t="s">
        <v>76</v>
      </c>
      <c r="Q162" s="9" t="s">
        <v>50</v>
      </c>
      <c r="R162" s="9" t="s">
        <v>50</v>
      </c>
      <c r="S162" s="9" t="s">
        <v>77</v>
      </c>
      <c r="T162" s="9" t="s">
        <v>77</v>
      </c>
      <c r="U162" s="9" t="s">
        <v>2091</v>
      </c>
      <c r="V162" s="9" t="s">
        <v>2092</v>
      </c>
      <c r="W162" s="9" t="s">
        <v>111</v>
      </c>
      <c r="X162" s="9" t="s">
        <v>485</v>
      </c>
      <c r="Y162" s="9" t="s">
        <v>138</v>
      </c>
      <c r="Z162" s="9" t="s">
        <v>56</v>
      </c>
      <c r="AA162" s="9" t="s">
        <v>204</v>
      </c>
      <c r="AB162" s="9" t="s">
        <v>2093</v>
      </c>
      <c r="AC162" s="9" t="s">
        <v>59</v>
      </c>
      <c r="AD162" s="9" t="s">
        <v>307</v>
      </c>
      <c r="AE162" s="9" t="s">
        <v>2094</v>
      </c>
      <c r="AF162" s="9" t="s">
        <v>330</v>
      </c>
      <c r="AG162" s="9" t="s">
        <v>461</v>
      </c>
      <c r="AH162" s="9" t="s">
        <v>1342</v>
      </c>
      <c r="AI162" s="9" t="s">
        <v>56</v>
      </c>
      <c r="AJ162" s="9" t="s">
        <v>65</v>
      </c>
      <c r="AK162" s="9" t="s">
        <v>56</v>
      </c>
      <c r="AL162" s="9" t="s">
        <v>143</v>
      </c>
      <c r="AM162" s="9" t="s">
        <v>56</v>
      </c>
      <c r="AN162" s="9" t="s">
        <v>2095</v>
      </c>
      <c r="AO162" s="9" t="s">
        <v>2096</v>
      </c>
      <c r="AP162" s="9" t="s">
        <v>64</v>
      </c>
      <c r="AQ162" s="9" t="s">
        <v>2097</v>
      </c>
    </row>
    <row r="163" customFormat="false" ht="15" hidden="false" customHeight="false" outlineLevel="0" collapsed="false">
      <c r="A163" s="1" t="n">
        <v>160</v>
      </c>
      <c r="B163" s="8" t="n">
        <v>234</v>
      </c>
      <c r="C163" s="6" t="s">
        <v>3738</v>
      </c>
      <c r="D163" s="9" t="s">
        <v>42</v>
      </c>
      <c r="E163" s="9" t="s">
        <v>42</v>
      </c>
      <c r="F163" s="9" t="n">
        <v>48</v>
      </c>
      <c r="G163" s="9" t="s">
        <v>69</v>
      </c>
      <c r="H163" s="9" t="s">
        <v>173</v>
      </c>
      <c r="I163" s="9" t="n">
        <v>25</v>
      </c>
      <c r="J163" s="9" t="s">
        <v>45</v>
      </c>
      <c r="K163" s="9" t="s">
        <v>312</v>
      </c>
      <c r="L163" s="9" t="s">
        <v>2113</v>
      </c>
      <c r="M163" s="9" t="s">
        <v>49</v>
      </c>
      <c r="N163" s="9" t="s">
        <v>326</v>
      </c>
      <c r="O163" s="9" t="s">
        <v>50</v>
      </c>
      <c r="P163" s="9" t="s">
        <v>65</v>
      </c>
      <c r="Q163" s="9" t="s">
        <v>50</v>
      </c>
      <c r="R163" s="9" t="s">
        <v>65</v>
      </c>
      <c r="S163" s="9" t="s">
        <v>50</v>
      </c>
      <c r="T163" s="9" t="s">
        <v>65</v>
      </c>
      <c r="U163" s="9" t="s">
        <v>2114</v>
      </c>
      <c r="V163" s="9" t="s">
        <v>1761</v>
      </c>
      <c r="W163" s="9" t="s">
        <v>53</v>
      </c>
      <c r="X163" s="9" t="s">
        <v>54</v>
      </c>
      <c r="Y163" s="9" t="s">
        <v>2115</v>
      </c>
      <c r="Z163" s="9" t="s">
        <v>56</v>
      </c>
      <c r="AA163" s="9" t="s">
        <v>94</v>
      </c>
      <c r="AB163" s="9" t="s">
        <v>2116</v>
      </c>
      <c r="AC163" s="9" t="s">
        <v>244</v>
      </c>
      <c r="AD163" s="9" t="s">
        <v>220</v>
      </c>
      <c r="AE163" s="9" t="s">
        <v>2117</v>
      </c>
      <c r="AF163" s="9" t="s">
        <v>2118</v>
      </c>
      <c r="AG163" s="9" t="s">
        <v>2119</v>
      </c>
      <c r="AH163" s="9" t="s">
        <v>299</v>
      </c>
      <c r="AI163" s="9" t="s">
        <v>65</v>
      </c>
      <c r="AJ163" s="9" t="s">
        <v>65</v>
      </c>
      <c r="AK163" s="9" t="s">
        <v>56</v>
      </c>
      <c r="AL163" s="9" t="s">
        <v>66</v>
      </c>
      <c r="AM163" s="9" t="s">
        <v>64</v>
      </c>
      <c r="AN163" s="9" t="s">
        <v>2120</v>
      </c>
      <c r="AO163" s="9" t="s">
        <v>2121</v>
      </c>
      <c r="AP163" s="9" t="s">
        <v>56</v>
      </c>
      <c r="AQ163" s="9"/>
    </row>
    <row r="164" customFormat="false" ht="15" hidden="false" customHeight="false" outlineLevel="0" collapsed="false">
      <c r="A164" s="1" t="n">
        <v>161</v>
      </c>
      <c r="B164" s="5" t="n">
        <v>235</v>
      </c>
      <c r="C164" s="6" t="s">
        <v>3738</v>
      </c>
      <c r="D164" s="6" t="s">
        <v>42</v>
      </c>
      <c r="E164" s="6" t="s">
        <v>42</v>
      </c>
      <c r="F164" s="6" t="n">
        <v>38</v>
      </c>
      <c r="G164" s="6" t="s">
        <v>69</v>
      </c>
      <c r="H164" s="6" t="s">
        <v>70</v>
      </c>
      <c r="I164" s="6" t="n">
        <v>7</v>
      </c>
      <c r="J164" s="6" t="s">
        <v>198</v>
      </c>
      <c r="K164" s="6" t="s">
        <v>46</v>
      </c>
      <c r="L164" s="6" t="s">
        <v>537</v>
      </c>
      <c r="M164" s="6" t="s">
        <v>49</v>
      </c>
      <c r="N164" s="6" t="s">
        <v>48</v>
      </c>
      <c r="O164" s="6" t="s">
        <v>65</v>
      </c>
      <c r="P164" s="6" t="s">
        <v>50</v>
      </c>
      <c r="Q164" s="6" t="s">
        <v>65</v>
      </c>
      <c r="R164" s="6" t="s">
        <v>50</v>
      </c>
      <c r="S164" s="6" t="s">
        <v>50</v>
      </c>
      <c r="T164" s="6" t="s">
        <v>50</v>
      </c>
      <c r="U164" s="6" t="s">
        <v>241</v>
      </c>
      <c r="V164" s="6" t="s">
        <v>569</v>
      </c>
      <c r="W164" s="6" t="s">
        <v>53</v>
      </c>
      <c r="X164" s="6" t="s">
        <v>54</v>
      </c>
      <c r="Y164" s="6" t="s">
        <v>2123</v>
      </c>
      <c r="Z164" s="6" t="s">
        <v>56</v>
      </c>
      <c r="AA164" s="6" t="s">
        <v>94</v>
      </c>
      <c r="AB164" s="6" t="s">
        <v>2124</v>
      </c>
      <c r="AC164" s="6" t="s">
        <v>82</v>
      </c>
      <c r="AD164" s="6" t="s">
        <v>220</v>
      </c>
      <c r="AE164" s="6" t="s">
        <v>61</v>
      </c>
      <c r="AF164" s="6" t="s">
        <v>2125</v>
      </c>
      <c r="AG164" s="6" t="s">
        <v>62</v>
      </c>
      <c r="AH164" s="6" t="s">
        <v>264</v>
      </c>
      <c r="AI164" s="6" t="s">
        <v>64</v>
      </c>
      <c r="AJ164" s="6" t="s">
        <v>64</v>
      </c>
      <c r="AK164" s="6" t="s">
        <v>65</v>
      </c>
      <c r="AL164" s="6" t="s">
        <v>66</v>
      </c>
      <c r="AM164" s="6" t="s">
        <v>56</v>
      </c>
      <c r="AN164" s="6" t="s">
        <v>64</v>
      </c>
      <c r="AO164" s="6" t="s">
        <v>284</v>
      </c>
      <c r="AP164" s="6" t="s">
        <v>64</v>
      </c>
      <c r="AQ164" s="6"/>
    </row>
    <row r="165" customFormat="false" ht="15" hidden="false" customHeight="false" outlineLevel="0" collapsed="false">
      <c r="A165" s="1" t="n">
        <v>162</v>
      </c>
      <c r="B165" s="8" t="n">
        <v>236</v>
      </c>
      <c r="C165" s="6" t="s">
        <v>3738</v>
      </c>
      <c r="D165" s="9" t="s">
        <v>42</v>
      </c>
      <c r="E165" s="9" t="s">
        <v>42</v>
      </c>
      <c r="F165" s="9" t="n">
        <v>45</v>
      </c>
      <c r="G165" s="9" t="s">
        <v>69</v>
      </c>
      <c r="H165" s="9" t="s">
        <v>44</v>
      </c>
      <c r="I165" s="9" t="n">
        <v>8</v>
      </c>
      <c r="J165" s="9" t="s">
        <v>323</v>
      </c>
      <c r="K165" s="9" t="s">
        <v>132</v>
      </c>
      <c r="L165" s="9" t="s">
        <v>421</v>
      </c>
      <c r="M165" s="9" t="s">
        <v>2126</v>
      </c>
      <c r="N165" s="9" t="s">
        <v>108</v>
      </c>
      <c r="O165" s="9" t="s">
        <v>76</v>
      </c>
      <c r="P165" s="9" t="s">
        <v>76</v>
      </c>
      <c r="Q165" s="9" t="s">
        <v>76</v>
      </c>
      <c r="R165" s="9" t="s">
        <v>76</v>
      </c>
      <c r="S165" s="9" t="s">
        <v>77</v>
      </c>
      <c r="T165" s="9" t="s">
        <v>135</v>
      </c>
      <c r="U165" s="9" t="s">
        <v>393</v>
      </c>
      <c r="V165" s="9" t="s">
        <v>2127</v>
      </c>
      <c r="W165" s="9" t="s">
        <v>111</v>
      </c>
      <c r="X165" s="9" t="s">
        <v>395</v>
      </c>
      <c r="Y165" s="9" t="s">
        <v>138</v>
      </c>
      <c r="Z165" s="9" t="s">
        <v>56</v>
      </c>
      <c r="AA165" s="9" t="s">
        <v>114</v>
      </c>
      <c r="AB165" s="9" t="s">
        <v>2128</v>
      </c>
      <c r="AC165" s="9" t="s">
        <v>219</v>
      </c>
      <c r="AD165" s="9" t="s">
        <v>83</v>
      </c>
      <c r="AE165" s="9" t="s">
        <v>2129</v>
      </c>
      <c r="AF165" s="9" t="s">
        <v>2130</v>
      </c>
      <c r="AG165" s="9" t="s">
        <v>2129</v>
      </c>
      <c r="AH165" s="9" t="s">
        <v>264</v>
      </c>
      <c r="AI165" s="9" t="s">
        <v>65</v>
      </c>
      <c r="AJ165" s="9" t="s">
        <v>2131</v>
      </c>
      <c r="AK165" s="9" t="s">
        <v>131</v>
      </c>
      <c r="AL165" s="9" t="s">
        <v>300</v>
      </c>
      <c r="AM165" s="9" t="s">
        <v>64</v>
      </c>
      <c r="AN165" s="9" t="s">
        <v>64</v>
      </c>
      <c r="AO165" s="9" t="s">
        <v>54</v>
      </c>
      <c r="AP165" s="9" t="s">
        <v>56</v>
      </c>
      <c r="AQ165" s="9"/>
    </row>
    <row r="166" customFormat="false" ht="15" hidden="false" customHeight="false" outlineLevel="0" collapsed="false">
      <c r="A166" s="1" t="n">
        <v>163</v>
      </c>
      <c r="B166" s="5" t="n">
        <v>237</v>
      </c>
      <c r="C166" s="6" t="s">
        <v>3738</v>
      </c>
      <c r="D166" s="6" t="s">
        <v>42</v>
      </c>
      <c r="E166" s="6" t="s">
        <v>42</v>
      </c>
      <c r="F166" s="6" t="n">
        <v>34</v>
      </c>
      <c r="G166" s="6" t="s">
        <v>69</v>
      </c>
      <c r="H166" s="6" t="s">
        <v>103</v>
      </c>
      <c r="I166" s="6" t="n">
        <v>10</v>
      </c>
      <c r="J166" s="6" t="s">
        <v>500</v>
      </c>
      <c r="K166" s="6" t="s">
        <v>132</v>
      </c>
      <c r="L166" s="6" t="s">
        <v>514</v>
      </c>
      <c r="M166" s="6" t="s">
        <v>636</v>
      </c>
      <c r="N166" s="6" t="s">
        <v>2133</v>
      </c>
      <c r="O166" s="6" t="s">
        <v>50</v>
      </c>
      <c r="P166" s="6" t="s">
        <v>50</v>
      </c>
      <c r="Q166" s="6" t="s">
        <v>65</v>
      </c>
      <c r="R166" s="6" t="s">
        <v>65</v>
      </c>
      <c r="S166" s="6" t="s">
        <v>65</v>
      </c>
      <c r="T166" s="6" t="s">
        <v>76</v>
      </c>
      <c r="U166" s="6" t="s">
        <v>2134</v>
      </c>
      <c r="V166" s="6" t="s">
        <v>2135</v>
      </c>
      <c r="W166" s="6" t="s">
        <v>53</v>
      </c>
      <c r="X166" s="6" t="s">
        <v>54</v>
      </c>
      <c r="Y166" s="6" t="s">
        <v>93</v>
      </c>
      <c r="Z166" s="6" t="s">
        <v>65</v>
      </c>
      <c r="AA166" s="6" t="s">
        <v>57</v>
      </c>
      <c r="AB166" s="6" t="s">
        <v>2136</v>
      </c>
      <c r="AC166" s="6" t="s">
        <v>59</v>
      </c>
      <c r="AD166" s="6" t="s">
        <v>83</v>
      </c>
      <c r="AE166" s="6" t="s">
        <v>2137</v>
      </c>
      <c r="AF166" s="6" t="s">
        <v>2138</v>
      </c>
      <c r="AG166" s="6" t="s">
        <v>2139</v>
      </c>
      <c r="AH166" s="6" t="s">
        <v>1607</v>
      </c>
      <c r="AI166" s="6" t="s">
        <v>56</v>
      </c>
      <c r="AJ166" s="6" t="s">
        <v>65</v>
      </c>
      <c r="AK166" s="6" t="s">
        <v>65</v>
      </c>
      <c r="AL166" s="6" t="s">
        <v>66</v>
      </c>
      <c r="AM166" s="6" t="s">
        <v>65</v>
      </c>
      <c r="AN166" s="6" t="s">
        <v>65</v>
      </c>
      <c r="AO166" s="6" t="s">
        <v>891</v>
      </c>
      <c r="AP166" s="6" t="s">
        <v>65</v>
      </c>
      <c r="AQ166" s="6" t="s">
        <v>2140</v>
      </c>
    </row>
    <row r="167" customFormat="false" ht="15" hidden="false" customHeight="false" outlineLevel="0" collapsed="false">
      <c r="A167" s="1" t="n">
        <v>164</v>
      </c>
      <c r="B167" s="8" t="n">
        <v>238</v>
      </c>
      <c r="C167" s="6" t="s">
        <v>3738</v>
      </c>
      <c r="D167" s="9" t="s">
        <v>42</v>
      </c>
      <c r="E167" s="9" t="s">
        <v>42</v>
      </c>
      <c r="F167" s="9" t="n">
        <v>25</v>
      </c>
      <c r="G167" s="9" t="s">
        <v>69</v>
      </c>
      <c r="H167" s="9" t="s">
        <v>103</v>
      </c>
      <c r="I167" s="9" t="n">
        <v>1</v>
      </c>
      <c r="J167" s="9" t="s">
        <v>45</v>
      </c>
      <c r="K167" s="9" t="s">
        <v>88</v>
      </c>
      <c r="L167" s="9" t="s">
        <v>124</v>
      </c>
      <c r="M167" s="9" t="s">
        <v>49</v>
      </c>
      <c r="N167" s="9" t="s">
        <v>228</v>
      </c>
      <c r="O167" s="9" t="s">
        <v>50</v>
      </c>
      <c r="P167" s="9" t="s">
        <v>50</v>
      </c>
      <c r="Q167" s="9" t="s">
        <v>50</v>
      </c>
      <c r="R167" s="9" t="s">
        <v>50</v>
      </c>
      <c r="S167" s="9" t="s">
        <v>76</v>
      </c>
      <c r="T167" s="9" t="s">
        <v>50</v>
      </c>
      <c r="U167" s="9" t="s">
        <v>2142</v>
      </c>
      <c r="V167" s="9" t="s">
        <v>2143</v>
      </c>
      <c r="W167" s="9" t="s">
        <v>724</v>
      </c>
      <c r="X167" s="9" t="s">
        <v>54</v>
      </c>
      <c r="Y167" s="9" t="s">
        <v>2144</v>
      </c>
      <c r="Z167" s="9" t="s">
        <v>64</v>
      </c>
      <c r="AA167" s="9" t="s">
        <v>204</v>
      </c>
      <c r="AB167" s="9" t="s">
        <v>2145</v>
      </c>
      <c r="AC167" s="9" t="s">
        <v>59</v>
      </c>
      <c r="AD167" s="9" t="s">
        <v>83</v>
      </c>
      <c r="AE167" s="9" t="s">
        <v>2146</v>
      </c>
      <c r="AF167" s="9" t="s">
        <v>48</v>
      </c>
      <c r="AG167" s="9" t="s">
        <v>2147</v>
      </c>
      <c r="AH167" s="9" t="s">
        <v>63</v>
      </c>
      <c r="AI167" s="9" t="s">
        <v>64</v>
      </c>
      <c r="AJ167" s="9" t="s">
        <v>56</v>
      </c>
      <c r="AK167" s="9" t="s">
        <v>131</v>
      </c>
      <c r="AL167" s="9" t="s">
        <v>143</v>
      </c>
      <c r="AM167" s="9" t="s">
        <v>65</v>
      </c>
      <c r="AN167" s="9" t="s">
        <v>65</v>
      </c>
      <c r="AO167" s="9" t="s">
        <v>707</v>
      </c>
      <c r="AP167" s="9" t="s">
        <v>64</v>
      </c>
      <c r="AQ167" s="9"/>
    </row>
    <row r="168" customFormat="false" ht="15" hidden="false" customHeight="false" outlineLevel="0" collapsed="false">
      <c r="A168" s="1" t="n">
        <v>165</v>
      </c>
      <c r="B168" s="5" t="n">
        <v>239</v>
      </c>
      <c r="C168" s="6" t="s">
        <v>3738</v>
      </c>
      <c r="D168" s="6" t="s">
        <v>42</v>
      </c>
      <c r="E168" s="6" t="s">
        <v>42</v>
      </c>
      <c r="F168" s="6" t="n">
        <v>27</v>
      </c>
      <c r="G168" s="6" t="s">
        <v>69</v>
      </c>
      <c r="H168" s="6" t="s">
        <v>44</v>
      </c>
      <c r="I168" s="6" t="n">
        <v>1</v>
      </c>
      <c r="J168" s="6" t="s">
        <v>2149</v>
      </c>
      <c r="K168" s="6" t="s">
        <v>88</v>
      </c>
      <c r="L168" s="6" t="s">
        <v>47</v>
      </c>
      <c r="M168" s="6" t="s">
        <v>392</v>
      </c>
      <c r="N168" s="6" t="s">
        <v>228</v>
      </c>
      <c r="O168" s="6" t="s">
        <v>76</v>
      </c>
      <c r="P168" s="6" t="s">
        <v>76</v>
      </c>
      <c r="Q168" s="6" t="s">
        <v>76</v>
      </c>
      <c r="R168" s="6" t="s">
        <v>76</v>
      </c>
      <c r="S168" s="6" t="s">
        <v>135</v>
      </c>
      <c r="T168" s="6" t="s">
        <v>50</v>
      </c>
      <c r="U168" s="6" t="s">
        <v>2150</v>
      </c>
      <c r="V168" s="6" t="s">
        <v>1556</v>
      </c>
      <c r="W168" s="6" t="s">
        <v>53</v>
      </c>
      <c r="X168" s="6" t="s">
        <v>395</v>
      </c>
      <c r="Y168" s="6" t="s">
        <v>2151</v>
      </c>
      <c r="Z168" s="6" t="s">
        <v>131</v>
      </c>
      <c r="AA168" s="6" t="s">
        <v>114</v>
      </c>
      <c r="AB168" s="6" t="s">
        <v>2152</v>
      </c>
      <c r="AC168" s="6" t="s">
        <v>219</v>
      </c>
      <c r="AD168" s="6" t="s">
        <v>307</v>
      </c>
      <c r="AE168" s="6" t="s">
        <v>1156</v>
      </c>
      <c r="AF168" s="6" t="s">
        <v>1003</v>
      </c>
      <c r="AG168" s="6" t="s">
        <v>522</v>
      </c>
      <c r="AH168" s="6" t="s">
        <v>195</v>
      </c>
      <c r="AI168" s="6" t="s">
        <v>131</v>
      </c>
      <c r="AJ168" s="6" t="s">
        <v>65</v>
      </c>
      <c r="AK168" s="6" t="s">
        <v>131</v>
      </c>
      <c r="AL168" s="6" t="s">
        <v>623</v>
      </c>
      <c r="AM168" s="6" t="s">
        <v>209</v>
      </c>
      <c r="AN168" s="6" t="s">
        <v>65</v>
      </c>
      <c r="AO168" s="6" t="s">
        <v>465</v>
      </c>
      <c r="AP168" s="6" t="s">
        <v>64</v>
      </c>
      <c r="AQ168" s="6"/>
    </row>
    <row r="169" customFormat="false" ht="15" hidden="false" customHeight="false" outlineLevel="0" collapsed="false">
      <c r="A169" s="1" t="n">
        <v>166</v>
      </c>
      <c r="B169" s="5" t="n">
        <v>241</v>
      </c>
      <c r="C169" s="6" t="s">
        <v>3738</v>
      </c>
      <c r="D169" s="6" t="s">
        <v>42</v>
      </c>
      <c r="E169" s="6" t="s">
        <v>42</v>
      </c>
      <c r="F169" s="6" t="n">
        <v>45</v>
      </c>
      <c r="G169" s="6" t="s">
        <v>69</v>
      </c>
      <c r="H169" s="6" t="s">
        <v>103</v>
      </c>
      <c r="I169" s="6" t="n">
        <v>6</v>
      </c>
      <c r="J169" s="6" t="s">
        <v>45</v>
      </c>
      <c r="K169" s="6" t="s">
        <v>132</v>
      </c>
      <c r="L169" s="6" t="s">
        <v>1487</v>
      </c>
      <c r="M169" s="6" t="s">
        <v>49</v>
      </c>
      <c r="N169" s="6" t="s">
        <v>160</v>
      </c>
      <c r="O169" s="6" t="s">
        <v>50</v>
      </c>
      <c r="P169" s="6" t="s">
        <v>50</v>
      </c>
      <c r="Q169" s="6" t="s">
        <v>50</v>
      </c>
      <c r="R169" s="6" t="s">
        <v>50</v>
      </c>
      <c r="S169" s="6" t="s">
        <v>65</v>
      </c>
      <c r="T169" s="6" t="s">
        <v>76</v>
      </c>
      <c r="U169" s="6" t="s">
        <v>2158</v>
      </c>
      <c r="V169" s="6" t="s">
        <v>1210</v>
      </c>
      <c r="W169" s="6" t="s">
        <v>53</v>
      </c>
      <c r="X169" s="6" t="s">
        <v>54</v>
      </c>
      <c r="Y169" s="6" t="s">
        <v>2159</v>
      </c>
      <c r="Z169" s="6" t="s">
        <v>56</v>
      </c>
      <c r="AA169" s="6" t="s">
        <v>94</v>
      </c>
      <c r="AB169" s="6" t="s">
        <v>2160</v>
      </c>
      <c r="AC169" s="6" t="s">
        <v>219</v>
      </c>
      <c r="AD169" s="6" t="s">
        <v>60</v>
      </c>
      <c r="AE169" s="6" t="s">
        <v>2161</v>
      </c>
      <c r="AF169" s="6" t="s">
        <v>2162</v>
      </c>
      <c r="AG169" s="6" t="s">
        <v>2163</v>
      </c>
      <c r="AH169" s="6" t="s">
        <v>63</v>
      </c>
      <c r="AI169" s="6" t="s">
        <v>56</v>
      </c>
      <c r="AJ169" s="6" t="s">
        <v>65</v>
      </c>
      <c r="AK169" s="6" t="s">
        <v>56</v>
      </c>
      <c r="AL169" s="6" t="s">
        <v>66</v>
      </c>
      <c r="AM169" s="6" t="s">
        <v>64</v>
      </c>
      <c r="AN169" s="6" t="s">
        <v>64</v>
      </c>
      <c r="AO169" s="6" t="s">
        <v>210</v>
      </c>
      <c r="AP169" s="6" t="s">
        <v>2164</v>
      </c>
      <c r="AQ169" s="6"/>
    </row>
    <row r="170" customFormat="false" ht="15" hidden="false" customHeight="false" outlineLevel="0" collapsed="false">
      <c r="A170" s="1" t="n">
        <v>167</v>
      </c>
      <c r="B170" s="8" t="n">
        <v>246</v>
      </c>
      <c r="C170" s="6" t="s">
        <v>3738</v>
      </c>
      <c r="D170" s="9" t="s">
        <v>42</v>
      </c>
      <c r="E170" s="9" t="s">
        <v>42</v>
      </c>
      <c r="F170" s="9" t="n">
        <v>38</v>
      </c>
      <c r="G170" s="9" t="s">
        <v>69</v>
      </c>
      <c r="H170" s="9" t="s">
        <v>173</v>
      </c>
      <c r="I170" s="9" t="n">
        <v>15</v>
      </c>
      <c r="J170" s="9" t="s">
        <v>45</v>
      </c>
      <c r="K170" s="9" t="s">
        <v>526</v>
      </c>
      <c r="L170" s="9" t="s">
        <v>47</v>
      </c>
      <c r="M170" s="9" t="s">
        <v>2192</v>
      </c>
      <c r="N170" s="9" t="s">
        <v>326</v>
      </c>
      <c r="O170" s="9" t="s">
        <v>76</v>
      </c>
      <c r="P170" s="9" t="s">
        <v>50</v>
      </c>
      <c r="Q170" s="9" t="s">
        <v>50</v>
      </c>
      <c r="R170" s="9" t="s">
        <v>50</v>
      </c>
      <c r="S170" s="9" t="s">
        <v>50</v>
      </c>
      <c r="T170" s="9" t="s">
        <v>50</v>
      </c>
      <c r="U170" s="9" t="s">
        <v>1167</v>
      </c>
      <c r="V170" s="9" t="s">
        <v>2193</v>
      </c>
      <c r="W170" s="9" t="s">
        <v>53</v>
      </c>
      <c r="X170" s="9" t="s">
        <v>54</v>
      </c>
      <c r="Y170" s="9" t="s">
        <v>93</v>
      </c>
      <c r="Z170" s="9" t="s">
        <v>56</v>
      </c>
      <c r="AA170" s="9" t="s">
        <v>94</v>
      </c>
      <c r="AB170" s="9" t="s">
        <v>1732</v>
      </c>
      <c r="AC170" s="9" t="s">
        <v>59</v>
      </c>
      <c r="AD170" s="9" t="s">
        <v>307</v>
      </c>
      <c r="AE170" s="9" t="s">
        <v>2194</v>
      </c>
      <c r="AF170" s="9" t="s">
        <v>48</v>
      </c>
      <c r="AG170" s="9" t="s">
        <v>745</v>
      </c>
      <c r="AH170" s="9" t="s">
        <v>2195</v>
      </c>
      <c r="AI170" s="9" t="s">
        <v>56</v>
      </c>
      <c r="AJ170" s="9" t="s">
        <v>131</v>
      </c>
      <c r="AK170" s="9" t="s">
        <v>64</v>
      </c>
      <c r="AL170" s="9" t="s">
        <v>300</v>
      </c>
      <c r="AM170" s="9" t="s">
        <v>64</v>
      </c>
      <c r="AN170" s="9" t="s">
        <v>64</v>
      </c>
      <c r="AO170" s="9" t="s">
        <v>120</v>
      </c>
      <c r="AP170" s="9" t="s">
        <v>65</v>
      </c>
      <c r="AQ170" s="9"/>
    </row>
    <row r="171" customFormat="false" ht="15" hidden="false" customHeight="false" outlineLevel="0" collapsed="false">
      <c r="A171" s="1" t="n">
        <v>168</v>
      </c>
      <c r="B171" s="5" t="n">
        <v>247</v>
      </c>
      <c r="C171" s="6" t="s">
        <v>3738</v>
      </c>
      <c r="D171" s="6" t="s">
        <v>42</v>
      </c>
      <c r="E171" s="6" t="s">
        <v>42</v>
      </c>
      <c r="F171" s="6" t="n">
        <v>44</v>
      </c>
      <c r="G171" s="6" t="s">
        <v>69</v>
      </c>
      <c r="H171" s="6" t="s">
        <v>103</v>
      </c>
      <c r="I171" s="6" t="n">
        <v>13</v>
      </c>
      <c r="J171" s="6" t="s">
        <v>45</v>
      </c>
      <c r="K171" s="6" t="s">
        <v>2196</v>
      </c>
      <c r="L171" s="6" t="s">
        <v>2197</v>
      </c>
      <c r="M171" s="6" t="s">
        <v>90</v>
      </c>
      <c r="N171" s="6" t="s">
        <v>108</v>
      </c>
      <c r="O171" s="6" t="s">
        <v>76</v>
      </c>
      <c r="P171" s="6" t="s">
        <v>76</v>
      </c>
      <c r="Q171" s="6" t="s">
        <v>76</v>
      </c>
      <c r="R171" s="6" t="s">
        <v>76</v>
      </c>
      <c r="S171" s="6" t="s">
        <v>77</v>
      </c>
      <c r="T171" s="6" t="s">
        <v>77</v>
      </c>
      <c r="U171" s="6" t="s">
        <v>1145</v>
      </c>
      <c r="V171" s="6" t="s">
        <v>1042</v>
      </c>
      <c r="W171" s="6" t="s">
        <v>111</v>
      </c>
      <c r="X171" s="6" t="s">
        <v>485</v>
      </c>
      <c r="Y171" s="6" t="s">
        <v>138</v>
      </c>
      <c r="Z171" s="6" t="s">
        <v>131</v>
      </c>
      <c r="AA171" s="6" t="s">
        <v>57</v>
      </c>
      <c r="AB171" s="6" t="s">
        <v>2198</v>
      </c>
      <c r="AC171" s="6" t="s">
        <v>82</v>
      </c>
      <c r="AD171" s="6" t="s">
        <v>83</v>
      </c>
      <c r="AE171" s="6" t="s">
        <v>2199</v>
      </c>
      <c r="AF171" s="6" t="s">
        <v>54</v>
      </c>
      <c r="AG171" s="6" t="s">
        <v>54</v>
      </c>
      <c r="AH171" s="6" t="s">
        <v>54</v>
      </c>
      <c r="AI171" s="6" t="s">
        <v>64</v>
      </c>
      <c r="AJ171" s="6" t="s">
        <v>64</v>
      </c>
      <c r="AK171" s="6" t="s">
        <v>56</v>
      </c>
      <c r="AL171" s="6" t="s">
        <v>143</v>
      </c>
      <c r="AM171" s="6" t="s">
        <v>65</v>
      </c>
      <c r="AN171" s="6" t="s">
        <v>209</v>
      </c>
      <c r="AO171" s="6" t="s">
        <v>210</v>
      </c>
      <c r="AP171" s="6" t="s">
        <v>65</v>
      </c>
      <c r="AQ171" s="6"/>
    </row>
    <row r="172" customFormat="false" ht="15" hidden="false" customHeight="false" outlineLevel="0" collapsed="false">
      <c r="A172" s="1" t="n">
        <v>169</v>
      </c>
      <c r="B172" s="8" t="n">
        <v>248</v>
      </c>
      <c r="C172" s="6" t="s">
        <v>3738</v>
      </c>
      <c r="D172" s="9" t="s">
        <v>42</v>
      </c>
      <c r="E172" s="9" t="s">
        <v>42</v>
      </c>
      <c r="F172" s="9" t="n">
        <v>31</v>
      </c>
      <c r="G172" s="9" t="s">
        <v>69</v>
      </c>
      <c r="H172" s="9" t="s">
        <v>173</v>
      </c>
      <c r="I172" s="9" t="n">
        <v>6</v>
      </c>
      <c r="J172" s="9" t="s">
        <v>347</v>
      </c>
      <c r="K172" s="9" t="s">
        <v>1446</v>
      </c>
      <c r="L172" s="9" t="s">
        <v>2201</v>
      </c>
      <c r="M172" s="9" t="s">
        <v>1470</v>
      </c>
      <c r="N172" s="9" t="s">
        <v>326</v>
      </c>
      <c r="O172" s="9" t="s">
        <v>76</v>
      </c>
      <c r="P172" s="9" t="s">
        <v>76</v>
      </c>
      <c r="Q172" s="9" t="s">
        <v>76</v>
      </c>
      <c r="R172" s="9" t="s">
        <v>76</v>
      </c>
      <c r="S172" s="9" t="s">
        <v>77</v>
      </c>
      <c r="T172" s="9" t="s">
        <v>76</v>
      </c>
      <c r="U172" s="9" t="s">
        <v>1977</v>
      </c>
      <c r="V172" s="9" t="s">
        <v>2202</v>
      </c>
      <c r="W172" s="9" t="s">
        <v>111</v>
      </c>
      <c r="X172" s="9" t="s">
        <v>485</v>
      </c>
      <c r="Y172" s="9" t="s">
        <v>138</v>
      </c>
      <c r="Z172" s="9" t="s">
        <v>131</v>
      </c>
      <c r="AA172" s="9" t="s">
        <v>57</v>
      </c>
      <c r="AB172" s="9" t="s">
        <v>2203</v>
      </c>
      <c r="AC172" s="9" t="s">
        <v>82</v>
      </c>
      <c r="AD172" s="9" t="s">
        <v>307</v>
      </c>
      <c r="AE172" s="9" t="s">
        <v>84</v>
      </c>
      <c r="AF172" s="9" t="s">
        <v>2204</v>
      </c>
      <c r="AG172" s="9" t="s">
        <v>2205</v>
      </c>
      <c r="AH172" s="9" t="s">
        <v>588</v>
      </c>
      <c r="AI172" s="9" t="s">
        <v>64</v>
      </c>
      <c r="AJ172" s="9" t="s">
        <v>56</v>
      </c>
      <c r="AK172" s="9" t="s">
        <v>56</v>
      </c>
      <c r="AL172" s="9" t="s">
        <v>143</v>
      </c>
      <c r="AM172" s="9" t="s">
        <v>56</v>
      </c>
      <c r="AN172" s="9" t="s">
        <v>56</v>
      </c>
      <c r="AO172" s="9" t="s">
        <v>401</v>
      </c>
      <c r="AP172" s="9" t="s">
        <v>56</v>
      </c>
      <c r="AQ172" s="9"/>
    </row>
    <row r="173" customFormat="false" ht="15" hidden="false" customHeight="false" outlineLevel="0" collapsed="false">
      <c r="A173" s="1" t="n">
        <v>170</v>
      </c>
      <c r="B173" s="5" t="n">
        <v>249</v>
      </c>
      <c r="C173" s="6" t="s">
        <v>3738</v>
      </c>
      <c r="D173" s="6" t="s">
        <v>42</v>
      </c>
      <c r="E173" s="6" t="s">
        <v>42</v>
      </c>
      <c r="F173" s="6" t="n">
        <v>35</v>
      </c>
      <c r="G173" s="6" t="s">
        <v>69</v>
      </c>
      <c r="H173" s="6" t="s">
        <v>103</v>
      </c>
      <c r="I173" s="6" t="n">
        <v>10</v>
      </c>
      <c r="J173" s="6" t="s">
        <v>45</v>
      </c>
      <c r="K173" s="6" t="s">
        <v>578</v>
      </c>
      <c r="L173" s="6" t="s">
        <v>2207</v>
      </c>
      <c r="M173" s="6" t="s">
        <v>90</v>
      </c>
      <c r="N173" s="6" t="s">
        <v>1193</v>
      </c>
      <c r="O173" s="6" t="s">
        <v>76</v>
      </c>
      <c r="P173" s="6" t="s">
        <v>65</v>
      </c>
      <c r="Q173" s="6" t="s">
        <v>50</v>
      </c>
      <c r="R173" s="6" t="s">
        <v>76</v>
      </c>
      <c r="S173" s="6" t="s">
        <v>77</v>
      </c>
      <c r="T173" s="6" t="s">
        <v>50</v>
      </c>
      <c r="U173" s="6" t="s">
        <v>2208</v>
      </c>
      <c r="V173" s="6" t="s">
        <v>394</v>
      </c>
      <c r="W173" s="6" t="s">
        <v>111</v>
      </c>
      <c r="X173" s="6" t="s">
        <v>316</v>
      </c>
      <c r="Y173" s="6" t="s">
        <v>138</v>
      </c>
      <c r="Z173" s="6" t="s">
        <v>56</v>
      </c>
      <c r="AA173" s="6" t="s">
        <v>114</v>
      </c>
      <c r="AB173" s="6" t="s">
        <v>2008</v>
      </c>
      <c r="AC173" s="6" t="s">
        <v>244</v>
      </c>
      <c r="AD173" s="6" t="s">
        <v>83</v>
      </c>
      <c r="AE173" s="6" t="s">
        <v>320</v>
      </c>
      <c r="AF173" s="6" t="s">
        <v>48</v>
      </c>
      <c r="AG173" s="6" t="s">
        <v>62</v>
      </c>
      <c r="AH173" s="6" t="s">
        <v>54</v>
      </c>
      <c r="AI173" s="6" t="s">
        <v>64</v>
      </c>
      <c r="AJ173" s="6" t="s">
        <v>64</v>
      </c>
      <c r="AK173" s="6" t="s">
        <v>56</v>
      </c>
      <c r="AL173" s="6" t="s">
        <v>143</v>
      </c>
      <c r="AM173" s="6" t="s">
        <v>65</v>
      </c>
      <c r="AN173" s="6" t="s">
        <v>65</v>
      </c>
      <c r="AO173" s="6" t="s">
        <v>321</v>
      </c>
      <c r="AP173" s="6" t="s">
        <v>64</v>
      </c>
      <c r="AQ173" s="6"/>
    </row>
    <row r="174" customFormat="false" ht="15" hidden="false" customHeight="false" outlineLevel="0" collapsed="false">
      <c r="A174" s="1" t="n">
        <v>171</v>
      </c>
      <c r="B174" s="8" t="n">
        <v>250</v>
      </c>
      <c r="C174" s="6" t="s">
        <v>3738</v>
      </c>
      <c r="D174" s="9" t="s">
        <v>42</v>
      </c>
      <c r="E174" s="9" t="s">
        <v>42</v>
      </c>
      <c r="F174" s="9" t="n">
        <v>37</v>
      </c>
      <c r="G174" s="9" t="s">
        <v>69</v>
      </c>
      <c r="H174" s="9" t="s">
        <v>44</v>
      </c>
      <c r="I174" s="9" t="n">
        <v>4</v>
      </c>
      <c r="J174" s="9" t="s">
        <v>123</v>
      </c>
      <c r="K174" s="9" t="s">
        <v>2210</v>
      </c>
      <c r="L174" s="9" t="s">
        <v>357</v>
      </c>
      <c r="M174" s="9" t="s">
        <v>90</v>
      </c>
      <c r="N174" s="9" t="s">
        <v>2211</v>
      </c>
      <c r="O174" s="9" t="s">
        <v>77</v>
      </c>
      <c r="P174" s="9" t="s">
        <v>50</v>
      </c>
      <c r="Q174" s="9" t="s">
        <v>77</v>
      </c>
      <c r="R174" s="9" t="s">
        <v>50</v>
      </c>
      <c r="S174" s="9" t="s">
        <v>77</v>
      </c>
      <c r="T174" s="9" t="s">
        <v>50</v>
      </c>
      <c r="U174" s="9" t="s">
        <v>2212</v>
      </c>
      <c r="V174" s="9" t="s">
        <v>2213</v>
      </c>
      <c r="W174" s="9" t="s">
        <v>53</v>
      </c>
      <c r="X174" s="9" t="s">
        <v>54</v>
      </c>
      <c r="Y174" s="9" t="s">
        <v>1865</v>
      </c>
      <c r="Z174" s="9" t="s">
        <v>64</v>
      </c>
      <c r="AA174" s="9" t="s">
        <v>94</v>
      </c>
      <c r="AB174" s="9" t="s">
        <v>832</v>
      </c>
      <c r="AC174" s="9" t="s">
        <v>59</v>
      </c>
      <c r="AD174" s="9" t="s">
        <v>60</v>
      </c>
      <c r="AE174" s="9" t="s">
        <v>48</v>
      </c>
      <c r="AF174" s="9" t="s">
        <v>1156</v>
      </c>
      <c r="AG174" s="9" t="s">
        <v>522</v>
      </c>
      <c r="AH174" s="9" t="s">
        <v>54</v>
      </c>
      <c r="AI174" s="9" t="s">
        <v>64</v>
      </c>
      <c r="AJ174" s="9" t="s">
        <v>65</v>
      </c>
      <c r="AK174" s="9" t="s">
        <v>56</v>
      </c>
      <c r="AL174" s="9" t="s">
        <v>66</v>
      </c>
      <c r="AM174" s="9" t="s">
        <v>64</v>
      </c>
      <c r="AN174" s="9" t="s">
        <v>64</v>
      </c>
      <c r="AO174" s="9" t="s">
        <v>2214</v>
      </c>
      <c r="AP174" s="9" t="s">
        <v>64</v>
      </c>
      <c r="AQ174" s="9" t="s">
        <v>2215</v>
      </c>
    </row>
    <row r="175" customFormat="false" ht="15" hidden="false" customHeight="false" outlineLevel="0" collapsed="false">
      <c r="A175" s="1" t="n">
        <v>172</v>
      </c>
      <c r="B175" s="5" t="n">
        <v>251</v>
      </c>
      <c r="C175" s="6" t="s">
        <v>3738</v>
      </c>
      <c r="D175" s="6" t="s">
        <v>42</v>
      </c>
      <c r="E175" s="6" t="s">
        <v>42</v>
      </c>
      <c r="F175" s="6" t="n">
        <v>47</v>
      </c>
      <c r="G175" s="6" t="s">
        <v>69</v>
      </c>
      <c r="H175" s="6" t="s">
        <v>103</v>
      </c>
      <c r="I175" s="6" t="n">
        <v>19</v>
      </c>
      <c r="J175" s="6" t="s">
        <v>123</v>
      </c>
      <c r="K175" s="6" t="s">
        <v>132</v>
      </c>
      <c r="L175" s="6" t="s">
        <v>2218</v>
      </c>
      <c r="M175" s="6" t="s">
        <v>49</v>
      </c>
      <c r="N175" s="6" t="s">
        <v>2219</v>
      </c>
      <c r="O175" s="6" t="s">
        <v>50</v>
      </c>
      <c r="P175" s="6" t="s">
        <v>50</v>
      </c>
      <c r="Q175" s="6" t="s">
        <v>50</v>
      </c>
      <c r="R175" s="6" t="s">
        <v>50</v>
      </c>
      <c r="S175" s="6" t="s">
        <v>77</v>
      </c>
      <c r="T175" s="6" t="s">
        <v>50</v>
      </c>
      <c r="U175" s="6" t="s">
        <v>2220</v>
      </c>
      <c r="V175" s="6" t="s">
        <v>179</v>
      </c>
      <c r="W175" s="6" t="s">
        <v>53</v>
      </c>
      <c r="X175" s="6" t="s">
        <v>2221</v>
      </c>
      <c r="Y175" s="6" t="s">
        <v>2222</v>
      </c>
      <c r="Z175" s="6" t="s">
        <v>65</v>
      </c>
      <c r="AA175" s="6" t="s">
        <v>94</v>
      </c>
      <c r="AB175" s="6" t="s">
        <v>2223</v>
      </c>
      <c r="AC175" s="6" t="s">
        <v>82</v>
      </c>
      <c r="AD175" s="6" t="s">
        <v>60</v>
      </c>
      <c r="AE175" s="6" t="s">
        <v>330</v>
      </c>
      <c r="AF175" s="6" t="s">
        <v>2224</v>
      </c>
      <c r="AG175" s="6" t="s">
        <v>184</v>
      </c>
      <c r="AH175" s="6" t="s">
        <v>54</v>
      </c>
      <c r="AI175" s="6" t="s">
        <v>209</v>
      </c>
      <c r="AJ175" s="6" t="s">
        <v>65</v>
      </c>
      <c r="AK175" s="6" t="s">
        <v>56</v>
      </c>
      <c r="AL175" s="6" t="s">
        <v>143</v>
      </c>
      <c r="AM175" s="6" t="s">
        <v>56</v>
      </c>
      <c r="AN175" s="6" t="s">
        <v>56</v>
      </c>
      <c r="AO175" s="6" t="s">
        <v>999</v>
      </c>
      <c r="AP175" s="6" t="s">
        <v>2225</v>
      </c>
      <c r="AQ175" s="6"/>
    </row>
    <row r="176" customFormat="false" ht="15" hidden="false" customHeight="false" outlineLevel="0" collapsed="false">
      <c r="A176" s="1" t="n">
        <v>173</v>
      </c>
      <c r="B176" s="5" t="n">
        <v>253</v>
      </c>
      <c r="C176" s="6" t="s">
        <v>3738</v>
      </c>
      <c r="D176" s="6" t="s">
        <v>42</v>
      </c>
      <c r="E176" s="6" t="s">
        <v>42</v>
      </c>
      <c r="F176" s="6" t="n">
        <v>23</v>
      </c>
      <c r="G176" s="6" t="s">
        <v>69</v>
      </c>
      <c r="H176" s="6" t="s">
        <v>70</v>
      </c>
      <c r="I176" s="6" t="n">
        <v>1</v>
      </c>
      <c r="J176" s="6" t="s">
        <v>347</v>
      </c>
      <c r="K176" s="6" t="s">
        <v>132</v>
      </c>
      <c r="L176" s="6" t="s">
        <v>288</v>
      </c>
      <c r="M176" s="6" t="s">
        <v>90</v>
      </c>
      <c r="N176" s="6" t="s">
        <v>2234</v>
      </c>
      <c r="O176" s="6" t="s">
        <v>65</v>
      </c>
      <c r="P176" s="6" t="s">
        <v>50</v>
      </c>
      <c r="Q176" s="6" t="s">
        <v>65</v>
      </c>
      <c r="R176" s="6" t="s">
        <v>77</v>
      </c>
      <c r="S176" s="6" t="s">
        <v>77</v>
      </c>
      <c r="T176" s="6" t="s">
        <v>76</v>
      </c>
      <c r="U176" s="6" t="s">
        <v>369</v>
      </c>
      <c r="V176" s="6" t="s">
        <v>804</v>
      </c>
      <c r="W176" s="6" t="s">
        <v>53</v>
      </c>
      <c r="X176" s="6" t="s">
        <v>54</v>
      </c>
      <c r="Y176" s="6" t="s">
        <v>93</v>
      </c>
      <c r="Z176" s="6" t="s">
        <v>56</v>
      </c>
      <c r="AA176" s="6" t="s">
        <v>114</v>
      </c>
      <c r="AB176" s="6" t="s">
        <v>2235</v>
      </c>
      <c r="AC176" s="6" t="s">
        <v>82</v>
      </c>
      <c r="AD176" s="6" t="s">
        <v>166</v>
      </c>
      <c r="AE176" s="6" t="s">
        <v>61</v>
      </c>
      <c r="AF176" s="6" t="s">
        <v>61</v>
      </c>
      <c r="AG176" s="6" t="s">
        <v>62</v>
      </c>
      <c r="AH176" s="6" t="s">
        <v>63</v>
      </c>
      <c r="AI176" s="6" t="s">
        <v>56</v>
      </c>
      <c r="AJ176" s="6" t="s">
        <v>64</v>
      </c>
      <c r="AK176" s="6" t="s">
        <v>131</v>
      </c>
      <c r="AL176" s="6" t="s">
        <v>143</v>
      </c>
      <c r="AM176" s="6" t="s">
        <v>56</v>
      </c>
      <c r="AN176" s="6" t="s">
        <v>64</v>
      </c>
      <c r="AO176" s="6" t="s">
        <v>823</v>
      </c>
      <c r="AP176" s="6" t="s">
        <v>65</v>
      </c>
      <c r="AQ176" s="6" t="s">
        <v>2236</v>
      </c>
    </row>
    <row r="177" customFormat="false" ht="15" hidden="false" customHeight="false" outlineLevel="0" collapsed="false">
      <c r="A177" s="1" t="n">
        <v>174</v>
      </c>
      <c r="B177" s="8" t="n">
        <v>254</v>
      </c>
      <c r="C177" s="6" t="s">
        <v>3738</v>
      </c>
      <c r="D177" s="9" t="s">
        <v>42</v>
      </c>
      <c r="E177" s="9" t="s">
        <v>42</v>
      </c>
      <c r="F177" s="9" t="n">
        <v>34</v>
      </c>
      <c r="G177" s="9" t="s">
        <v>69</v>
      </c>
      <c r="H177" s="9" t="s">
        <v>103</v>
      </c>
      <c r="I177" s="9" t="n">
        <v>13</v>
      </c>
      <c r="J177" s="9" t="s">
        <v>123</v>
      </c>
      <c r="K177" s="9" t="s">
        <v>46</v>
      </c>
      <c r="L177" s="9" t="s">
        <v>2238</v>
      </c>
      <c r="M177" s="9" t="s">
        <v>290</v>
      </c>
      <c r="N177" s="9" t="s">
        <v>767</v>
      </c>
      <c r="O177" s="9" t="s">
        <v>76</v>
      </c>
      <c r="P177" s="9" t="s">
        <v>76</v>
      </c>
      <c r="Q177" s="9" t="s">
        <v>76</v>
      </c>
      <c r="R177" s="9" t="s">
        <v>76</v>
      </c>
      <c r="S177" s="9" t="s">
        <v>77</v>
      </c>
      <c r="T177" s="9" t="s">
        <v>50</v>
      </c>
      <c r="U177" s="9" t="s">
        <v>2239</v>
      </c>
      <c r="V177" s="9" t="s">
        <v>610</v>
      </c>
      <c r="W177" s="9" t="s">
        <v>111</v>
      </c>
      <c r="X177" s="9" t="s">
        <v>54</v>
      </c>
      <c r="Y177" s="9" t="s">
        <v>2240</v>
      </c>
      <c r="Z177" s="9" t="s">
        <v>56</v>
      </c>
      <c r="AA177" s="9" t="s">
        <v>473</v>
      </c>
      <c r="AB177" s="9" t="s">
        <v>2241</v>
      </c>
      <c r="AC177" s="9" t="s">
        <v>59</v>
      </c>
      <c r="AD177" s="9" t="s">
        <v>166</v>
      </c>
      <c r="AE177" s="9" t="s">
        <v>2242</v>
      </c>
      <c r="AF177" s="9" t="s">
        <v>833</v>
      </c>
      <c r="AG177" s="9" t="s">
        <v>964</v>
      </c>
      <c r="AH177" s="9" t="s">
        <v>54</v>
      </c>
      <c r="AI177" s="9" t="s">
        <v>64</v>
      </c>
      <c r="AJ177" s="9" t="s">
        <v>64</v>
      </c>
      <c r="AK177" s="9" t="s">
        <v>56</v>
      </c>
      <c r="AL177" s="9" t="s">
        <v>66</v>
      </c>
      <c r="AM177" s="9" t="s">
        <v>64</v>
      </c>
      <c r="AN177" s="9" t="s">
        <v>2243</v>
      </c>
      <c r="AO177" s="9" t="s">
        <v>2244</v>
      </c>
      <c r="AP177" s="9" t="s">
        <v>65</v>
      </c>
      <c r="AQ177" s="9" t="s">
        <v>2245</v>
      </c>
    </row>
    <row r="178" customFormat="false" ht="15" hidden="false" customHeight="false" outlineLevel="0" collapsed="false">
      <c r="A178" s="1" t="n">
        <v>175</v>
      </c>
      <c r="B178" s="5" t="n">
        <v>257</v>
      </c>
      <c r="C178" s="6" t="s">
        <v>3738</v>
      </c>
      <c r="D178" s="6" t="s">
        <v>42</v>
      </c>
      <c r="E178" s="6" t="s">
        <v>42</v>
      </c>
      <c r="F178" s="6" t="n">
        <v>28</v>
      </c>
      <c r="G178" s="6" t="s">
        <v>69</v>
      </c>
      <c r="H178" s="6" t="s">
        <v>44</v>
      </c>
      <c r="I178" s="6" t="n">
        <v>4</v>
      </c>
      <c r="J178" s="6" t="s">
        <v>87</v>
      </c>
      <c r="K178" s="6" t="s">
        <v>2098</v>
      </c>
      <c r="L178" s="6" t="s">
        <v>2266</v>
      </c>
      <c r="M178" s="6" t="s">
        <v>148</v>
      </c>
      <c r="N178" s="6" t="s">
        <v>2267</v>
      </c>
      <c r="O178" s="6" t="s">
        <v>76</v>
      </c>
      <c r="P178" s="6" t="s">
        <v>76</v>
      </c>
      <c r="Q178" s="6" t="s">
        <v>76</v>
      </c>
      <c r="R178" s="6" t="s">
        <v>50</v>
      </c>
      <c r="S178" s="6" t="s">
        <v>50</v>
      </c>
      <c r="T178" s="6" t="s">
        <v>65</v>
      </c>
      <c r="U178" s="6" t="s">
        <v>516</v>
      </c>
      <c r="V178" s="6" t="s">
        <v>2268</v>
      </c>
      <c r="W178" s="6" t="s">
        <v>111</v>
      </c>
      <c r="X178" s="6" t="s">
        <v>485</v>
      </c>
      <c r="Y178" s="6" t="s">
        <v>1871</v>
      </c>
      <c r="Z178" s="6" t="s">
        <v>56</v>
      </c>
      <c r="AA178" s="6" t="s">
        <v>114</v>
      </c>
      <c r="AB178" s="6" t="s">
        <v>2269</v>
      </c>
      <c r="AC178" s="6" t="s">
        <v>59</v>
      </c>
      <c r="AD178" s="6" t="s">
        <v>166</v>
      </c>
      <c r="AE178" s="6" t="s">
        <v>2270</v>
      </c>
      <c r="AF178" s="6" t="s">
        <v>2271</v>
      </c>
      <c r="AG178" s="6" t="s">
        <v>2272</v>
      </c>
      <c r="AH178" s="6" t="s">
        <v>54</v>
      </c>
      <c r="AI178" s="6" t="s">
        <v>64</v>
      </c>
      <c r="AJ178" s="6" t="s">
        <v>64</v>
      </c>
      <c r="AK178" s="6" t="s">
        <v>64</v>
      </c>
      <c r="AL178" s="6" t="s">
        <v>300</v>
      </c>
      <c r="AM178" s="6" t="s">
        <v>65</v>
      </c>
      <c r="AN178" s="6" t="s">
        <v>65</v>
      </c>
      <c r="AO178" s="6" t="s">
        <v>401</v>
      </c>
      <c r="AP178" s="6" t="s">
        <v>56</v>
      </c>
      <c r="AQ178" s="6"/>
    </row>
    <row r="179" customFormat="false" ht="15" hidden="false" customHeight="false" outlineLevel="0" collapsed="false">
      <c r="A179" s="1" t="n">
        <v>176</v>
      </c>
      <c r="B179" s="8" t="n">
        <v>258</v>
      </c>
      <c r="C179" s="6" t="s">
        <v>3738</v>
      </c>
      <c r="D179" s="9" t="s">
        <v>42</v>
      </c>
      <c r="E179" s="9" t="s">
        <v>42</v>
      </c>
      <c r="F179" s="9" t="n">
        <v>43</v>
      </c>
      <c r="G179" s="9" t="s">
        <v>69</v>
      </c>
      <c r="H179" s="9" t="s">
        <v>70</v>
      </c>
      <c r="I179" s="9" t="n">
        <v>19</v>
      </c>
      <c r="J179" s="9" t="s">
        <v>355</v>
      </c>
      <c r="K179" s="9" t="s">
        <v>1033</v>
      </c>
      <c r="L179" s="9" t="s">
        <v>695</v>
      </c>
      <c r="M179" s="9" t="s">
        <v>90</v>
      </c>
      <c r="N179" s="9" t="s">
        <v>48</v>
      </c>
      <c r="O179" s="9" t="s">
        <v>50</v>
      </c>
      <c r="P179" s="9" t="s">
        <v>50</v>
      </c>
      <c r="Q179" s="9" t="s">
        <v>50</v>
      </c>
      <c r="R179" s="9" t="s">
        <v>50</v>
      </c>
      <c r="S179" s="9" t="s">
        <v>65</v>
      </c>
      <c r="T179" s="9" t="s">
        <v>50</v>
      </c>
      <c r="U179" s="9" t="s">
        <v>2274</v>
      </c>
      <c r="V179" s="9" t="s">
        <v>1450</v>
      </c>
      <c r="W179" s="9" t="s">
        <v>53</v>
      </c>
      <c r="X179" s="9" t="s">
        <v>54</v>
      </c>
      <c r="Y179" s="9" t="s">
        <v>2275</v>
      </c>
      <c r="Z179" s="9" t="s">
        <v>65</v>
      </c>
      <c r="AA179" s="9" t="s">
        <v>94</v>
      </c>
      <c r="AB179" s="9" t="s">
        <v>2276</v>
      </c>
      <c r="AC179" s="9" t="s">
        <v>59</v>
      </c>
      <c r="AD179" s="9" t="s">
        <v>307</v>
      </c>
      <c r="AE179" s="9" t="s">
        <v>2277</v>
      </c>
      <c r="AF179" s="9" t="s">
        <v>2278</v>
      </c>
      <c r="AG179" s="9" t="s">
        <v>2279</v>
      </c>
      <c r="AH179" s="9" t="s">
        <v>2280</v>
      </c>
      <c r="AI179" s="9" t="s">
        <v>64</v>
      </c>
      <c r="AJ179" s="9" t="s">
        <v>56</v>
      </c>
      <c r="AK179" s="9" t="s">
        <v>2281</v>
      </c>
      <c r="AL179" s="9" t="s">
        <v>300</v>
      </c>
      <c r="AM179" s="9" t="s">
        <v>56</v>
      </c>
      <c r="AN179" s="9" t="s">
        <v>2282</v>
      </c>
      <c r="AO179" s="9" t="s">
        <v>246</v>
      </c>
      <c r="AP179" s="9" t="s">
        <v>2283</v>
      </c>
      <c r="AQ179" s="9" t="s">
        <v>2284</v>
      </c>
    </row>
    <row r="180" customFormat="false" ht="15" hidden="false" customHeight="false" outlineLevel="0" collapsed="false">
      <c r="A180" s="1" t="n">
        <v>177</v>
      </c>
      <c r="B180" s="5" t="n">
        <v>259</v>
      </c>
      <c r="C180" s="6" t="s">
        <v>3738</v>
      </c>
      <c r="D180" s="6" t="s">
        <v>42</v>
      </c>
      <c r="E180" s="6" t="s">
        <v>42</v>
      </c>
      <c r="F180" s="6" t="n">
        <v>42</v>
      </c>
      <c r="G180" s="6" t="s">
        <v>69</v>
      </c>
      <c r="H180" s="6" t="s">
        <v>103</v>
      </c>
      <c r="I180" s="6" t="n">
        <v>16</v>
      </c>
      <c r="J180" s="6" t="s">
        <v>268</v>
      </c>
      <c r="K180" s="6" t="s">
        <v>46</v>
      </c>
      <c r="L180" s="6" t="s">
        <v>887</v>
      </c>
      <c r="M180" s="6" t="s">
        <v>75</v>
      </c>
      <c r="N180" s="6" t="s">
        <v>899</v>
      </c>
      <c r="O180" s="6" t="s">
        <v>50</v>
      </c>
      <c r="P180" s="6" t="s">
        <v>50</v>
      </c>
      <c r="Q180" s="6" t="s">
        <v>50</v>
      </c>
      <c r="R180" s="6" t="s">
        <v>50</v>
      </c>
      <c r="S180" s="6" t="s">
        <v>65</v>
      </c>
      <c r="T180" s="6" t="s">
        <v>65</v>
      </c>
      <c r="U180" s="6" t="s">
        <v>2285</v>
      </c>
      <c r="V180" s="6" t="s">
        <v>539</v>
      </c>
      <c r="W180" s="6" t="s">
        <v>53</v>
      </c>
      <c r="X180" s="6" t="s">
        <v>54</v>
      </c>
      <c r="Y180" s="6" t="s">
        <v>2286</v>
      </c>
      <c r="Z180" s="6" t="s">
        <v>65</v>
      </c>
      <c r="AA180" s="6" t="s">
        <v>94</v>
      </c>
      <c r="AB180" s="6" t="s">
        <v>2287</v>
      </c>
      <c r="AC180" s="6" t="s">
        <v>82</v>
      </c>
      <c r="AD180" s="6" t="s">
        <v>166</v>
      </c>
      <c r="AE180" s="6" t="s">
        <v>330</v>
      </c>
      <c r="AF180" s="6" t="s">
        <v>330</v>
      </c>
      <c r="AG180" s="6" t="s">
        <v>461</v>
      </c>
      <c r="AH180" s="6" t="s">
        <v>2288</v>
      </c>
      <c r="AI180" s="6" t="s">
        <v>65</v>
      </c>
      <c r="AJ180" s="6" t="s">
        <v>65</v>
      </c>
      <c r="AK180" s="6" t="s">
        <v>56</v>
      </c>
      <c r="AL180" s="6" t="s">
        <v>66</v>
      </c>
      <c r="AM180" s="6" t="s">
        <v>65</v>
      </c>
      <c r="AN180" s="6" t="s">
        <v>64</v>
      </c>
      <c r="AO180" s="6" t="s">
        <v>100</v>
      </c>
      <c r="AP180" s="6" t="s">
        <v>65</v>
      </c>
      <c r="AQ180" s="6"/>
    </row>
    <row r="181" customFormat="false" ht="15" hidden="false" customHeight="false" outlineLevel="0" collapsed="false">
      <c r="A181" s="1" t="n">
        <v>178</v>
      </c>
      <c r="B181" s="8" t="n">
        <v>260</v>
      </c>
      <c r="C181" s="6" t="s">
        <v>3738</v>
      </c>
      <c r="D181" s="9" t="s">
        <v>42</v>
      </c>
      <c r="E181" s="9" t="s">
        <v>42</v>
      </c>
      <c r="F181" s="9" t="n">
        <v>30</v>
      </c>
      <c r="G181" s="9" t="s">
        <v>498</v>
      </c>
      <c r="H181" s="9" t="s">
        <v>70</v>
      </c>
      <c r="I181" s="9" t="n">
        <v>1</v>
      </c>
      <c r="J181" s="9" t="s">
        <v>355</v>
      </c>
      <c r="K181" s="9" t="s">
        <v>356</v>
      </c>
      <c r="L181" s="9" t="s">
        <v>2238</v>
      </c>
      <c r="M181" s="9" t="s">
        <v>75</v>
      </c>
      <c r="N181" s="9" t="s">
        <v>228</v>
      </c>
      <c r="O181" s="9" t="s">
        <v>50</v>
      </c>
      <c r="P181" s="9" t="s">
        <v>50</v>
      </c>
      <c r="Q181" s="9" t="s">
        <v>50</v>
      </c>
      <c r="R181" s="9" t="s">
        <v>50</v>
      </c>
      <c r="S181" s="9" t="s">
        <v>77</v>
      </c>
      <c r="T181" s="9" t="s">
        <v>76</v>
      </c>
      <c r="U181" s="9" t="s">
        <v>2290</v>
      </c>
      <c r="V181" s="9" t="s">
        <v>2291</v>
      </c>
      <c r="W181" s="9" t="s">
        <v>111</v>
      </c>
      <c r="X181" s="9" t="s">
        <v>2292</v>
      </c>
      <c r="Y181" s="9" t="s">
        <v>138</v>
      </c>
      <c r="Z181" s="9" t="s">
        <v>131</v>
      </c>
      <c r="AA181" s="9" t="s">
        <v>57</v>
      </c>
      <c r="AB181" s="9" t="s">
        <v>2293</v>
      </c>
      <c r="AC181" s="9" t="s">
        <v>59</v>
      </c>
      <c r="AD181" s="9" t="s">
        <v>307</v>
      </c>
      <c r="AE181" s="9" t="s">
        <v>1156</v>
      </c>
      <c r="AF181" s="9" t="s">
        <v>2294</v>
      </c>
      <c r="AG181" s="9" t="s">
        <v>2295</v>
      </c>
      <c r="AH181" s="9" t="s">
        <v>2296</v>
      </c>
      <c r="AI181" s="9" t="s">
        <v>56</v>
      </c>
      <c r="AJ181" s="9" t="s">
        <v>65</v>
      </c>
      <c r="AK181" s="9" t="s">
        <v>131</v>
      </c>
      <c r="AL181" s="9" t="s">
        <v>143</v>
      </c>
      <c r="AM181" s="9" t="s">
        <v>64</v>
      </c>
      <c r="AN181" s="9" t="s">
        <v>209</v>
      </c>
      <c r="AO181" s="9" t="s">
        <v>210</v>
      </c>
      <c r="AP181" s="9" t="s">
        <v>56</v>
      </c>
      <c r="AQ181" s="9"/>
    </row>
    <row r="182" customFormat="false" ht="15" hidden="false" customHeight="false" outlineLevel="0" collapsed="false">
      <c r="A182" s="1" t="n">
        <v>179</v>
      </c>
      <c r="B182" s="5" t="n">
        <v>261</v>
      </c>
      <c r="C182" s="6" t="s">
        <v>3738</v>
      </c>
      <c r="D182" s="6" t="s">
        <v>42</v>
      </c>
      <c r="E182" s="6" t="s">
        <v>42</v>
      </c>
      <c r="F182" s="6" t="n">
        <v>52</v>
      </c>
      <c r="G182" s="6" t="s">
        <v>69</v>
      </c>
      <c r="H182" s="6" t="s">
        <v>70</v>
      </c>
      <c r="I182" s="6" t="n">
        <v>11</v>
      </c>
      <c r="J182" s="6" t="s">
        <v>347</v>
      </c>
      <c r="K182" s="6" t="s">
        <v>46</v>
      </c>
      <c r="L182" s="6" t="s">
        <v>537</v>
      </c>
      <c r="M182" s="6" t="s">
        <v>49</v>
      </c>
      <c r="N182" s="6" t="s">
        <v>326</v>
      </c>
      <c r="O182" s="6" t="s">
        <v>50</v>
      </c>
      <c r="P182" s="6" t="s">
        <v>50</v>
      </c>
      <c r="Q182" s="6" t="s">
        <v>50</v>
      </c>
      <c r="R182" s="6" t="s">
        <v>50</v>
      </c>
      <c r="S182" s="6" t="s">
        <v>65</v>
      </c>
      <c r="T182" s="6" t="s">
        <v>50</v>
      </c>
      <c r="U182" s="6" t="s">
        <v>2021</v>
      </c>
      <c r="V182" s="6" t="s">
        <v>179</v>
      </c>
      <c r="W182" s="6" t="s">
        <v>53</v>
      </c>
      <c r="X182" s="6" t="s">
        <v>54</v>
      </c>
      <c r="Y182" s="6" t="s">
        <v>2298</v>
      </c>
      <c r="Z182" s="6" t="s">
        <v>56</v>
      </c>
      <c r="AA182" s="6" t="s">
        <v>204</v>
      </c>
      <c r="AB182" s="6" t="s">
        <v>2299</v>
      </c>
      <c r="AC182" s="6" t="s">
        <v>82</v>
      </c>
      <c r="AD182" s="6" t="s">
        <v>60</v>
      </c>
      <c r="AE182" s="6" t="s">
        <v>2300</v>
      </c>
      <c r="AF182" s="6" t="s">
        <v>61</v>
      </c>
      <c r="AG182" s="6" t="s">
        <v>298</v>
      </c>
      <c r="AH182" s="6" t="s">
        <v>534</v>
      </c>
      <c r="AI182" s="6" t="s">
        <v>64</v>
      </c>
      <c r="AJ182" s="6" t="s">
        <v>65</v>
      </c>
      <c r="AK182" s="6" t="s">
        <v>56</v>
      </c>
      <c r="AL182" s="6" t="s">
        <v>300</v>
      </c>
      <c r="AM182" s="6" t="s">
        <v>56</v>
      </c>
      <c r="AN182" s="6" t="s">
        <v>56</v>
      </c>
      <c r="AO182" s="6" t="s">
        <v>284</v>
      </c>
      <c r="AP182" s="6" t="s">
        <v>64</v>
      </c>
      <c r="AQ182" s="6"/>
    </row>
    <row r="183" customFormat="false" ht="15" hidden="false" customHeight="false" outlineLevel="0" collapsed="false">
      <c r="A183" s="1" t="n">
        <v>180</v>
      </c>
      <c r="B183" s="8" t="n">
        <v>262</v>
      </c>
      <c r="C183" s="6" t="s">
        <v>3738</v>
      </c>
      <c r="D183" s="9" t="s">
        <v>42</v>
      </c>
      <c r="E183" s="9" t="s">
        <v>42</v>
      </c>
      <c r="F183" s="9" t="n">
        <v>33</v>
      </c>
      <c r="G183" s="9" t="s">
        <v>69</v>
      </c>
      <c r="H183" s="9" t="s">
        <v>103</v>
      </c>
      <c r="I183" s="9" t="n">
        <v>10</v>
      </c>
      <c r="J183" s="9" t="s">
        <v>2302</v>
      </c>
      <c r="K183" s="9" t="s">
        <v>2303</v>
      </c>
      <c r="L183" s="9" t="s">
        <v>2304</v>
      </c>
      <c r="M183" s="9" t="s">
        <v>90</v>
      </c>
      <c r="N183" s="9" t="s">
        <v>2305</v>
      </c>
      <c r="O183" s="9" t="s">
        <v>76</v>
      </c>
      <c r="P183" s="9" t="s">
        <v>76</v>
      </c>
      <c r="Q183" s="9" t="s">
        <v>50</v>
      </c>
      <c r="R183" s="9" t="s">
        <v>50</v>
      </c>
      <c r="S183" s="9" t="s">
        <v>77</v>
      </c>
      <c r="T183" s="9" t="s">
        <v>77</v>
      </c>
      <c r="U183" s="9" t="s">
        <v>2306</v>
      </c>
      <c r="V183" s="9" t="s">
        <v>2307</v>
      </c>
      <c r="W183" s="9" t="s">
        <v>111</v>
      </c>
      <c r="X183" s="9" t="s">
        <v>2308</v>
      </c>
      <c r="Y183" s="9" t="s">
        <v>138</v>
      </c>
      <c r="Z183" s="9" t="s">
        <v>131</v>
      </c>
      <c r="AA183" s="9" t="s">
        <v>473</v>
      </c>
      <c r="AB183" s="9" t="s">
        <v>2309</v>
      </c>
      <c r="AC183" s="9" t="s">
        <v>219</v>
      </c>
      <c r="AD183" s="9" t="s">
        <v>307</v>
      </c>
      <c r="AE183" s="9" t="s">
        <v>2310</v>
      </c>
      <c r="AF183" s="9" t="s">
        <v>2311</v>
      </c>
      <c r="AG183" s="9" t="s">
        <v>2312</v>
      </c>
      <c r="AH183" s="9" t="s">
        <v>224</v>
      </c>
      <c r="AI183" s="9" t="s">
        <v>131</v>
      </c>
      <c r="AJ183" s="9" t="s">
        <v>64</v>
      </c>
      <c r="AK183" s="9" t="s">
        <v>56</v>
      </c>
      <c r="AL183" s="9" t="s">
        <v>623</v>
      </c>
      <c r="AM183" s="9" t="s">
        <v>209</v>
      </c>
      <c r="AN183" s="9" t="s">
        <v>209</v>
      </c>
      <c r="AO183" s="9" t="s">
        <v>100</v>
      </c>
      <c r="AP183" s="9" t="s">
        <v>56</v>
      </c>
      <c r="AQ183" s="9"/>
    </row>
    <row r="184" customFormat="false" ht="15" hidden="false" customHeight="false" outlineLevel="0" collapsed="false">
      <c r="A184" s="1" t="n">
        <v>181</v>
      </c>
      <c r="B184" s="8" t="n">
        <v>264</v>
      </c>
      <c r="C184" s="6" t="s">
        <v>3738</v>
      </c>
      <c r="D184" s="9" t="s">
        <v>42</v>
      </c>
      <c r="E184" s="9" t="s">
        <v>42</v>
      </c>
      <c r="F184" s="9" t="n">
        <v>40</v>
      </c>
      <c r="G184" s="9" t="s">
        <v>69</v>
      </c>
      <c r="H184" s="9" t="s">
        <v>44</v>
      </c>
      <c r="I184" s="9" t="n">
        <v>6</v>
      </c>
      <c r="J184" s="9" t="s">
        <v>500</v>
      </c>
      <c r="K184" s="9" t="s">
        <v>2323</v>
      </c>
      <c r="L184" s="9" t="s">
        <v>357</v>
      </c>
      <c r="M184" s="9" t="s">
        <v>75</v>
      </c>
      <c r="N184" s="9" t="s">
        <v>635</v>
      </c>
      <c r="O184" s="9" t="s">
        <v>76</v>
      </c>
      <c r="P184" s="9" t="s">
        <v>76</v>
      </c>
      <c r="Q184" s="9" t="s">
        <v>65</v>
      </c>
      <c r="R184" s="9" t="s">
        <v>50</v>
      </c>
      <c r="S184" s="9" t="s">
        <v>135</v>
      </c>
      <c r="T184" s="9" t="s">
        <v>77</v>
      </c>
      <c r="U184" s="9" t="s">
        <v>2324</v>
      </c>
      <c r="V184" s="9" t="s">
        <v>1210</v>
      </c>
      <c r="W184" s="9" t="s">
        <v>53</v>
      </c>
      <c r="X184" s="9" t="s">
        <v>54</v>
      </c>
      <c r="Y184" s="9" t="s">
        <v>1053</v>
      </c>
      <c r="Z184" s="9" t="s">
        <v>56</v>
      </c>
      <c r="AA184" s="9" t="s">
        <v>94</v>
      </c>
      <c r="AB184" s="9" t="s">
        <v>2325</v>
      </c>
      <c r="AC184" s="9" t="s">
        <v>244</v>
      </c>
      <c r="AD184" s="9" t="s">
        <v>166</v>
      </c>
      <c r="AE184" s="9" t="s">
        <v>405</v>
      </c>
      <c r="AF184" s="9" t="s">
        <v>2326</v>
      </c>
      <c r="AG184" s="9" t="s">
        <v>184</v>
      </c>
      <c r="AH184" s="9" t="s">
        <v>1266</v>
      </c>
      <c r="AI184" s="9" t="s">
        <v>64</v>
      </c>
      <c r="AJ184" s="9" t="s">
        <v>65</v>
      </c>
      <c r="AK184" s="9" t="s">
        <v>56</v>
      </c>
      <c r="AL184" s="9" t="s">
        <v>155</v>
      </c>
      <c r="AM184" s="9" t="s">
        <v>64</v>
      </c>
      <c r="AN184" s="9" t="s">
        <v>64</v>
      </c>
      <c r="AO184" s="9" t="s">
        <v>86</v>
      </c>
      <c r="AP184" s="9" t="s">
        <v>65</v>
      </c>
      <c r="AQ184" s="9"/>
    </row>
    <row r="185" customFormat="false" ht="15" hidden="false" customHeight="false" outlineLevel="0" collapsed="false">
      <c r="A185" s="1" t="n">
        <v>182</v>
      </c>
      <c r="B185" s="5" t="n">
        <v>265</v>
      </c>
      <c r="C185" s="6" t="s">
        <v>3738</v>
      </c>
      <c r="D185" s="6" t="s">
        <v>42</v>
      </c>
      <c r="E185" s="6" t="s">
        <v>42</v>
      </c>
      <c r="F185" s="6" t="n">
        <v>26</v>
      </c>
      <c r="G185" s="6" t="s">
        <v>69</v>
      </c>
      <c r="H185" s="6" t="s">
        <v>103</v>
      </c>
      <c r="I185" s="6" t="n">
        <v>3</v>
      </c>
      <c r="J185" s="6" t="s">
        <v>45</v>
      </c>
      <c r="K185" s="6" t="s">
        <v>72</v>
      </c>
      <c r="L185" s="6" t="s">
        <v>2328</v>
      </c>
      <c r="M185" s="6" t="s">
        <v>703</v>
      </c>
      <c r="N185" s="6" t="s">
        <v>409</v>
      </c>
      <c r="O185" s="6" t="s">
        <v>50</v>
      </c>
      <c r="P185" s="6" t="s">
        <v>50</v>
      </c>
      <c r="Q185" s="6" t="s">
        <v>50</v>
      </c>
      <c r="R185" s="6" t="s">
        <v>50</v>
      </c>
      <c r="S185" s="6" t="s">
        <v>50</v>
      </c>
      <c r="T185" s="6" t="s">
        <v>50</v>
      </c>
      <c r="U185" s="6" t="s">
        <v>191</v>
      </c>
      <c r="V185" s="6" t="s">
        <v>2329</v>
      </c>
      <c r="W185" s="6" t="s">
        <v>111</v>
      </c>
      <c r="X185" s="6" t="s">
        <v>2330</v>
      </c>
      <c r="Y185" s="6" t="s">
        <v>138</v>
      </c>
      <c r="Z185" s="6" t="s">
        <v>56</v>
      </c>
      <c r="AA185" s="6" t="s">
        <v>94</v>
      </c>
      <c r="AB185" s="6" t="s">
        <v>2331</v>
      </c>
      <c r="AC185" s="6" t="s">
        <v>182</v>
      </c>
      <c r="AD185" s="6" t="s">
        <v>83</v>
      </c>
      <c r="AE185" s="6" t="s">
        <v>1779</v>
      </c>
      <c r="AF185" s="6" t="s">
        <v>2332</v>
      </c>
      <c r="AG185" s="6" t="s">
        <v>2333</v>
      </c>
      <c r="AH185" s="6" t="s">
        <v>2334</v>
      </c>
      <c r="AI185" s="6" t="s">
        <v>65</v>
      </c>
      <c r="AJ185" s="6" t="s">
        <v>56</v>
      </c>
      <c r="AK185" s="6" t="s">
        <v>65</v>
      </c>
      <c r="AL185" s="6" t="s">
        <v>155</v>
      </c>
      <c r="AM185" s="6" t="s">
        <v>209</v>
      </c>
      <c r="AN185" s="6" t="s">
        <v>65</v>
      </c>
      <c r="AO185" s="6" t="s">
        <v>823</v>
      </c>
      <c r="AP185" s="6" t="s">
        <v>56</v>
      </c>
      <c r="AQ185" s="6"/>
    </row>
    <row r="186" customFormat="false" ht="15" hidden="false" customHeight="false" outlineLevel="0" collapsed="false">
      <c r="A186" s="1" t="n">
        <v>183</v>
      </c>
      <c r="B186" s="8" t="n">
        <v>266</v>
      </c>
      <c r="C186" s="6" t="s">
        <v>3738</v>
      </c>
      <c r="D186" s="9" t="s">
        <v>42</v>
      </c>
      <c r="E186" s="9" t="s">
        <v>42</v>
      </c>
      <c r="F186" s="9" t="n">
        <v>27</v>
      </c>
      <c r="G186" s="9" t="s">
        <v>69</v>
      </c>
      <c r="H186" s="9" t="s">
        <v>103</v>
      </c>
      <c r="I186" s="9" t="n">
        <v>4</v>
      </c>
      <c r="J186" s="9" t="s">
        <v>198</v>
      </c>
      <c r="K186" s="9" t="s">
        <v>132</v>
      </c>
      <c r="L186" s="9" t="s">
        <v>239</v>
      </c>
      <c r="M186" s="9" t="s">
        <v>49</v>
      </c>
      <c r="N186" s="9" t="s">
        <v>2337</v>
      </c>
      <c r="O186" s="9" t="s">
        <v>76</v>
      </c>
      <c r="P186" s="9" t="s">
        <v>50</v>
      </c>
      <c r="Q186" s="9" t="s">
        <v>65</v>
      </c>
      <c r="R186" s="9" t="s">
        <v>50</v>
      </c>
      <c r="S186" s="9" t="s">
        <v>77</v>
      </c>
      <c r="T186" s="9" t="s">
        <v>50</v>
      </c>
      <c r="U186" s="9" t="s">
        <v>2338</v>
      </c>
      <c r="V186" s="9" t="s">
        <v>192</v>
      </c>
      <c r="W186" s="9" t="s">
        <v>53</v>
      </c>
      <c r="X186" s="9" t="s">
        <v>54</v>
      </c>
      <c r="Y186" s="9" t="s">
        <v>138</v>
      </c>
      <c r="Z186" s="9" t="s">
        <v>56</v>
      </c>
      <c r="AA186" s="9" t="s">
        <v>57</v>
      </c>
      <c r="AB186" s="9" t="s">
        <v>2339</v>
      </c>
      <c r="AC186" s="9" t="s">
        <v>182</v>
      </c>
      <c r="AD186" s="9" t="s">
        <v>307</v>
      </c>
      <c r="AE186" s="9" t="s">
        <v>2340</v>
      </c>
      <c r="AF186" s="9" t="s">
        <v>2341</v>
      </c>
      <c r="AG186" s="9" t="s">
        <v>2342</v>
      </c>
      <c r="AH186" s="9" t="s">
        <v>2343</v>
      </c>
      <c r="AI186" s="9" t="s">
        <v>56</v>
      </c>
      <c r="AJ186" s="9" t="s">
        <v>65</v>
      </c>
      <c r="AK186" s="9" t="s">
        <v>131</v>
      </c>
      <c r="AL186" s="9" t="s">
        <v>155</v>
      </c>
      <c r="AM186" s="9" t="s">
        <v>209</v>
      </c>
      <c r="AN186" s="9" t="s">
        <v>209</v>
      </c>
      <c r="AO186" s="9" t="s">
        <v>2344</v>
      </c>
      <c r="AP186" s="9" t="s">
        <v>65</v>
      </c>
      <c r="AQ186" s="9"/>
    </row>
    <row r="187" customFormat="false" ht="15" hidden="false" customHeight="false" outlineLevel="0" collapsed="false">
      <c r="A187" s="1" t="n">
        <v>184</v>
      </c>
      <c r="B187" s="5" t="n">
        <v>267</v>
      </c>
      <c r="C187" s="6" t="s">
        <v>3738</v>
      </c>
      <c r="D187" s="6" t="s">
        <v>42</v>
      </c>
      <c r="E187" s="6" t="s">
        <v>42</v>
      </c>
      <c r="F187" s="6" t="n">
        <v>34</v>
      </c>
      <c r="G187" s="6" t="s">
        <v>69</v>
      </c>
      <c r="H187" s="6" t="s">
        <v>70</v>
      </c>
      <c r="I187" s="6" t="n">
        <v>9</v>
      </c>
      <c r="J187" s="6" t="s">
        <v>123</v>
      </c>
      <c r="K187" s="6" t="s">
        <v>312</v>
      </c>
      <c r="L187" s="6" t="s">
        <v>379</v>
      </c>
      <c r="M187" s="6" t="s">
        <v>290</v>
      </c>
      <c r="N187" s="6" t="s">
        <v>160</v>
      </c>
      <c r="O187" s="6" t="s">
        <v>76</v>
      </c>
      <c r="P187" s="6" t="s">
        <v>76</v>
      </c>
      <c r="Q187" s="6" t="s">
        <v>76</v>
      </c>
      <c r="R187" s="6" t="s">
        <v>76</v>
      </c>
      <c r="S187" s="6" t="s">
        <v>135</v>
      </c>
      <c r="T187" s="6" t="s">
        <v>50</v>
      </c>
      <c r="U187" s="6" t="s">
        <v>2346</v>
      </c>
      <c r="V187" s="6" t="s">
        <v>2347</v>
      </c>
      <c r="W187" s="6" t="s">
        <v>111</v>
      </c>
      <c r="X187" s="6" t="s">
        <v>583</v>
      </c>
      <c r="Y187" s="6" t="s">
        <v>138</v>
      </c>
      <c r="Z187" s="6" t="s">
        <v>56</v>
      </c>
      <c r="AA187" s="6" t="s">
        <v>114</v>
      </c>
      <c r="AB187" s="6" t="s">
        <v>2348</v>
      </c>
      <c r="AC187" s="6" t="s">
        <v>82</v>
      </c>
      <c r="AD187" s="6" t="s">
        <v>166</v>
      </c>
      <c r="AE187" s="6" t="s">
        <v>2349</v>
      </c>
      <c r="AF187" s="6" t="s">
        <v>2350</v>
      </c>
      <c r="AG187" s="6" t="s">
        <v>2351</v>
      </c>
      <c r="AH187" s="6" t="s">
        <v>54</v>
      </c>
      <c r="AI187" s="6" t="s">
        <v>56</v>
      </c>
      <c r="AJ187" s="6" t="s">
        <v>64</v>
      </c>
      <c r="AK187" s="6" t="s">
        <v>56</v>
      </c>
      <c r="AL187" s="6" t="s">
        <v>143</v>
      </c>
      <c r="AM187" s="6" t="s">
        <v>64</v>
      </c>
      <c r="AN187" s="6" t="s">
        <v>209</v>
      </c>
      <c r="AO187" s="6" t="s">
        <v>718</v>
      </c>
      <c r="AP187" s="6" t="s">
        <v>65</v>
      </c>
      <c r="AQ187" s="6" t="s">
        <v>2352</v>
      </c>
    </row>
    <row r="188" customFormat="false" ht="15" hidden="false" customHeight="false" outlineLevel="0" collapsed="false">
      <c r="A188" s="1" t="n">
        <v>185</v>
      </c>
      <c r="B188" s="8" t="n">
        <v>268</v>
      </c>
      <c r="C188" s="6" t="s">
        <v>3738</v>
      </c>
      <c r="D188" s="9" t="s">
        <v>42</v>
      </c>
      <c r="E188" s="9" t="s">
        <v>42</v>
      </c>
      <c r="F188" s="9" t="n">
        <v>28</v>
      </c>
      <c r="G188" s="9" t="s">
        <v>69</v>
      </c>
      <c r="H188" s="9" t="s">
        <v>70</v>
      </c>
      <c r="I188" s="9" t="n">
        <v>4</v>
      </c>
      <c r="J188" s="9" t="s">
        <v>1331</v>
      </c>
      <c r="K188" s="9" t="s">
        <v>1033</v>
      </c>
      <c r="L188" s="9" t="s">
        <v>2353</v>
      </c>
      <c r="M188" s="9" t="s">
        <v>392</v>
      </c>
      <c r="N188" s="9" t="s">
        <v>190</v>
      </c>
      <c r="O188" s="9" t="s">
        <v>50</v>
      </c>
      <c r="P188" s="9" t="s">
        <v>50</v>
      </c>
      <c r="Q188" s="9" t="s">
        <v>50</v>
      </c>
      <c r="R188" s="9" t="s">
        <v>50</v>
      </c>
      <c r="S188" s="9" t="s">
        <v>77</v>
      </c>
      <c r="T188" s="9" t="s">
        <v>77</v>
      </c>
      <c r="U188" s="9" t="s">
        <v>2354</v>
      </c>
      <c r="V188" s="9" t="s">
        <v>150</v>
      </c>
      <c r="W188" s="9" t="s">
        <v>111</v>
      </c>
      <c r="X188" s="9" t="s">
        <v>395</v>
      </c>
      <c r="Y188" s="9" t="s">
        <v>138</v>
      </c>
      <c r="Z188" s="9" t="s">
        <v>131</v>
      </c>
      <c r="AA188" s="9" t="s">
        <v>94</v>
      </c>
      <c r="AB188" s="9" t="s">
        <v>2355</v>
      </c>
      <c r="AC188" s="9" t="s">
        <v>82</v>
      </c>
      <c r="AD188" s="9" t="s">
        <v>83</v>
      </c>
      <c r="AE188" s="9" t="s">
        <v>2356</v>
      </c>
      <c r="AF188" s="9" t="s">
        <v>385</v>
      </c>
      <c r="AG188" s="9" t="s">
        <v>48</v>
      </c>
      <c r="AH188" s="9" t="s">
        <v>1005</v>
      </c>
      <c r="AI188" s="9" t="s">
        <v>131</v>
      </c>
      <c r="AJ188" s="9" t="s">
        <v>64</v>
      </c>
      <c r="AK188" s="9" t="s">
        <v>56</v>
      </c>
      <c r="AL188" s="9" t="s">
        <v>623</v>
      </c>
      <c r="AM188" s="9" t="s">
        <v>56</v>
      </c>
      <c r="AN188" s="9" t="s">
        <v>56</v>
      </c>
      <c r="AO188" s="9" t="s">
        <v>2357</v>
      </c>
      <c r="AP188" s="9" t="s">
        <v>65</v>
      </c>
      <c r="AQ188" s="9"/>
    </row>
    <row r="189" customFormat="false" ht="15" hidden="false" customHeight="false" outlineLevel="0" collapsed="false">
      <c r="A189" s="1" t="n">
        <v>186</v>
      </c>
      <c r="B189" s="8" t="n">
        <v>270</v>
      </c>
      <c r="C189" s="6" t="s">
        <v>3738</v>
      </c>
      <c r="D189" s="9" t="s">
        <v>42</v>
      </c>
      <c r="E189" s="9" t="s">
        <v>42</v>
      </c>
      <c r="F189" s="9" t="n">
        <v>54</v>
      </c>
      <c r="G189" s="9" t="s">
        <v>69</v>
      </c>
      <c r="H189" s="9" t="s">
        <v>44</v>
      </c>
      <c r="I189" s="9" t="n">
        <v>18</v>
      </c>
      <c r="J189" s="9" t="s">
        <v>2149</v>
      </c>
      <c r="K189" s="9" t="s">
        <v>46</v>
      </c>
      <c r="L189" s="9" t="s">
        <v>2371</v>
      </c>
      <c r="M189" s="9" t="s">
        <v>75</v>
      </c>
      <c r="N189" s="9" t="s">
        <v>502</v>
      </c>
      <c r="O189" s="9" t="s">
        <v>77</v>
      </c>
      <c r="P189" s="9" t="s">
        <v>77</v>
      </c>
      <c r="Q189" s="9" t="s">
        <v>77</v>
      </c>
      <c r="R189" s="9" t="s">
        <v>77</v>
      </c>
      <c r="S189" s="9" t="s">
        <v>50</v>
      </c>
      <c r="T189" s="9" t="s">
        <v>50</v>
      </c>
      <c r="U189" s="9" t="s">
        <v>2372</v>
      </c>
      <c r="V189" s="9" t="s">
        <v>2373</v>
      </c>
      <c r="W189" s="9" t="s">
        <v>53</v>
      </c>
      <c r="X189" s="9" t="s">
        <v>54</v>
      </c>
      <c r="Y189" s="9" t="s">
        <v>180</v>
      </c>
      <c r="Z189" s="9" t="s">
        <v>64</v>
      </c>
      <c r="AA189" s="9" t="s">
        <v>94</v>
      </c>
      <c r="AB189" s="9" t="s">
        <v>2374</v>
      </c>
      <c r="AC189" s="9" t="s">
        <v>59</v>
      </c>
      <c r="AD189" s="9" t="s">
        <v>83</v>
      </c>
      <c r="AE189" s="9" t="s">
        <v>54</v>
      </c>
      <c r="AF189" s="9" t="s">
        <v>48</v>
      </c>
      <c r="AG189" s="9" t="s">
        <v>48</v>
      </c>
      <c r="AH189" s="9" t="s">
        <v>299</v>
      </c>
      <c r="AI189" s="9" t="s">
        <v>65</v>
      </c>
      <c r="AJ189" s="9" t="s">
        <v>65</v>
      </c>
      <c r="AK189" s="9" t="s">
        <v>64</v>
      </c>
      <c r="AL189" s="9" t="s">
        <v>66</v>
      </c>
      <c r="AM189" s="9" t="s">
        <v>65</v>
      </c>
      <c r="AN189" s="9" t="s">
        <v>2375</v>
      </c>
      <c r="AO189" s="9" t="s">
        <v>54</v>
      </c>
      <c r="AP189" s="9" t="s">
        <v>2376</v>
      </c>
      <c r="AQ189" s="9" t="s">
        <v>2377</v>
      </c>
    </row>
    <row r="190" customFormat="false" ht="15" hidden="false" customHeight="false" outlineLevel="0" collapsed="false">
      <c r="A190" s="1" t="n">
        <v>187</v>
      </c>
      <c r="B190" s="5" t="n">
        <v>271</v>
      </c>
      <c r="C190" s="6" t="s">
        <v>3738</v>
      </c>
      <c r="D190" s="6" t="s">
        <v>42</v>
      </c>
      <c r="E190" s="6" t="s">
        <v>42</v>
      </c>
      <c r="F190" s="6" t="n">
        <v>44</v>
      </c>
      <c r="G190" s="6" t="s">
        <v>69</v>
      </c>
      <c r="H190" s="6" t="s">
        <v>103</v>
      </c>
      <c r="I190" s="6" t="n">
        <v>21</v>
      </c>
      <c r="J190" s="6" t="s">
        <v>45</v>
      </c>
      <c r="K190" s="6" t="s">
        <v>2379</v>
      </c>
      <c r="L190" s="6" t="s">
        <v>2380</v>
      </c>
      <c r="M190" s="6" t="s">
        <v>75</v>
      </c>
      <c r="N190" s="6" t="s">
        <v>1601</v>
      </c>
      <c r="O190" s="6" t="s">
        <v>76</v>
      </c>
      <c r="P190" s="6" t="s">
        <v>76</v>
      </c>
      <c r="Q190" s="6" t="s">
        <v>76</v>
      </c>
      <c r="R190" s="6" t="s">
        <v>76</v>
      </c>
      <c r="S190" s="6" t="s">
        <v>76</v>
      </c>
      <c r="T190" s="6" t="s">
        <v>50</v>
      </c>
      <c r="U190" s="6" t="s">
        <v>2381</v>
      </c>
      <c r="V190" s="6" t="s">
        <v>2382</v>
      </c>
      <c r="W190" s="6" t="s">
        <v>53</v>
      </c>
      <c r="X190" s="6" t="s">
        <v>54</v>
      </c>
      <c r="Y190" s="6" t="s">
        <v>138</v>
      </c>
      <c r="Z190" s="6" t="s">
        <v>131</v>
      </c>
      <c r="AA190" s="6" t="s">
        <v>57</v>
      </c>
      <c r="AB190" s="6" t="s">
        <v>2383</v>
      </c>
      <c r="AC190" s="6" t="s">
        <v>82</v>
      </c>
      <c r="AD190" s="6" t="s">
        <v>166</v>
      </c>
      <c r="AE190" s="6" t="s">
        <v>2384</v>
      </c>
      <c r="AF190" s="6" t="s">
        <v>833</v>
      </c>
      <c r="AG190" s="6" t="s">
        <v>2385</v>
      </c>
      <c r="AH190" s="6" t="s">
        <v>54</v>
      </c>
      <c r="AI190" s="6" t="s">
        <v>64</v>
      </c>
      <c r="AJ190" s="6" t="s">
        <v>64</v>
      </c>
      <c r="AK190" s="6" t="s">
        <v>2386</v>
      </c>
      <c r="AL190" s="6" t="s">
        <v>155</v>
      </c>
      <c r="AM190" s="6" t="s">
        <v>65</v>
      </c>
      <c r="AN190" s="6" t="s">
        <v>64</v>
      </c>
      <c r="AO190" s="6" t="s">
        <v>401</v>
      </c>
      <c r="AP190" s="6" t="s">
        <v>56</v>
      </c>
      <c r="AQ190" s="6"/>
    </row>
    <row r="191" customFormat="false" ht="15" hidden="false" customHeight="false" outlineLevel="0" collapsed="false">
      <c r="A191" s="1" t="n">
        <v>188</v>
      </c>
      <c r="B191" s="8" t="n">
        <v>272</v>
      </c>
      <c r="C191" s="6" t="s">
        <v>3738</v>
      </c>
      <c r="D191" s="9" t="s">
        <v>42</v>
      </c>
      <c r="E191" s="9" t="s">
        <v>42</v>
      </c>
      <c r="F191" s="9" t="n">
        <v>37</v>
      </c>
      <c r="G191" s="9" t="s">
        <v>69</v>
      </c>
      <c r="H191" s="9" t="s">
        <v>173</v>
      </c>
      <c r="I191" s="9" t="n">
        <v>14</v>
      </c>
      <c r="J191" s="9" t="s">
        <v>123</v>
      </c>
      <c r="K191" s="9" t="s">
        <v>993</v>
      </c>
      <c r="L191" s="9" t="s">
        <v>124</v>
      </c>
      <c r="M191" s="9" t="s">
        <v>49</v>
      </c>
      <c r="N191" s="9" t="s">
        <v>2388</v>
      </c>
      <c r="O191" s="9" t="s">
        <v>50</v>
      </c>
      <c r="P191" s="9" t="s">
        <v>50</v>
      </c>
      <c r="Q191" s="9" t="s">
        <v>65</v>
      </c>
      <c r="R191" s="9" t="s">
        <v>65</v>
      </c>
      <c r="S191" s="9" t="s">
        <v>77</v>
      </c>
      <c r="T191" s="9" t="s">
        <v>50</v>
      </c>
      <c r="U191" s="9" t="s">
        <v>2389</v>
      </c>
      <c r="V191" s="9" t="s">
        <v>150</v>
      </c>
      <c r="W191" s="9" t="s">
        <v>53</v>
      </c>
      <c r="X191" s="9" t="s">
        <v>54</v>
      </c>
      <c r="Y191" s="9" t="s">
        <v>2390</v>
      </c>
      <c r="Z191" s="9" t="s">
        <v>56</v>
      </c>
      <c r="AA191" s="9" t="s">
        <v>273</v>
      </c>
      <c r="AB191" s="9" t="s">
        <v>54</v>
      </c>
      <c r="AC191" s="9" t="s">
        <v>219</v>
      </c>
      <c r="AD191" s="9" t="s">
        <v>220</v>
      </c>
      <c r="AE191" s="9" t="s">
        <v>330</v>
      </c>
      <c r="AF191" s="9" t="s">
        <v>48</v>
      </c>
      <c r="AG191" s="9" t="s">
        <v>835</v>
      </c>
      <c r="AH191" s="9" t="s">
        <v>478</v>
      </c>
      <c r="AI191" s="9" t="s">
        <v>64</v>
      </c>
      <c r="AJ191" s="9" t="s">
        <v>65</v>
      </c>
      <c r="AK191" s="9" t="s">
        <v>65</v>
      </c>
      <c r="AL191" s="9" t="s">
        <v>300</v>
      </c>
      <c r="AM191" s="9" t="s">
        <v>56</v>
      </c>
      <c r="AN191" s="9" t="s">
        <v>65</v>
      </c>
      <c r="AO191" s="9" t="s">
        <v>54</v>
      </c>
      <c r="AP191" s="9" t="s">
        <v>209</v>
      </c>
      <c r="AQ191" s="9"/>
    </row>
    <row r="192" customFormat="false" ht="15" hidden="false" customHeight="false" outlineLevel="0" collapsed="false">
      <c r="A192" s="1" t="n">
        <v>189</v>
      </c>
      <c r="B192" s="5" t="n">
        <v>273</v>
      </c>
      <c r="C192" s="6" t="s">
        <v>3738</v>
      </c>
      <c r="D192" s="6" t="s">
        <v>42</v>
      </c>
      <c r="E192" s="6" t="s">
        <v>42</v>
      </c>
      <c r="F192" s="6" t="n">
        <v>57</v>
      </c>
      <c r="G192" s="6" t="s">
        <v>69</v>
      </c>
      <c r="H192" s="6" t="s">
        <v>103</v>
      </c>
      <c r="I192" s="6" t="n">
        <v>8</v>
      </c>
      <c r="J192" s="6" t="s">
        <v>323</v>
      </c>
      <c r="K192" s="6" t="s">
        <v>2392</v>
      </c>
      <c r="L192" s="6" t="s">
        <v>2393</v>
      </c>
      <c r="M192" s="6" t="s">
        <v>49</v>
      </c>
      <c r="N192" s="6" t="s">
        <v>2394</v>
      </c>
      <c r="O192" s="6" t="s">
        <v>65</v>
      </c>
      <c r="P192" s="6" t="s">
        <v>65</v>
      </c>
      <c r="Q192" s="6" t="s">
        <v>77</v>
      </c>
      <c r="R192" s="6" t="s">
        <v>50</v>
      </c>
      <c r="S192" s="6" t="s">
        <v>76</v>
      </c>
      <c r="T192" s="6" t="s">
        <v>77</v>
      </c>
      <c r="U192" s="6" t="s">
        <v>2395</v>
      </c>
      <c r="V192" s="6" t="s">
        <v>2396</v>
      </c>
      <c r="W192" s="6" t="s">
        <v>53</v>
      </c>
      <c r="X192" s="6" t="s">
        <v>54</v>
      </c>
      <c r="Y192" s="6" t="s">
        <v>2397</v>
      </c>
      <c r="Z192" s="6" t="s">
        <v>56</v>
      </c>
      <c r="AA192" s="6" t="s">
        <v>114</v>
      </c>
      <c r="AB192" s="6" t="s">
        <v>2398</v>
      </c>
      <c r="AC192" s="6" t="s">
        <v>244</v>
      </c>
      <c r="AD192" s="6" t="s">
        <v>60</v>
      </c>
      <c r="AE192" s="6" t="s">
        <v>2399</v>
      </c>
      <c r="AF192" s="6" t="s">
        <v>2400</v>
      </c>
      <c r="AG192" s="6" t="s">
        <v>543</v>
      </c>
      <c r="AH192" s="6" t="s">
        <v>2401</v>
      </c>
      <c r="AI192" s="6" t="s">
        <v>64</v>
      </c>
      <c r="AJ192" s="6" t="s">
        <v>64</v>
      </c>
      <c r="AK192" s="6" t="s">
        <v>56</v>
      </c>
      <c r="AL192" s="6" t="s">
        <v>143</v>
      </c>
      <c r="AM192" s="6" t="s">
        <v>65</v>
      </c>
      <c r="AN192" s="6" t="s">
        <v>65</v>
      </c>
      <c r="AO192" s="6" t="s">
        <v>1559</v>
      </c>
      <c r="AP192" s="6" t="s">
        <v>64</v>
      </c>
      <c r="AQ192" s="6"/>
    </row>
    <row r="193" customFormat="false" ht="15" hidden="false" customHeight="false" outlineLevel="0" collapsed="false">
      <c r="A193" s="1" t="n">
        <v>190</v>
      </c>
      <c r="B193" s="8" t="n">
        <v>274</v>
      </c>
      <c r="C193" s="6" t="s">
        <v>3738</v>
      </c>
      <c r="D193" s="9" t="s">
        <v>42</v>
      </c>
      <c r="E193" s="9" t="s">
        <v>42</v>
      </c>
      <c r="F193" s="9" t="n">
        <v>22</v>
      </c>
      <c r="G193" s="9" t="s">
        <v>69</v>
      </c>
      <c r="H193" s="9" t="s">
        <v>70</v>
      </c>
      <c r="I193" s="9" t="n">
        <v>0</v>
      </c>
      <c r="J193" s="9" t="s">
        <v>198</v>
      </c>
      <c r="K193" s="9" t="s">
        <v>1727</v>
      </c>
      <c r="L193" s="9" t="s">
        <v>2403</v>
      </c>
      <c r="M193" s="9" t="s">
        <v>90</v>
      </c>
      <c r="N193" s="9" t="s">
        <v>251</v>
      </c>
      <c r="O193" s="9" t="s">
        <v>76</v>
      </c>
      <c r="P193" s="9" t="s">
        <v>76</v>
      </c>
      <c r="Q193" s="9" t="s">
        <v>76</v>
      </c>
      <c r="R193" s="9" t="s">
        <v>76</v>
      </c>
      <c r="S193" s="9" t="s">
        <v>77</v>
      </c>
      <c r="T193" s="9" t="s">
        <v>76</v>
      </c>
      <c r="U193" s="9" t="s">
        <v>1167</v>
      </c>
      <c r="V193" s="9" t="s">
        <v>394</v>
      </c>
      <c r="W193" s="9" t="s">
        <v>53</v>
      </c>
      <c r="X193" s="9" t="s">
        <v>54</v>
      </c>
      <c r="Y193" s="9" t="s">
        <v>2404</v>
      </c>
      <c r="Z193" s="9" t="s">
        <v>131</v>
      </c>
      <c r="AA193" s="9" t="s">
        <v>94</v>
      </c>
      <c r="AB193" s="9" t="s">
        <v>2405</v>
      </c>
      <c r="AC193" s="9" t="s">
        <v>59</v>
      </c>
      <c r="AD193" s="9" t="s">
        <v>60</v>
      </c>
      <c r="AE193" s="9" t="s">
        <v>2406</v>
      </c>
      <c r="AF193" s="9" t="s">
        <v>2105</v>
      </c>
      <c r="AG193" s="9" t="s">
        <v>2407</v>
      </c>
      <c r="AH193" s="9" t="s">
        <v>1780</v>
      </c>
      <c r="AI193" s="9" t="s">
        <v>64</v>
      </c>
      <c r="AJ193" s="9" t="s">
        <v>131</v>
      </c>
      <c r="AK193" s="9" t="s">
        <v>131</v>
      </c>
      <c r="AL193" s="9" t="s">
        <v>300</v>
      </c>
      <c r="AM193" s="9" t="s">
        <v>65</v>
      </c>
      <c r="AN193" s="9" t="s">
        <v>56</v>
      </c>
      <c r="AO193" s="9" t="s">
        <v>54</v>
      </c>
      <c r="AP193" s="9" t="s">
        <v>56</v>
      </c>
      <c r="AQ193" s="9" t="s">
        <v>2408</v>
      </c>
    </row>
    <row r="194" customFormat="false" ht="15" hidden="false" customHeight="false" outlineLevel="0" collapsed="false">
      <c r="A194" s="1" t="n">
        <v>191</v>
      </c>
      <c r="B194" s="5" t="n">
        <v>275</v>
      </c>
      <c r="C194" s="6" t="s">
        <v>3738</v>
      </c>
      <c r="D194" s="6" t="s">
        <v>42</v>
      </c>
      <c r="E194" s="6" t="s">
        <v>42</v>
      </c>
      <c r="F194" s="6" t="n">
        <v>41</v>
      </c>
      <c r="G194" s="6" t="s">
        <v>69</v>
      </c>
      <c r="H194" s="6" t="s">
        <v>70</v>
      </c>
      <c r="I194" s="6" t="n">
        <v>15</v>
      </c>
      <c r="J194" s="6" t="s">
        <v>123</v>
      </c>
      <c r="K194" s="6" t="s">
        <v>132</v>
      </c>
      <c r="L194" s="6" t="s">
        <v>2410</v>
      </c>
      <c r="M194" s="6" t="s">
        <v>90</v>
      </c>
      <c r="N194" s="6" t="s">
        <v>1801</v>
      </c>
      <c r="O194" s="6" t="s">
        <v>76</v>
      </c>
      <c r="P194" s="6" t="s">
        <v>76</v>
      </c>
      <c r="Q194" s="6" t="s">
        <v>76</v>
      </c>
      <c r="R194" s="6" t="s">
        <v>76</v>
      </c>
      <c r="S194" s="6" t="s">
        <v>135</v>
      </c>
      <c r="T194" s="6" t="s">
        <v>50</v>
      </c>
      <c r="U194" s="6" t="s">
        <v>2411</v>
      </c>
      <c r="V194" s="6" t="s">
        <v>2412</v>
      </c>
      <c r="W194" s="6" t="s">
        <v>53</v>
      </c>
      <c r="X194" s="6" t="s">
        <v>54</v>
      </c>
      <c r="Y194" s="6" t="s">
        <v>2413</v>
      </c>
      <c r="Z194" s="6" t="s">
        <v>131</v>
      </c>
      <c r="AA194" s="6" t="s">
        <v>94</v>
      </c>
      <c r="AB194" s="6" t="s">
        <v>2414</v>
      </c>
      <c r="AC194" s="6" t="s">
        <v>244</v>
      </c>
      <c r="AD194" s="6" t="s">
        <v>166</v>
      </c>
      <c r="AE194" s="6" t="s">
        <v>2415</v>
      </c>
      <c r="AF194" s="6" t="s">
        <v>2416</v>
      </c>
      <c r="AG194" s="6" t="s">
        <v>2417</v>
      </c>
      <c r="AH194" s="6" t="s">
        <v>54</v>
      </c>
      <c r="AI194" s="6" t="s">
        <v>64</v>
      </c>
      <c r="AJ194" s="6" t="s">
        <v>64</v>
      </c>
      <c r="AK194" s="6" t="s">
        <v>131</v>
      </c>
      <c r="AL194" s="6" t="s">
        <v>300</v>
      </c>
      <c r="AM194" s="6" t="s">
        <v>65</v>
      </c>
      <c r="AN194" s="6" t="s">
        <v>64</v>
      </c>
      <c r="AO194" s="6" t="s">
        <v>156</v>
      </c>
      <c r="AP194" s="6" t="s">
        <v>64</v>
      </c>
      <c r="AQ194" s="6" t="s">
        <v>878</v>
      </c>
    </row>
    <row r="195" customFormat="false" ht="15" hidden="false" customHeight="false" outlineLevel="0" collapsed="false">
      <c r="A195" s="1" t="n">
        <v>192</v>
      </c>
      <c r="B195" s="8" t="n">
        <v>276</v>
      </c>
      <c r="C195" s="6" t="s">
        <v>3738</v>
      </c>
      <c r="D195" s="9" t="s">
        <v>42</v>
      </c>
      <c r="E195" s="9" t="s">
        <v>42</v>
      </c>
      <c r="F195" s="9" t="n">
        <v>24</v>
      </c>
      <c r="G195" s="9" t="s">
        <v>69</v>
      </c>
      <c r="H195" s="9" t="s">
        <v>70</v>
      </c>
      <c r="I195" s="9" t="n">
        <v>2</v>
      </c>
      <c r="J195" s="9" t="s">
        <v>198</v>
      </c>
      <c r="K195" s="9" t="s">
        <v>46</v>
      </c>
      <c r="L195" s="9" t="s">
        <v>1113</v>
      </c>
      <c r="M195" s="9" t="s">
        <v>90</v>
      </c>
      <c r="N195" s="9" t="s">
        <v>177</v>
      </c>
      <c r="O195" s="9" t="s">
        <v>65</v>
      </c>
      <c r="P195" s="9" t="s">
        <v>65</v>
      </c>
      <c r="Q195" s="9" t="s">
        <v>65</v>
      </c>
      <c r="R195" s="9" t="s">
        <v>65</v>
      </c>
      <c r="S195" s="9" t="s">
        <v>50</v>
      </c>
      <c r="T195" s="9" t="s">
        <v>50</v>
      </c>
      <c r="U195" s="9" t="s">
        <v>2419</v>
      </c>
      <c r="V195" s="9" t="s">
        <v>2420</v>
      </c>
      <c r="W195" s="9" t="s">
        <v>53</v>
      </c>
      <c r="X195" s="9" t="s">
        <v>54</v>
      </c>
      <c r="Y195" s="9" t="s">
        <v>2421</v>
      </c>
      <c r="Z195" s="9" t="s">
        <v>64</v>
      </c>
      <c r="AA195" s="9" t="s">
        <v>204</v>
      </c>
      <c r="AB195" s="9" t="s">
        <v>2422</v>
      </c>
      <c r="AC195" s="9" t="s">
        <v>59</v>
      </c>
      <c r="AD195" s="9" t="s">
        <v>166</v>
      </c>
      <c r="AE195" s="9" t="s">
        <v>2423</v>
      </c>
      <c r="AF195" s="9" t="s">
        <v>820</v>
      </c>
      <c r="AG195" s="9" t="s">
        <v>806</v>
      </c>
      <c r="AH195" s="9" t="s">
        <v>1171</v>
      </c>
      <c r="AI195" s="9" t="s">
        <v>209</v>
      </c>
      <c r="AJ195" s="9" t="s">
        <v>209</v>
      </c>
      <c r="AK195" s="9" t="s">
        <v>56</v>
      </c>
      <c r="AL195" s="9" t="s">
        <v>143</v>
      </c>
      <c r="AM195" s="9" t="s">
        <v>56</v>
      </c>
      <c r="AN195" s="9" t="s">
        <v>65</v>
      </c>
      <c r="AO195" s="9" t="s">
        <v>246</v>
      </c>
      <c r="AP195" s="9" t="s">
        <v>65</v>
      </c>
      <c r="AQ195" s="9" t="s">
        <v>2424</v>
      </c>
    </row>
    <row r="196" customFormat="false" ht="15" hidden="false" customHeight="false" outlineLevel="0" collapsed="false">
      <c r="A196" s="1" t="n">
        <v>193</v>
      </c>
      <c r="B196" s="5" t="n">
        <v>277</v>
      </c>
      <c r="C196" s="6" t="s">
        <v>3738</v>
      </c>
      <c r="D196" s="6" t="s">
        <v>42</v>
      </c>
      <c r="E196" s="6" t="s">
        <v>42</v>
      </c>
      <c r="F196" s="6" t="n">
        <v>35</v>
      </c>
      <c r="G196" s="6" t="s">
        <v>69</v>
      </c>
      <c r="H196" s="6" t="s">
        <v>70</v>
      </c>
      <c r="I196" s="6" t="n">
        <v>9</v>
      </c>
      <c r="J196" s="6" t="s">
        <v>45</v>
      </c>
      <c r="K196" s="6" t="s">
        <v>132</v>
      </c>
      <c r="L196" s="6" t="s">
        <v>710</v>
      </c>
      <c r="M196" s="6" t="s">
        <v>90</v>
      </c>
      <c r="N196" s="6" t="s">
        <v>1862</v>
      </c>
      <c r="O196" s="6" t="s">
        <v>50</v>
      </c>
      <c r="P196" s="6" t="s">
        <v>50</v>
      </c>
      <c r="Q196" s="6" t="s">
        <v>50</v>
      </c>
      <c r="R196" s="6" t="s">
        <v>50</v>
      </c>
      <c r="S196" s="6" t="s">
        <v>77</v>
      </c>
      <c r="T196" s="6" t="s">
        <v>76</v>
      </c>
      <c r="U196" s="6" t="s">
        <v>2426</v>
      </c>
      <c r="V196" s="6" t="s">
        <v>2427</v>
      </c>
      <c r="W196" s="6" t="s">
        <v>53</v>
      </c>
      <c r="X196" s="6" t="s">
        <v>54</v>
      </c>
      <c r="Y196" s="6" t="s">
        <v>2428</v>
      </c>
      <c r="Z196" s="6" t="s">
        <v>65</v>
      </c>
      <c r="AA196" s="6" t="s">
        <v>204</v>
      </c>
      <c r="AB196" s="6" t="s">
        <v>2429</v>
      </c>
      <c r="AC196" s="6" t="s">
        <v>82</v>
      </c>
      <c r="AD196" s="6" t="s">
        <v>60</v>
      </c>
      <c r="AE196" s="6" t="s">
        <v>2430</v>
      </c>
      <c r="AF196" s="6" t="s">
        <v>61</v>
      </c>
      <c r="AG196" s="6" t="s">
        <v>2431</v>
      </c>
      <c r="AH196" s="6" t="s">
        <v>154</v>
      </c>
      <c r="AI196" s="6" t="s">
        <v>209</v>
      </c>
      <c r="AJ196" s="6" t="s">
        <v>65</v>
      </c>
      <c r="AK196" s="6" t="s">
        <v>2432</v>
      </c>
      <c r="AL196" s="6" t="s">
        <v>300</v>
      </c>
      <c r="AM196" s="6" t="s">
        <v>65</v>
      </c>
      <c r="AN196" s="6" t="s">
        <v>131</v>
      </c>
      <c r="AO196" s="6" t="s">
        <v>257</v>
      </c>
      <c r="AP196" s="6" t="s">
        <v>64</v>
      </c>
      <c r="AQ196" s="6"/>
    </row>
    <row r="197" customFormat="false" ht="15" hidden="false" customHeight="false" outlineLevel="0" collapsed="false">
      <c r="A197" s="1" t="n">
        <v>194</v>
      </c>
      <c r="B197" s="8" t="n">
        <v>280</v>
      </c>
      <c r="C197" s="6" t="s">
        <v>3738</v>
      </c>
      <c r="D197" s="9" t="s">
        <v>42</v>
      </c>
      <c r="E197" s="9" t="s">
        <v>42</v>
      </c>
      <c r="F197" s="9" t="n">
        <v>24</v>
      </c>
      <c r="G197" s="9" t="s">
        <v>69</v>
      </c>
      <c r="H197" s="9" t="s">
        <v>103</v>
      </c>
      <c r="I197" s="9" t="n">
        <v>3</v>
      </c>
      <c r="J197" s="9" t="s">
        <v>2453</v>
      </c>
      <c r="K197" s="9" t="s">
        <v>312</v>
      </c>
      <c r="L197" s="9" t="s">
        <v>866</v>
      </c>
      <c r="M197" s="9" t="s">
        <v>290</v>
      </c>
      <c r="N197" s="9" t="s">
        <v>190</v>
      </c>
      <c r="O197" s="9" t="s">
        <v>50</v>
      </c>
      <c r="P197" s="9" t="s">
        <v>77</v>
      </c>
      <c r="Q197" s="9" t="s">
        <v>50</v>
      </c>
      <c r="R197" s="9" t="s">
        <v>50</v>
      </c>
      <c r="S197" s="9" t="s">
        <v>76</v>
      </c>
      <c r="T197" s="9" t="s">
        <v>76</v>
      </c>
      <c r="U197" s="9" t="s">
        <v>2454</v>
      </c>
      <c r="V197" s="9" t="s">
        <v>202</v>
      </c>
      <c r="W197" s="9" t="s">
        <v>111</v>
      </c>
      <c r="X197" s="9" t="s">
        <v>316</v>
      </c>
      <c r="Y197" s="9" t="s">
        <v>138</v>
      </c>
      <c r="Z197" s="9" t="s">
        <v>65</v>
      </c>
      <c r="AA197" s="9" t="s">
        <v>94</v>
      </c>
      <c r="AB197" s="9" t="s">
        <v>2455</v>
      </c>
      <c r="AC197" s="9" t="s">
        <v>82</v>
      </c>
      <c r="AD197" s="9" t="s">
        <v>60</v>
      </c>
      <c r="AE197" s="9" t="s">
        <v>2456</v>
      </c>
      <c r="AF197" s="9" t="s">
        <v>85</v>
      </c>
      <c r="AG197" s="9" t="s">
        <v>2457</v>
      </c>
      <c r="AH197" s="9" t="s">
        <v>2458</v>
      </c>
      <c r="AI197" s="9" t="s">
        <v>131</v>
      </c>
      <c r="AJ197" s="9" t="s">
        <v>56</v>
      </c>
      <c r="AK197" s="9" t="s">
        <v>65</v>
      </c>
      <c r="AL197" s="9" t="s">
        <v>143</v>
      </c>
      <c r="AM197" s="9" t="s">
        <v>56</v>
      </c>
      <c r="AN197" s="9" t="s">
        <v>65</v>
      </c>
      <c r="AO197" s="9" t="s">
        <v>2459</v>
      </c>
      <c r="AP197" s="9" t="s">
        <v>65</v>
      </c>
      <c r="AQ197" s="9"/>
    </row>
    <row r="198" customFormat="false" ht="15" hidden="false" customHeight="false" outlineLevel="0" collapsed="false">
      <c r="A198" s="1" t="n">
        <v>195</v>
      </c>
      <c r="B198" s="5" t="n">
        <v>281</v>
      </c>
      <c r="C198" s="6" t="s">
        <v>3738</v>
      </c>
      <c r="D198" s="6" t="s">
        <v>42</v>
      </c>
      <c r="E198" s="6" t="s">
        <v>42</v>
      </c>
      <c r="F198" s="6" t="n">
        <v>39</v>
      </c>
      <c r="G198" s="6" t="s">
        <v>69</v>
      </c>
      <c r="H198" s="6" t="s">
        <v>173</v>
      </c>
      <c r="I198" s="6" t="n">
        <v>10</v>
      </c>
      <c r="J198" s="6" t="s">
        <v>198</v>
      </c>
      <c r="K198" s="6" t="s">
        <v>526</v>
      </c>
      <c r="L198" s="6" t="s">
        <v>1113</v>
      </c>
      <c r="M198" s="6" t="s">
        <v>49</v>
      </c>
      <c r="N198" s="6" t="s">
        <v>177</v>
      </c>
      <c r="O198" s="6" t="s">
        <v>76</v>
      </c>
      <c r="P198" s="6" t="s">
        <v>76</v>
      </c>
      <c r="Q198" s="6" t="s">
        <v>50</v>
      </c>
      <c r="R198" s="6" t="s">
        <v>50</v>
      </c>
      <c r="S198" s="6" t="s">
        <v>77</v>
      </c>
      <c r="T198" s="6" t="s">
        <v>76</v>
      </c>
      <c r="U198" s="6" t="s">
        <v>1114</v>
      </c>
      <c r="V198" s="6" t="s">
        <v>2461</v>
      </c>
      <c r="W198" s="6" t="s">
        <v>53</v>
      </c>
      <c r="X198" s="6" t="s">
        <v>54</v>
      </c>
      <c r="Y198" s="6" t="s">
        <v>80</v>
      </c>
      <c r="Z198" s="6" t="s">
        <v>65</v>
      </c>
      <c r="AA198" s="6" t="s">
        <v>114</v>
      </c>
      <c r="AB198" s="6" t="s">
        <v>1983</v>
      </c>
      <c r="AC198" s="6" t="s">
        <v>82</v>
      </c>
      <c r="AD198" s="6" t="s">
        <v>83</v>
      </c>
      <c r="AE198" s="6" t="s">
        <v>2462</v>
      </c>
      <c r="AF198" s="6" t="s">
        <v>488</v>
      </c>
      <c r="AG198" s="6" t="s">
        <v>2463</v>
      </c>
      <c r="AH198" s="6" t="s">
        <v>264</v>
      </c>
      <c r="AI198" s="6" t="s">
        <v>65</v>
      </c>
      <c r="AJ198" s="6" t="s">
        <v>56</v>
      </c>
      <c r="AK198" s="6" t="s">
        <v>64</v>
      </c>
      <c r="AL198" s="6" t="s">
        <v>66</v>
      </c>
      <c r="AM198" s="6" t="s">
        <v>64</v>
      </c>
      <c r="AN198" s="6" t="s">
        <v>65</v>
      </c>
      <c r="AO198" s="6" t="s">
        <v>120</v>
      </c>
      <c r="AP198" s="6" t="s">
        <v>65</v>
      </c>
      <c r="AQ198" s="6"/>
    </row>
    <row r="199" customFormat="false" ht="15" hidden="false" customHeight="false" outlineLevel="0" collapsed="false">
      <c r="A199" s="1" t="n">
        <v>196</v>
      </c>
      <c r="B199" s="5" t="n">
        <v>283</v>
      </c>
      <c r="C199" s="6" t="s">
        <v>3738</v>
      </c>
      <c r="D199" s="6" t="s">
        <v>42</v>
      </c>
      <c r="E199" s="6" t="s">
        <v>42</v>
      </c>
      <c r="F199" s="6" t="n">
        <v>33</v>
      </c>
      <c r="G199" s="6" t="s">
        <v>69</v>
      </c>
      <c r="H199" s="6" t="s">
        <v>103</v>
      </c>
      <c r="I199" s="6" t="n">
        <v>9</v>
      </c>
      <c r="J199" s="6" t="s">
        <v>123</v>
      </c>
      <c r="K199" s="6" t="s">
        <v>132</v>
      </c>
      <c r="L199" s="6" t="s">
        <v>887</v>
      </c>
      <c r="M199" s="6" t="s">
        <v>75</v>
      </c>
      <c r="N199" s="6" t="s">
        <v>2476</v>
      </c>
      <c r="O199" s="6" t="s">
        <v>65</v>
      </c>
      <c r="P199" s="6" t="s">
        <v>50</v>
      </c>
      <c r="Q199" s="6" t="s">
        <v>65</v>
      </c>
      <c r="R199" s="6" t="s">
        <v>50</v>
      </c>
      <c r="S199" s="6" t="s">
        <v>77</v>
      </c>
      <c r="T199" s="6" t="s">
        <v>65</v>
      </c>
      <c r="U199" s="6" t="s">
        <v>2477</v>
      </c>
      <c r="V199" s="6" t="s">
        <v>2478</v>
      </c>
      <c r="W199" s="6" t="s">
        <v>1218</v>
      </c>
      <c r="X199" s="6" t="s">
        <v>316</v>
      </c>
      <c r="Y199" s="6" t="s">
        <v>138</v>
      </c>
      <c r="Z199" s="6" t="s">
        <v>56</v>
      </c>
      <c r="AA199" s="6" t="s">
        <v>114</v>
      </c>
      <c r="AB199" s="6" t="s">
        <v>115</v>
      </c>
      <c r="AC199" s="6" t="s">
        <v>82</v>
      </c>
      <c r="AD199" s="6" t="s">
        <v>166</v>
      </c>
      <c r="AE199" s="6" t="s">
        <v>61</v>
      </c>
      <c r="AF199" s="6" t="s">
        <v>820</v>
      </c>
      <c r="AG199" s="6" t="s">
        <v>62</v>
      </c>
      <c r="AH199" s="6" t="s">
        <v>2479</v>
      </c>
      <c r="AI199" s="6" t="s">
        <v>64</v>
      </c>
      <c r="AJ199" s="6" t="s">
        <v>65</v>
      </c>
      <c r="AK199" s="6" t="s">
        <v>65</v>
      </c>
      <c r="AL199" s="6" t="s">
        <v>66</v>
      </c>
      <c r="AM199" s="6" t="s">
        <v>64</v>
      </c>
      <c r="AN199" s="6" t="s">
        <v>64</v>
      </c>
      <c r="AO199" s="6" t="s">
        <v>54</v>
      </c>
      <c r="AP199" s="6" t="s">
        <v>65</v>
      </c>
      <c r="AQ199" s="6"/>
    </row>
    <row r="200" customFormat="false" ht="15" hidden="false" customHeight="false" outlineLevel="0" collapsed="false">
      <c r="A200" s="1" t="n">
        <v>197</v>
      </c>
      <c r="B200" s="8" t="n">
        <v>284</v>
      </c>
      <c r="C200" s="6" t="s">
        <v>3738</v>
      </c>
      <c r="D200" s="9" t="s">
        <v>42</v>
      </c>
      <c r="E200" s="9" t="s">
        <v>42</v>
      </c>
      <c r="F200" s="9" t="n">
        <v>29</v>
      </c>
      <c r="G200" s="9" t="s">
        <v>498</v>
      </c>
      <c r="H200" s="9" t="s">
        <v>70</v>
      </c>
      <c r="I200" s="9" t="n">
        <v>6</v>
      </c>
      <c r="J200" s="9" t="s">
        <v>87</v>
      </c>
      <c r="K200" s="9" t="s">
        <v>2481</v>
      </c>
      <c r="L200" s="9" t="s">
        <v>2482</v>
      </c>
      <c r="M200" s="9" t="s">
        <v>49</v>
      </c>
      <c r="N200" s="9" t="s">
        <v>767</v>
      </c>
      <c r="O200" s="9" t="s">
        <v>50</v>
      </c>
      <c r="P200" s="9" t="s">
        <v>50</v>
      </c>
      <c r="Q200" s="9" t="s">
        <v>50</v>
      </c>
      <c r="R200" s="9" t="s">
        <v>50</v>
      </c>
      <c r="S200" s="9" t="s">
        <v>50</v>
      </c>
      <c r="T200" s="9" t="s">
        <v>76</v>
      </c>
      <c r="U200" s="9" t="s">
        <v>2483</v>
      </c>
      <c r="V200" s="9" t="s">
        <v>2484</v>
      </c>
      <c r="W200" s="9" t="s">
        <v>53</v>
      </c>
      <c r="X200" s="9" t="s">
        <v>54</v>
      </c>
      <c r="Y200" s="9" t="s">
        <v>2485</v>
      </c>
      <c r="Z200" s="9" t="s">
        <v>65</v>
      </c>
      <c r="AA200" s="9" t="s">
        <v>114</v>
      </c>
      <c r="AB200" s="9" t="s">
        <v>2486</v>
      </c>
      <c r="AC200" s="9" t="s">
        <v>244</v>
      </c>
      <c r="AD200" s="9" t="s">
        <v>83</v>
      </c>
      <c r="AE200" s="9" t="s">
        <v>572</v>
      </c>
      <c r="AF200" s="9" t="s">
        <v>48</v>
      </c>
      <c r="AG200" s="9" t="s">
        <v>1529</v>
      </c>
      <c r="AH200" s="9" t="s">
        <v>2487</v>
      </c>
      <c r="AI200" s="9" t="s">
        <v>64</v>
      </c>
      <c r="AJ200" s="9" t="s">
        <v>65</v>
      </c>
      <c r="AK200" s="9" t="s">
        <v>56</v>
      </c>
      <c r="AL200" s="9" t="s">
        <v>300</v>
      </c>
      <c r="AM200" s="9" t="s">
        <v>56</v>
      </c>
      <c r="AN200" s="9" t="s">
        <v>56</v>
      </c>
      <c r="AO200" s="9" t="s">
        <v>246</v>
      </c>
      <c r="AP200" s="9" t="s">
        <v>56</v>
      </c>
      <c r="AQ200" s="9"/>
    </row>
    <row r="201" customFormat="false" ht="15" hidden="false" customHeight="false" outlineLevel="0" collapsed="false">
      <c r="A201" s="1" t="n">
        <v>198</v>
      </c>
      <c r="B201" s="8" t="n">
        <v>286</v>
      </c>
      <c r="C201" s="6" t="s">
        <v>3738</v>
      </c>
      <c r="D201" s="9" t="s">
        <v>42</v>
      </c>
      <c r="E201" s="9" t="s">
        <v>42</v>
      </c>
      <c r="F201" s="9" t="n">
        <v>23</v>
      </c>
      <c r="G201" s="9" t="s">
        <v>69</v>
      </c>
      <c r="H201" s="9" t="s">
        <v>70</v>
      </c>
      <c r="I201" s="9" t="n">
        <v>1</v>
      </c>
      <c r="J201" s="9" t="s">
        <v>158</v>
      </c>
      <c r="K201" s="9" t="s">
        <v>132</v>
      </c>
      <c r="L201" s="9" t="s">
        <v>2497</v>
      </c>
      <c r="M201" s="9" t="s">
        <v>49</v>
      </c>
      <c r="N201" s="9" t="s">
        <v>228</v>
      </c>
      <c r="O201" s="9" t="s">
        <v>76</v>
      </c>
      <c r="P201" s="9" t="s">
        <v>77</v>
      </c>
      <c r="Q201" s="9" t="s">
        <v>77</v>
      </c>
      <c r="R201" s="9" t="s">
        <v>65</v>
      </c>
      <c r="S201" s="9" t="s">
        <v>77</v>
      </c>
      <c r="T201" s="9" t="s">
        <v>77</v>
      </c>
      <c r="U201" s="9" t="s">
        <v>2134</v>
      </c>
      <c r="V201" s="9" t="s">
        <v>2498</v>
      </c>
      <c r="W201" s="9" t="s">
        <v>53</v>
      </c>
      <c r="X201" s="9" t="s">
        <v>54</v>
      </c>
      <c r="Y201" s="9" t="s">
        <v>55</v>
      </c>
      <c r="Z201" s="9" t="s">
        <v>65</v>
      </c>
      <c r="AA201" s="9" t="s">
        <v>204</v>
      </c>
      <c r="AB201" s="9" t="s">
        <v>2499</v>
      </c>
      <c r="AC201" s="9" t="s">
        <v>82</v>
      </c>
      <c r="AD201" s="9" t="s">
        <v>83</v>
      </c>
      <c r="AE201" s="9" t="s">
        <v>2500</v>
      </c>
      <c r="AF201" s="9" t="s">
        <v>48</v>
      </c>
      <c r="AG201" s="9" t="s">
        <v>2501</v>
      </c>
      <c r="AH201" s="9" t="s">
        <v>195</v>
      </c>
      <c r="AI201" s="9" t="s">
        <v>64</v>
      </c>
      <c r="AJ201" s="9" t="s">
        <v>64</v>
      </c>
      <c r="AK201" s="9" t="s">
        <v>56</v>
      </c>
      <c r="AL201" s="9" t="s">
        <v>623</v>
      </c>
      <c r="AM201" s="9" t="s">
        <v>65</v>
      </c>
      <c r="AN201" s="9" t="s">
        <v>209</v>
      </c>
      <c r="AO201" s="9" t="s">
        <v>196</v>
      </c>
      <c r="AP201" s="9" t="s">
        <v>209</v>
      </c>
      <c r="AQ201" s="9"/>
    </row>
    <row r="202" customFormat="false" ht="15" hidden="false" customHeight="false" outlineLevel="0" collapsed="false">
      <c r="A202" s="1" t="n">
        <v>199</v>
      </c>
      <c r="B202" s="5" t="n">
        <v>287</v>
      </c>
      <c r="C202" s="6" t="s">
        <v>3738</v>
      </c>
      <c r="D202" s="6" t="s">
        <v>42</v>
      </c>
      <c r="E202" s="6" t="s">
        <v>42</v>
      </c>
      <c r="F202" s="6" t="n">
        <v>37</v>
      </c>
      <c r="G202" s="6" t="s">
        <v>69</v>
      </c>
      <c r="H202" s="6" t="s">
        <v>70</v>
      </c>
      <c r="I202" s="6" t="n">
        <v>10</v>
      </c>
      <c r="J202" s="6" t="s">
        <v>45</v>
      </c>
      <c r="K202" s="6" t="s">
        <v>312</v>
      </c>
      <c r="L202" s="6" t="s">
        <v>239</v>
      </c>
      <c r="M202" s="6" t="s">
        <v>290</v>
      </c>
      <c r="N202" s="6" t="s">
        <v>190</v>
      </c>
      <c r="O202" s="6" t="s">
        <v>76</v>
      </c>
      <c r="P202" s="6" t="s">
        <v>76</v>
      </c>
      <c r="Q202" s="6" t="s">
        <v>76</v>
      </c>
      <c r="R202" s="6" t="s">
        <v>76</v>
      </c>
      <c r="S202" s="6" t="s">
        <v>135</v>
      </c>
      <c r="T202" s="6" t="s">
        <v>77</v>
      </c>
      <c r="U202" s="6" t="s">
        <v>2503</v>
      </c>
      <c r="V202" s="6" t="s">
        <v>2504</v>
      </c>
      <c r="W202" s="6" t="s">
        <v>111</v>
      </c>
      <c r="X202" s="6" t="s">
        <v>316</v>
      </c>
      <c r="Y202" s="6" t="s">
        <v>138</v>
      </c>
      <c r="Z202" s="6" t="s">
        <v>131</v>
      </c>
      <c r="AA202" s="6" t="s">
        <v>57</v>
      </c>
      <c r="AB202" s="6" t="s">
        <v>519</v>
      </c>
      <c r="AC202" s="6" t="s">
        <v>219</v>
      </c>
      <c r="AD202" s="6" t="s">
        <v>307</v>
      </c>
      <c r="AE202" s="6" t="s">
        <v>2505</v>
      </c>
      <c r="AF202" s="6" t="s">
        <v>222</v>
      </c>
      <c r="AG202" s="6" t="s">
        <v>2506</v>
      </c>
      <c r="AH202" s="6" t="s">
        <v>195</v>
      </c>
      <c r="AI202" s="6" t="s">
        <v>64</v>
      </c>
      <c r="AJ202" s="6" t="s">
        <v>56</v>
      </c>
      <c r="AK202" s="6" t="s">
        <v>64</v>
      </c>
      <c r="AL202" s="6" t="s">
        <v>66</v>
      </c>
      <c r="AM202" s="6" t="s">
        <v>56</v>
      </c>
      <c r="AN202" s="6" t="s">
        <v>209</v>
      </c>
      <c r="AO202" s="6" t="s">
        <v>100</v>
      </c>
      <c r="AP202" s="6" t="s">
        <v>56</v>
      </c>
      <c r="AQ202" s="6"/>
    </row>
    <row r="203" customFormat="false" ht="15" hidden="false" customHeight="false" outlineLevel="0" collapsed="false">
      <c r="A203" s="1" t="n">
        <v>200</v>
      </c>
      <c r="B203" s="8" t="n">
        <v>288</v>
      </c>
      <c r="C203" s="6" t="s">
        <v>3738</v>
      </c>
      <c r="D203" s="9" t="s">
        <v>42</v>
      </c>
      <c r="E203" s="9" t="s">
        <v>42</v>
      </c>
      <c r="F203" s="9" t="n">
        <v>41</v>
      </c>
      <c r="G203" s="9" t="s">
        <v>69</v>
      </c>
      <c r="H203" s="9" t="s">
        <v>44</v>
      </c>
      <c r="I203" s="9" t="n">
        <v>15</v>
      </c>
      <c r="J203" s="9" t="s">
        <v>45</v>
      </c>
      <c r="K203" s="9" t="s">
        <v>312</v>
      </c>
      <c r="L203" s="9" t="s">
        <v>2508</v>
      </c>
      <c r="M203" s="9" t="s">
        <v>703</v>
      </c>
      <c r="N203" s="9" t="s">
        <v>2509</v>
      </c>
      <c r="O203" s="9" t="s">
        <v>50</v>
      </c>
      <c r="P203" s="9" t="s">
        <v>50</v>
      </c>
      <c r="Q203" s="9" t="s">
        <v>50</v>
      </c>
      <c r="R203" s="9" t="s">
        <v>50</v>
      </c>
      <c r="S203" s="9" t="s">
        <v>50</v>
      </c>
      <c r="T203" s="9" t="s">
        <v>77</v>
      </c>
      <c r="U203" s="9" t="s">
        <v>2510</v>
      </c>
      <c r="V203" s="9" t="s">
        <v>2511</v>
      </c>
      <c r="W203" s="9" t="s">
        <v>111</v>
      </c>
      <c r="X203" s="9" t="s">
        <v>2512</v>
      </c>
      <c r="Y203" s="9" t="s">
        <v>138</v>
      </c>
      <c r="Z203" s="9" t="s">
        <v>131</v>
      </c>
      <c r="AA203" s="9" t="s">
        <v>57</v>
      </c>
      <c r="AB203" s="9" t="s">
        <v>2513</v>
      </c>
      <c r="AC203" s="9" t="s">
        <v>82</v>
      </c>
      <c r="AD203" s="9" t="s">
        <v>307</v>
      </c>
      <c r="AE203" s="9" t="s">
        <v>2514</v>
      </c>
      <c r="AF203" s="9" t="s">
        <v>2515</v>
      </c>
      <c r="AG203" s="9" t="s">
        <v>2516</v>
      </c>
      <c r="AH203" s="9" t="s">
        <v>1711</v>
      </c>
      <c r="AI203" s="9" t="s">
        <v>56</v>
      </c>
      <c r="AJ203" s="9" t="s">
        <v>56</v>
      </c>
      <c r="AK203" s="9" t="s">
        <v>131</v>
      </c>
      <c r="AL203" s="9" t="s">
        <v>143</v>
      </c>
      <c r="AM203" s="9" t="s">
        <v>64</v>
      </c>
      <c r="AN203" s="9" t="s">
        <v>64</v>
      </c>
      <c r="AO203" s="9" t="s">
        <v>2369</v>
      </c>
      <c r="AP203" s="9" t="s">
        <v>56</v>
      </c>
      <c r="AQ203" s="9" t="s">
        <v>2517</v>
      </c>
    </row>
    <row r="204" customFormat="false" ht="15" hidden="false" customHeight="false" outlineLevel="0" collapsed="false">
      <c r="A204" s="1" t="n">
        <v>201</v>
      </c>
      <c r="B204" s="5" t="n">
        <v>289</v>
      </c>
      <c r="C204" s="6" t="s">
        <v>3738</v>
      </c>
      <c r="D204" s="6" t="s">
        <v>42</v>
      </c>
      <c r="E204" s="6" t="s">
        <v>42</v>
      </c>
      <c r="F204" s="6" t="n">
        <v>44</v>
      </c>
      <c r="G204" s="6" t="s">
        <v>69</v>
      </c>
      <c r="H204" s="6" t="s">
        <v>70</v>
      </c>
      <c r="I204" s="6" t="n">
        <v>13</v>
      </c>
      <c r="J204" s="6" t="s">
        <v>45</v>
      </c>
      <c r="K204" s="6" t="s">
        <v>46</v>
      </c>
      <c r="L204" s="6" t="s">
        <v>1113</v>
      </c>
      <c r="M204" s="6" t="s">
        <v>392</v>
      </c>
      <c r="N204" s="6" t="s">
        <v>251</v>
      </c>
      <c r="O204" s="6" t="s">
        <v>50</v>
      </c>
      <c r="P204" s="6" t="s">
        <v>50</v>
      </c>
      <c r="Q204" s="6" t="s">
        <v>50</v>
      </c>
      <c r="R204" s="6" t="s">
        <v>50</v>
      </c>
      <c r="S204" s="6" t="s">
        <v>77</v>
      </c>
      <c r="T204" s="6" t="s">
        <v>50</v>
      </c>
      <c r="U204" s="6" t="s">
        <v>950</v>
      </c>
      <c r="V204" s="6" t="s">
        <v>2519</v>
      </c>
      <c r="W204" s="6" t="s">
        <v>111</v>
      </c>
      <c r="X204" s="6" t="s">
        <v>395</v>
      </c>
      <c r="Y204" s="6" t="s">
        <v>138</v>
      </c>
      <c r="Z204" s="6" t="s">
        <v>56</v>
      </c>
      <c r="AA204" s="6" t="s">
        <v>204</v>
      </c>
      <c r="AB204" s="6" t="s">
        <v>54</v>
      </c>
      <c r="AC204" s="6" t="s">
        <v>219</v>
      </c>
      <c r="AD204" s="6" t="s">
        <v>83</v>
      </c>
      <c r="AE204" s="6" t="s">
        <v>2242</v>
      </c>
      <c r="AF204" s="6" t="s">
        <v>2520</v>
      </c>
      <c r="AG204" s="6" t="s">
        <v>2521</v>
      </c>
      <c r="AH204" s="6" t="s">
        <v>54</v>
      </c>
      <c r="AI204" s="6" t="s">
        <v>65</v>
      </c>
      <c r="AJ204" s="6" t="s">
        <v>64</v>
      </c>
      <c r="AK204" s="6" t="s">
        <v>56</v>
      </c>
      <c r="AL204" s="6" t="s">
        <v>66</v>
      </c>
      <c r="AM204" s="6" t="s">
        <v>65</v>
      </c>
      <c r="AN204" s="6" t="s">
        <v>209</v>
      </c>
      <c r="AO204" s="6" t="s">
        <v>718</v>
      </c>
      <c r="AP204" s="6" t="s">
        <v>65</v>
      </c>
      <c r="AQ204" s="6" t="s">
        <v>2522</v>
      </c>
    </row>
    <row r="205" customFormat="false" ht="15" hidden="false" customHeight="false" outlineLevel="0" collapsed="false">
      <c r="A205" s="1" t="n">
        <v>202</v>
      </c>
      <c r="B205" s="8" t="n">
        <v>290</v>
      </c>
      <c r="C205" s="6" t="s">
        <v>3738</v>
      </c>
      <c r="D205" s="9" t="s">
        <v>42</v>
      </c>
      <c r="E205" s="9" t="s">
        <v>42</v>
      </c>
      <c r="F205" s="9" t="n">
        <v>72</v>
      </c>
      <c r="G205" s="9" t="s">
        <v>69</v>
      </c>
      <c r="H205" s="9" t="s">
        <v>103</v>
      </c>
      <c r="I205" s="9" t="n">
        <v>49</v>
      </c>
      <c r="J205" s="9" t="s">
        <v>123</v>
      </c>
      <c r="K205" s="9" t="s">
        <v>2523</v>
      </c>
      <c r="L205" s="9" t="s">
        <v>887</v>
      </c>
      <c r="M205" s="9" t="s">
        <v>75</v>
      </c>
      <c r="N205" s="9" t="s">
        <v>48</v>
      </c>
      <c r="O205" s="9" t="s">
        <v>50</v>
      </c>
      <c r="P205" s="9" t="s">
        <v>65</v>
      </c>
      <c r="Q205" s="9" t="s">
        <v>65</v>
      </c>
      <c r="R205" s="9" t="s">
        <v>50</v>
      </c>
      <c r="S205" s="9" t="s">
        <v>65</v>
      </c>
      <c r="T205" s="9" t="s">
        <v>76</v>
      </c>
      <c r="U205" s="9" t="s">
        <v>2524</v>
      </c>
      <c r="V205" s="9" t="s">
        <v>638</v>
      </c>
      <c r="W205" s="9" t="s">
        <v>111</v>
      </c>
      <c r="X205" s="9" t="s">
        <v>2525</v>
      </c>
      <c r="Y205" s="9" t="s">
        <v>180</v>
      </c>
      <c r="Z205" s="9" t="s">
        <v>56</v>
      </c>
      <c r="AA205" s="9" t="s">
        <v>114</v>
      </c>
      <c r="AB205" s="9" t="s">
        <v>2526</v>
      </c>
      <c r="AC205" s="9" t="s">
        <v>219</v>
      </c>
      <c r="AD205" s="9" t="s">
        <v>307</v>
      </c>
      <c r="AE205" s="9" t="s">
        <v>2527</v>
      </c>
      <c r="AF205" s="9" t="s">
        <v>1756</v>
      </c>
      <c r="AG205" s="9" t="s">
        <v>298</v>
      </c>
      <c r="AH205" s="9" t="s">
        <v>195</v>
      </c>
      <c r="AI205" s="9" t="s">
        <v>56</v>
      </c>
      <c r="AJ205" s="9" t="s">
        <v>64</v>
      </c>
      <c r="AK205" s="9" t="s">
        <v>65</v>
      </c>
      <c r="AL205" s="9" t="s">
        <v>66</v>
      </c>
      <c r="AM205" s="9" t="s">
        <v>64</v>
      </c>
      <c r="AN205" s="9" t="s">
        <v>64</v>
      </c>
      <c r="AO205" s="9" t="s">
        <v>100</v>
      </c>
      <c r="AP205" s="9" t="s">
        <v>65</v>
      </c>
      <c r="AQ205" s="9"/>
    </row>
    <row r="206" customFormat="false" ht="15" hidden="false" customHeight="false" outlineLevel="0" collapsed="false">
      <c r="A206" s="1" t="n">
        <v>203</v>
      </c>
      <c r="B206" s="5" t="n">
        <v>291</v>
      </c>
      <c r="C206" s="6" t="s">
        <v>3738</v>
      </c>
      <c r="D206" s="6" t="s">
        <v>42</v>
      </c>
      <c r="E206" s="6" t="s">
        <v>42</v>
      </c>
      <c r="F206" s="6" t="n">
        <v>61</v>
      </c>
      <c r="G206" s="6" t="s">
        <v>69</v>
      </c>
      <c r="H206" s="6" t="s">
        <v>70</v>
      </c>
      <c r="I206" s="6" t="n">
        <v>7</v>
      </c>
      <c r="J206" s="6" t="s">
        <v>123</v>
      </c>
      <c r="K206" s="6" t="s">
        <v>132</v>
      </c>
      <c r="L206" s="6" t="s">
        <v>887</v>
      </c>
      <c r="M206" s="6" t="s">
        <v>290</v>
      </c>
      <c r="N206" s="6" t="s">
        <v>2528</v>
      </c>
      <c r="O206" s="6" t="s">
        <v>50</v>
      </c>
      <c r="P206" s="6" t="s">
        <v>50</v>
      </c>
      <c r="Q206" s="6" t="s">
        <v>50</v>
      </c>
      <c r="R206" s="6" t="s">
        <v>50</v>
      </c>
      <c r="S206" s="6" t="s">
        <v>77</v>
      </c>
      <c r="T206" s="6" t="s">
        <v>77</v>
      </c>
      <c r="U206" s="6" t="s">
        <v>2529</v>
      </c>
      <c r="V206" s="6" t="s">
        <v>504</v>
      </c>
      <c r="W206" s="6" t="s">
        <v>111</v>
      </c>
      <c r="X206" s="6" t="s">
        <v>316</v>
      </c>
      <c r="Y206" s="6" t="s">
        <v>217</v>
      </c>
      <c r="Z206" s="6" t="s">
        <v>56</v>
      </c>
      <c r="AA206" s="6" t="s">
        <v>204</v>
      </c>
      <c r="AB206" s="6" t="s">
        <v>2530</v>
      </c>
      <c r="AC206" s="6" t="s">
        <v>82</v>
      </c>
      <c r="AD206" s="6" t="s">
        <v>83</v>
      </c>
      <c r="AE206" s="6" t="s">
        <v>1353</v>
      </c>
      <c r="AF206" s="6" t="s">
        <v>2531</v>
      </c>
      <c r="AG206" s="6" t="s">
        <v>1697</v>
      </c>
      <c r="AH206" s="6" t="s">
        <v>264</v>
      </c>
      <c r="AI206" s="6" t="s">
        <v>56</v>
      </c>
      <c r="AJ206" s="6" t="s">
        <v>65</v>
      </c>
      <c r="AK206" s="6" t="s">
        <v>56</v>
      </c>
      <c r="AL206" s="6" t="s">
        <v>300</v>
      </c>
      <c r="AM206" s="6" t="s">
        <v>65</v>
      </c>
      <c r="AN206" s="6" t="s">
        <v>2532</v>
      </c>
      <c r="AO206" s="6" t="s">
        <v>2533</v>
      </c>
      <c r="AP206" s="6" t="s">
        <v>65</v>
      </c>
      <c r="AQ206" s="6" t="s">
        <v>2534</v>
      </c>
    </row>
    <row r="207" customFormat="false" ht="15" hidden="false" customHeight="false" outlineLevel="0" collapsed="false">
      <c r="A207" s="1" t="n">
        <v>204</v>
      </c>
      <c r="B207" s="8" t="n">
        <v>292</v>
      </c>
      <c r="C207" s="6" t="s">
        <v>3738</v>
      </c>
      <c r="D207" s="9" t="s">
        <v>42</v>
      </c>
      <c r="E207" s="9" t="s">
        <v>42</v>
      </c>
      <c r="F207" s="9" t="n">
        <v>49</v>
      </c>
      <c r="G207" s="9" t="s">
        <v>69</v>
      </c>
      <c r="H207" s="9" t="s">
        <v>44</v>
      </c>
      <c r="I207" s="9" t="n">
        <v>21</v>
      </c>
      <c r="J207" s="9" t="s">
        <v>123</v>
      </c>
      <c r="K207" s="9" t="s">
        <v>46</v>
      </c>
      <c r="L207" s="9" t="s">
        <v>2536</v>
      </c>
      <c r="M207" s="9" t="s">
        <v>75</v>
      </c>
      <c r="N207" s="9" t="s">
        <v>190</v>
      </c>
      <c r="O207" s="9" t="s">
        <v>50</v>
      </c>
      <c r="P207" s="9" t="s">
        <v>50</v>
      </c>
      <c r="Q207" s="9" t="s">
        <v>50</v>
      </c>
      <c r="R207" s="9" t="s">
        <v>50</v>
      </c>
      <c r="S207" s="9" t="s">
        <v>50</v>
      </c>
      <c r="T207" s="9" t="s">
        <v>50</v>
      </c>
      <c r="U207" s="9" t="s">
        <v>2537</v>
      </c>
      <c r="V207" s="9" t="s">
        <v>470</v>
      </c>
      <c r="W207" s="9" t="s">
        <v>111</v>
      </c>
      <c r="X207" s="9" t="s">
        <v>54</v>
      </c>
      <c r="Y207" s="9" t="s">
        <v>138</v>
      </c>
      <c r="Z207" s="9" t="s">
        <v>56</v>
      </c>
      <c r="AA207" s="9" t="s">
        <v>114</v>
      </c>
      <c r="AB207" s="9" t="s">
        <v>2538</v>
      </c>
      <c r="AC207" s="9" t="s">
        <v>82</v>
      </c>
      <c r="AD207" s="9" t="s">
        <v>83</v>
      </c>
      <c r="AE207" s="9" t="s">
        <v>2539</v>
      </c>
      <c r="AF207" s="9" t="s">
        <v>2540</v>
      </c>
      <c r="AG207" s="9" t="s">
        <v>1303</v>
      </c>
      <c r="AH207" s="9" t="s">
        <v>534</v>
      </c>
      <c r="AI207" s="9" t="s">
        <v>65</v>
      </c>
      <c r="AJ207" s="9" t="s">
        <v>64</v>
      </c>
      <c r="AK207" s="9" t="s">
        <v>56</v>
      </c>
      <c r="AL207" s="9" t="s">
        <v>143</v>
      </c>
      <c r="AM207" s="9" t="s">
        <v>65</v>
      </c>
      <c r="AN207" s="9" t="s">
        <v>64</v>
      </c>
      <c r="AO207" s="9" t="s">
        <v>86</v>
      </c>
      <c r="AP207" s="9" t="s">
        <v>56</v>
      </c>
      <c r="AQ207" s="9"/>
    </row>
    <row r="208" customFormat="false" ht="15" hidden="false" customHeight="false" outlineLevel="0" collapsed="false">
      <c r="A208" s="1" t="n">
        <v>205</v>
      </c>
      <c r="B208" s="5" t="n">
        <v>293</v>
      </c>
      <c r="C208" s="6" t="s">
        <v>3738</v>
      </c>
      <c r="D208" s="6" t="s">
        <v>42</v>
      </c>
      <c r="E208" s="6" t="s">
        <v>42</v>
      </c>
      <c r="F208" s="6" t="n">
        <v>43</v>
      </c>
      <c r="G208" s="6" t="s">
        <v>69</v>
      </c>
      <c r="H208" s="6" t="s">
        <v>2542</v>
      </c>
      <c r="I208" s="6" t="n">
        <v>13</v>
      </c>
      <c r="J208" s="6" t="s">
        <v>198</v>
      </c>
      <c r="K208" s="6" t="s">
        <v>72</v>
      </c>
      <c r="L208" s="6" t="s">
        <v>2543</v>
      </c>
      <c r="M208" s="6" t="s">
        <v>49</v>
      </c>
      <c r="N208" s="6" t="s">
        <v>2544</v>
      </c>
      <c r="O208" s="6" t="s">
        <v>50</v>
      </c>
      <c r="P208" s="6" t="s">
        <v>50</v>
      </c>
      <c r="Q208" s="6" t="s">
        <v>50</v>
      </c>
      <c r="R208" s="6" t="s">
        <v>76</v>
      </c>
      <c r="S208" s="6" t="s">
        <v>50</v>
      </c>
      <c r="T208" s="6" t="s">
        <v>50</v>
      </c>
      <c r="U208" s="6" t="s">
        <v>2545</v>
      </c>
      <c r="V208" s="6" t="s">
        <v>2546</v>
      </c>
      <c r="W208" s="6" t="s">
        <v>53</v>
      </c>
      <c r="X208" s="6" t="s">
        <v>54</v>
      </c>
      <c r="Y208" s="6" t="s">
        <v>2547</v>
      </c>
      <c r="Z208" s="6" t="s">
        <v>56</v>
      </c>
      <c r="AA208" s="6" t="s">
        <v>114</v>
      </c>
      <c r="AB208" s="6" t="s">
        <v>128</v>
      </c>
      <c r="AC208" s="6" t="s">
        <v>82</v>
      </c>
      <c r="AD208" s="6" t="s">
        <v>166</v>
      </c>
      <c r="AE208" s="6" t="s">
        <v>2548</v>
      </c>
      <c r="AF208" s="6" t="s">
        <v>2549</v>
      </c>
      <c r="AG208" s="6" t="s">
        <v>2550</v>
      </c>
      <c r="AH208" s="6" t="s">
        <v>63</v>
      </c>
      <c r="AI208" s="6" t="s">
        <v>64</v>
      </c>
      <c r="AJ208" s="6" t="s">
        <v>64</v>
      </c>
      <c r="AK208" s="6" t="s">
        <v>56</v>
      </c>
      <c r="AL208" s="6" t="s">
        <v>66</v>
      </c>
      <c r="AM208" s="6" t="s">
        <v>65</v>
      </c>
      <c r="AN208" s="6" t="s">
        <v>65</v>
      </c>
      <c r="AO208" s="6" t="s">
        <v>401</v>
      </c>
      <c r="AP208" s="6" t="s">
        <v>56</v>
      </c>
      <c r="AQ208" s="6"/>
    </row>
    <row r="209" customFormat="false" ht="15" hidden="false" customHeight="false" outlineLevel="0" collapsed="false">
      <c r="A209" s="1" t="n">
        <v>206</v>
      </c>
      <c r="B209" s="8" t="n">
        <v>294</v>
      </c>
      <c r="C209" s="6" t="s">
        <v>3738</v>
      </c>
      <c r="D209" s="9" t="s">
        <v>42</v>
      </c>
      <c r="E209" s="9" t="s">
        <v>42</v>
      </c>
      <c r="F209" s="9" t="n">
        <v>58</v>
      </c>
      <c r="G209" s="9" t="s">
        <v>69</v>
      </c>
      <c r="H209" s="9" t="s">
        <v>103</v>
      </c>
      <c r="I209" s="9" t="n">
        <v>27</v>
      </c>
      <c r="J209" s="9" t="s">
        <v>123</v>
      </c>
      <c r="K209" s="9" t="s">
        <v>132</v>
      </c>
      <c r="L209" s="9" t="s">
        <v>887</v>
      </c>
      <c r="M209" s="9" t="s">
        <v>49</v>
      </c>
      <c r="N209" s="9" t="s">
        <v>970</v>
      </c>
      <c r="O209" s="9" t="s">
        <v>76</v>
      </c>
      <c r="P209" s="9" t="s">
        <v>76</v>
      </c>
      <c r="Q209" s="9" t="s">
        <v>76</v>
      </c>
      <c r="R209" s="9" t="s">
        <v>76</v>
      </c>
      <c r="S209" s="9" t="s">
        <v>50</v>
      </c>
      <c r="T209" s="9" t="s">
        <v>50</v>
      </c>
      <c r="U209" s="9" t="s">
        <v>1167</v>
      </c>
      <c r="V209" s="9" t="s">
        <v>1909</v>
      </c>
      <c r="W209" s="9" t="s">
        <v>53</v>
      </c>
      <c r="X209" s="9" t="s">
        <v>54</v>
      </c>
      <c r="Y209" s="9" t="s">
        <v>2552</v>
      </c>
      <c r="Z209" s="9" t="s">
        <v>131</v>
      </c>
      <c r="AA209" s="9" t="s">
        <v>94</v>
      </c>
      <c r="AB209" s="9" t="s">
        <v>2553</v>
      </c>
      <c r="AC209" s="9" t="s">
        <v>219</v>
      </c>
      <c r="AD209" s="9" t="s">
        <v>307</v>
      </c>
      <c r="AE209" s="9" t="s">
        <v>153</v>
      </c>
      <c r="AF209" s="9" t="s">
        <v>54</v>
      </c>
      <c r="AG209" s="9" t="s">
        <v>54</v>
      </c>
      <c r="AH209" s="9" t="s">
        <v>1005</v>
      </c>
      <c r="AI209" s="9" t="s">
        <v>64</v>
      </c>
      <c r="AJ209" s="9" t="s">
        <v>209</v>
      </c>
      <c r="AK209" s="9" t="s">
        <v>65</v>
      </c>
      <c r="AL209" s="9" t="s">
        <v>300</v>
      </c>
      <c r="AM209" s="9" t="s">
        <v>64</v>
      </c>
      <c r="AN209" s="9" t="s">
        <v>209</v>
      </c>
      <c r="AO209" s="9" t="s">
        <v>301</v>
      </c>
      <c r="AP209" s="9" t="s">
        <v>65</v>
      </c>
      <c r="AQ209" s="9" t="s">
        <v>2554</v>
      </c>
    </row>
    <row r="210" customFormat="false" ht="15" hidden="false" customHeight="false" outlineLevel="0" collapsed="false">
      <c r="A210" s="1" t="n">
        <v>207</v>
      </c>
      <c r="B210" s="5" t="n">
        <v>295</v>
      </c>
      <c r="C210" s="6" t="s">
        <v>3738</v>
      </c>
      <c r="D210" s="6" t="s">
        <v>42</v>
      </c>
      <c r="E210" s="6" t="s">
        <v>42</v>
      </c>
      <c r="F210" s="6" t="n">
        <v>48</v>
      </c>
      <c r="G210" s="6" t="s">
        <v>69</v>
      </c>
      <c r="H210" s="6" t="s">
        <v>70</v>
      </c>
      <c r="I210" s="6" t="n">
        <v>12</v>
      </c>
      <c r="J210" s="6" t="s">
        <v>123</v>
      </c>
      <c r="K210" s="6" t="s">
        <v>46</v>
      </c>
      <c r="L210" s="6" t="s">
        <v>2201</v>
      </c>
      <c r="M210" s="6" t="s">
        <v>75</v>
      </c>
      <c r="N210" s="6" t="s">
        <v>2556</v>
      </c>
      <c r="O210" s="6" t="s">
        <v>77</v>
      </c>
      <c r="P210" s="6" t="s">
        <v>77</v>
      </c>
      <c r="Q210" s="6" t="s">
        <v>77</v>
      </c>
      <c r="R210" s="6" t="s">
        <v>77</v>
      </c>
      <c r="S210" s="6" t="s">
        <v>50</v>
      </c>
      <c r="T210" s="6" t="s">
        <v>50</v>
      </c>
      <c r="U210" s="6" t="s">
        <v>2557</v>
      </c>
      <c r="V210" s="6" t="s">
        <v>1803</v>
      </c>
      <c r="W210" s="6" t="s">
        <v>53</v>
      </c>
      <c r="X210" s="6" t="s">
        <v>54</v>
      </c>
      <c r="Y210" s="6" t="s">
        <v>2558</v>
      </c>
      <c r="Z210" s="6" t="s">
        <v>64</v>
      </c>
      <c r="AA210" s="6" t="s">
        <v>94</v>
      </c>
      <c r="AB210" s="6" t="s">
        <v>54</v>
      </c>
      <c r="AC210" s="6" t="s">
        <v>82</v>
      </c>
      <c r="AD210" s="6" t="s">
        <v>83</v>
      </c>
      <c r="AE210" s="6" t="s">
        <v>54</v>
      </c>
      <c r="AF210" s="6" t="s">
        <v>54</v>
      </c>
      <c r="AG210" s="6" t="s">
        <v>54</v>
      </c>
      <c r="AH210" s="6" t="s">
        <v>54</v>
      </c>
      <c r="AI210" s="6" t="s">
        <v>56</v>
      </c>
      <c r="AJ210" s="6" t="s">
        <v>64</v>
      </c>
      <c r="AK210" s="6" t="s">
        <v>56</v>
      </c>
      <c r="AL210" s="6" t="s">
        <v>155</v>
      </c>
      <c r="AM210" s="6" t="s">
        <v>56</v>
      </c>
      <c r="AN210" s="6" t="s">
        <v>56</v>
      </c>
      <c r="AO210" s="6" t="s">
        <v>120</v>
      </c>
      <c r="AP210" s="6" t="s">
        <v>56</v>
      </c>
      <c r="AQ210" s="6"/>
    </row>
    <row r="211" customFormat="false" ht="15" hidden="false" customHeight="false" outlineLevel="0" collapsed="false">
      <c r="A211" s="1" t="n">
        <v>208</v>
      </c>
      <c r="B211" s="8" t="n">
        <v>296</v>
      </c>
      <c r="C211" s="6" t="s">
        <v>3738</v>
      </c>
      <c r="D211" s="9" t="s">
        <v>42</v>
      </c>
      <c r="E211" s="9" t="s">
        <v>42</v>
      </c>
      <c r="F211" s="9" t="n">
        <v>24</v>
      </c>
      <c r="G211" s="9" t="s">
        <v>69</v>
      </c>
      <c r="H211" s="9" t="s">
        <v>103</v>
      </c>
      <c r="I211" s="9" t="n">
        <v>1</v>
      </c>
      <c r="J211" s="9" t="s">
        <v>355</v>
      </c>
      <c r="K211" s="9" t="s">
        <v>132</v>
      </c>
      <c r="L211" s="9" t="s">
        <v>2560</v>
      </c>
      <c r="M211" s="9" t="s">
        <v>90</v>
      </c>
      <c r="N211" s="9" t="s">
        <v>949</v>
      </c>
      <c r="O211" s="9" t="s">
        <v>50</v>
      </c>
      <c r="P211" s="9" t="s">
        <v>50</v>
      </c>
      <c r="Q211" s="9" t="s">
        <v>50</v>
      </c>
      <c r="R211" s="9" t="s">
        <v>50</v>
      </c>
      <c r="S211" s="9" t="s">
        <v>77</v>
      </c>
      <c r="T211" s="9" t="s">
        <v>76</v>
      </c>
      <c r="U211" s="9" t="s">
        <v>2561</v>
      </c>
      <c r="V211" s="9" t="s">
        <v>2562</v>
      </c>
      <c r="W211" s="9" t="s">
        <v>53</v>
      </c>
      <c r="X211" s="9" t="s">
        <v>54</v>
      </c>
      <c r="Y211" s="9" t="s">
        <v>2563</v>
      </c>
      <c r="Z211" s="9" t="s">
        <v>131</v>
      </c>
      <c r="AA211" s="9" t="s">
        <v>204</v>
      </c>
      <c r="AB211" s="9" t="s">
        <v>54</v>
      </c>
      <c r="AC211" s="9" t="s">
        <v>82</v>
      </c>
      <c r="AD211" s="9" t="s">
        <v>166</v>
      </c>
      <c r="AE211" s="9" t="s">
        <v>2564</v>
      </c>
      <c r="AF211" s="9" t="s">
        <v>2565</v>
      </c>
      <c r="AG211" s="9" t="s">
        <v>2566</v>
      </c>
      <c r="AH211" s="9" t="s">
        <v>1342</v>
      </c>
      <c r="AI211" s="9" t="s">
        <v>65</v>
      </c>
      <c r="AJ211" s="9" t="s">
        <v>64</v>
      </c>
      <c r="AK211" s="9" t="s">
        <v>65</v>
      </c>
      <c r="AL211" s="9" t="s">
        <v>300</v>
      </c>
      <c r="AM211" s="9" t="s">
        <v>56</v>
      </c>
      <c r="AN211" s="9" t="s">
        <v>2567</v>
      </c>
      <c r="AO211" s="9" t="s">
        <v>2357</v>
      </c>
      <c r="AP211" s="9" t="s">
        <v>2568</v>
      </c>
      <c r="AQ211" s="9"/>
    </row>
    <row r="212" customFormat="false" ht="15" hidden="false" customHeight="false" outlineLevel="0" collapsed="false">
      <c r="A212" s="1" t="n">
        <v>209</v>
      </c>
      <c r="B212" s="5" t="n">
        <v>297</v>
      </c>
      <c r="C212" s="6" t="s">
        <v>3738</v>
      </c>
      <c r="D212" s="6" t="s">
        <v>42</v>
      </c>
      <c r="E212" s="6" t="s">
        <v>42</v>
      </c>
      <c r="F212" s="6" t="n">
        <v>32</v>
      </c>
      <c r="G212" s="6" t="s">
        <v>69</v>
      </c>
      <c r="H212" s="6" t="s">
        <v>44</v>
      </c>
      <c r="I212" s="6" t="n">
        <v>5</v>
      </c>
      <c r="J212" s="6" t="s">
        <v>1331</v>
      </c>
      <c r="K212" s="6" t="s">
        <v>132</v>
      </c>
      <c r="L212" s="6" t="s">
        <v>887</v>
      </c>
      <c r="M212" s="6" t="s">
        <v>49</v>
      </c>
      <c r="N212" s="6" t="s">
        <v>2571</v>
      </c>
      <c r="O212" s="6" t="s">
        <v>77</v>
      </c>
      <c r="P212" s="6" t="s">
        <v>50</v>
      </c>
      <c r="Q212" s="6" t="s">
        <v>77</v>
      </c>
      <c r="R212" s="6" t="s">
        <v>50</v>
      </c>
      <c r="S212" s="6" t="s">
        <v>50</v>
      </c>
      <c r="T212" s="6" t="s">
        <v>77</v>
      </c>
      <c r="U212" s="6" t="s">
        <v>2572</v>
      </c>
      <c r="V212" s="6" t="s">
        <v>179</v>
      </c>
      <c r="W212" s="6" t="s">
        <v>53</v>
      </c>
      <c r="X212" s="6" t="s">
        <v>54</v>
      </c>
      <c r="Y212" s="6" t="s">
        <v>138</v>
      </c>
      <c r="Z212" s="6" t="s">
        <v>209</v>
      </c>
      <c r="AA212" s="6" t="s">
        <v>204</v>
      </c>
      <c r="AB212" s="6" t="s">
        <v>54</v>
      </c>
      <c r="AC212" s="6" t="s">
        <v>59</v>
      </c>
      <c r="AD212" s="6" t="s">
        <v>220</v>
      </c>
      <c r="AE212" s="6" t="s">
        <v>715</v>
      </c>
      <c r="AF212" s="6" t="s">
        <v>1543</v>
      </c>
      <c r="AG212" s="6" t="s">
        <v>2573</v>
      </c>
      <c r="AH212" s="6" t="s">
        <v>195</v>
      </c>
      <c r="AI212" s="6" t="s">
        <v>64</v>
      </c>
      <c r="AJ212" s="6" t="s">
        <v>65</v>
      </c>
      <c r="AK212" s="6" t="s">
        <v>56</v>
      </c>
      <c r="AL212" s="6" t="s">
        <v>66</v>
      </c>
      <c r="AM212" s="6" t="s">
        <v>56</v>
      </c>
      <c r="AN212" s="6" t="s">
        <v>56</v>
      </c>
      <c r="AO212" s="6" t="s">
        <v>1940</v>
      </c>
      <c r="AP212" s="6" t="s">
        <v>64</v>
      </c>
      <c r="AQ212" s="6"/>
    </row>
    <row r="213" customFormat="false" ht="15" hidden="false" customHeight="false" outlineLevel="0" collapsed="false">
      <c r="A213" s="1" t="n">
        <v>210</v>
      </c>
      <c r="B213" s="5" t="n">
        <v>299</v>
      </c>
      <c r="C213" s="6" t="s">
        <v>3738</v>
      </c>
      <c r="D213" s="6" t="s">
        <v>42</v>
      </c>
      <c r="E213" s="6" t="s">
        <v>42</v>
      </c>
      <c r="F213" s="6" t="n">
        <v>25</v>
      </c>
      <c r="G213" s="6" t="s">
        <v>69</v>
      </c>
      <c r="H213" s="6" t="s">
        <v>103</v>
      </c>
      <c r="I213" s="6" t="n">
        <v>1</v>
      </c>
      <c r="J213" s="6" t="s">
        <v>45</v>
      </c>
      <c r="K213" s="6" t="s">
        <v>312</v>
      </c>
      <c r="L213" s="6" t="s">
        <v>2585</v>
      </c>
      <c r="M213" s="6" t="s">
        <v>392</v>
      </c>
      <c r="N213" s="6" t="s">
        <v>251</v>
      </c>
      <c r="O213" s="6" t="s">
        <v>50</v>
      </c>
      <c r="P213" s="6" t="s">
        <v>65</v>
      </c>
      <c r="Q213" s="6" t="s">
        <v>65</v>
      </c>
      <c r="R213" s="6" t="s">
        <v>65</v>
      </c>
      <c r="S213" s="6" t="s">
        <v>65</v>
      </c>
      <c r="T213" s="6" t="s">
        <v>50</v>
      </c>
      <c r="U213" s="6" t="s">
        <v>2586</v>
      </c>
      <c r="V213" s="6" t="s">
        <v>2587</v>
      </c>
      <c r="W213" s="6" t="s">
        <v>111</v>
      </c>
      <c r="X213" s="6" t="s">
        <v>395</v>
      </c>
      <c r="Y213" s="6" t="s">
        <v>138</v>
      </c>
      <c r="Z213" s="6" t="s">
        <v>56</v>
      </c>
      <c r="AA213" s="6" t="s">
        <v>57</v>
      </c>
      <c r="AB213" s="6" t="s">
        <v>2588</v>
      </c>
      <c r="AC213" s="6" t="s">
        <v>59</v>
      </c>
      <c r="AD213" s="6" t="s">
        <v>166</v>
      </c>
      <c r="AE213" s="6" t="s">
        <v>2589</v>
      </c>
      <c r="AF213" s="6" t="s">
        <v>2590</v>
      </c>
      <c r="AG213" s="6" t="s">
        <v>437</v>
      </c>
      <c r="AH213" s="6" t="s">
        <v>264</v>
      </c>
      <c r="AI213" s="6" t="s">
        <v>56</v>
      </c>
      <c r="AJ213" s="6" t="s">
        <v>64</v>
      </c>
      <c r="AK213" s="6" t="s">
        <v>131</v>
      </c>
      <c r="AL213" s="6" t="s">
        <v>143</v>
      </c>
      <c r="AM213" s="6" t="s">
        <v>65</v>
      </c>
      <c r="AN213" s="6" t="s">
        <v>64</v>
      </c>
      <c r="AO213" s="6" t="s">
        <v>2591</v>
      </c>
      <c r="AP213" s="6" t="s">
        <v>64</v>
      </c>
      <c r="AQ213" s="6" t="s">
        <v>1887</v>
      </c>
    </row>
    <row r="214" customFormat="false" ht="15" hidden="false" customHeight="false" outlineLevel="0" collapsed="false">
      <c r="A214" s="1" t="n">
        <v>211</v>
      </c>
      <c r="B214" s="8" t="n">
        <v>300</v>
      </c>
      <c r="C214" s="6" t="s">
        <v>3738</v>
      </c>
      <c r="D214" s="9" t="s">
        <v>42</v>
      </c>
      <c r="E214" s="9" t="s">
        <v>42</v>
      </c>
      <c r="F214" s="9" t="n">
        <v>49</v>
      </c>
      <c r="G214" s="9" t="s">
        <v>69</v>
      </c>
      <c r="H214" s="9" t="s">
        <v>44</v>
      </c>
      <c r="I214" s="9" t="n">
        <v>30</v>
      </c>
      <c r="J214" s="9" t="s">
        <v>323</v>
      </c>
      <c r="K214" s="9" t="s">
        <v>46</v>
      </c>
      <c r="L214" s="9" t="s">
        <v>537</v>
      </c>
      <c r="M214" s="9" t="s">
        <v>90</v>
      </c>
      <c r="N214" s="9" t="s">
        <v>429</v>
      </c>
      <c r="O214" s="9" t="s">
        <v>50</v>
      </c>
      <c r="P214" s="9" t="s">
        <v>50</v>
      </c>
      <c r="Q214" s="9" t="s">
        <v>50</v>
      </c>
      <c r="R214" s="9" t="s">
        <v>50</v>
      </c>
      <c r="S214" s="9" t="s">
        <v>50</v>
      </c>
      <c r="T214" s="9" t="s">
        <v>50</v>
      </c>
      <c r="U214" s="9" t="s">
        <v>1096</v>
      </c>
      <c r="V214" s="9" t="s">
        <v>1628</v>
      </c>
      <c r="W214" s="9" t="s">
        <v>111</v>
      </c>
      <c r="X214" s="9" t="s">
        <v>54</v>
      </c>
      <c r="Y214" s="9" t="s">
        <v>55</v>
      </c>
      <c r="Z214" s="9" t="s">
        <v>56</v>
      </c>
      <c r="AA214" s="9" t="s">
        <v>94</v>
      </c>
      <c r="AB214" s="9" t="s">
        <v>963</v>
      </c>
      <c r="AC214" s="9" t="s">
        <v>82</v>
      </c>
      <c r="AD214" s="9" t="s">
        <v>166</v>
      </c>
      <c r="AE214" s="9" t="s">
        <v>61</v>
      </c>
      <c r="AF214" s="9" t="s">
        <v>48</v>
      </c>
      <c r="AG214" s="9" t="s">
        <v>62</v>
      </c>
      <c r="AH214" s="9" t="s">
        <v>264</v>
      </c>
      <c r="AI214" s="9" t="s">
        <v>56</v>
      </c>
      <c r="AJ214" s="9" t="s">
        <v>65</v>
      </c>
      <c r="AK214" s="9" t="s">
        <v>56</v>
      </c>
      <c r="AL214" s="9" t="s">
        <v>143</v>
      </c>
      <c r="AM214" s="9" t="s">
        <v>56</v>
      </c>
      <c r="AN214" s="9" t="s">
        <v>56</v>
      </c>
      <c r="AO214" s="9" t="s">
        <v>120</v>
      </c>
      <c r="AP214" s="9" t="s">
        <v>56</v>
      </c>
      <c r="AQ214" s="9"/>
    </row>
    <row r="215" customFormat="false" ht="15" hidden="false" customHeight="false" outlineLevel="0" collapsed="false">
      <c r="A215" s="1" t="n">
        <v>212</v>
      </c>
      <c r="B215" s="5" t="n">
        <v>303</v>
      </c>
      <c r="C215" s="6" t="s">
        <v>3738</v>
      </c>
      <c r="D215" s="6" t="s">
        <v>42</v>
      </c>
      <c r="E215" s="6" t="s">
        <v>42</v>
      </c>
      <c r="F215" s="6" t="n">
        <v>57</v>
      </c>
      <c r="G215" s="6" t="s">
        <v>69</v>
      </c>
      <c r="H215" s="6" t="s">
        <v>103</v>
      </c>
      <c r="I215" s="6" t="n">
        <v>32</v>
      </c>
      <c r="J215" s="6" t="s">
        <v>45</v>
      </c>
      <c r="K215" s="6" t="s">
        <v>526</v>
      </c>
      <c r="L215" s="6" t="s">
        <v>2605</v>
      </c>
      <c r="M215" s="6" t="s">
        <v>161</v>
      </c>
      <c r="N215" s="6" t="s">
        <v>2606</v>
      </c>
      <c r="O215" s="6" t="s">
        <v>76</v>
      </c>
      <c r="P215" s="6" t="s">
        <v>76</v>
      </c>
      <c r="Q215" s="6" t="s">
        <v>76</v>
      </c>
      <c r="R215" s="6" t="s">
        <v>76</v>
      </c>
      <c r="S215" s="6" t="s">
        <v>50</v>
      </c>
      <c r="T215" s="6" t="s">
        <v>135</v>
      </c>
      <c r="U215" s="6" t="s">
        <v>91</v>
      </c>
      <c r="V215" s="6" t="s">
        <v>1628</v>
      </c>
      <c r="W215" s="6" t="s">
        <v>53</v>
      </c>
      <c r="X215" s="6" t="s">
        <v>54</v>
      </c>
      <c r="Y215" s="6" t="s">
        <v>2607</v>
      </c>
      <c r="Z215" s="6" t="s">
        <v>131</v>
      </c>
      <c r="AA215" s="6" t="s">
        <v>473</v>
      </c>
      <c r="AB215" s="6" t="s">
        <v>2608</v>
      </c>
      <c r="AC215" s="6" t="s">
        <v>59</v>
      </c>
      <c r="AD215" s="6" t="s">
        <v>307</v>
      </c>
      <c r="AE215" s="6" t="s">
        <v>2609</v>
      </c>
      <c r="AF215" s="6" t="s">
        <v>2610</v>
      </c>
      <c r="AG215" s="6" t="s">
        <v>2611</v>
      </c>
      <c r="AH215" s="6" t="s">
        <v>1780</v>
      </c>
      <c r="AI215" s="6" t="s">
        <v>56</v>
      </c>
      <c r="AJ215" s="6" t="s">
        <v>65</v>
      </c>
      <c r="AK215" s="6" t="s">
        <v>131</v>
      </c>
      <c r="AL215" s="6" t="s">
        <v>143</v>
      </c>
      <c r="AM215" s="6" t="s">
        <v>56</v>
      </c>
      <c r="AN215" s="6" t="s">
        <v>209</v>
      </c>
      <c r="AO215" s="6" t="s">
        <v>54</v>
      </c>
      <c r="AP215" s="6" t="s">
        <v>65</v>
      </c>
      <c r="AQ215" s="6" t="s">
        <v>2612</v>
      </c>
    </row>
    <row r="216" customFormat="false" ht="15" hidden="false" customHeight="false" outlineLevel="0" collapsed="false">
      <c r="A216" s="1" t="n">
        <v>213</v>
      </c>
      <c r="B216" s="8" t="n">
        <v>304</v>
      </c>
      <c r="C216" s="6" t="s">
        <v>3738</v>
      </c>
      <c r="D216" s="9" t="s">
        <v>42</v>
      </c>
      <c r="E216" s="9" t="s">
        <v>42</v>
      </c>
      <c r="F216" s="9" t="n">
        <v>54</v>
      </c>
      <c r="G216" s="9" t="s">
        <v>69</v>
      </c>
      <c r="H216" s="9" t="s">
        <v>44</v>
      </c>
      <c r="I216" s="9" t="n">
        <v>13</v>
      </c>
      <c r="J216" s="9" t="s">
        <v>238</v>
      </c>
      <c r="K216" s="9" t="s">
        <v>132</v>
      </c>
      <c r="L216" s="9" t="s">
        <v>887</v>
      </c>
      <c r="M216" s="9" t="s">
        <v>90</v>
      </c>
      <c r="N216" s="9" t="s">
        <v>251</v>
      </c>
      <c r="O216" s="9" t="s">
        <v>50</v>
      </c>
      <c r="P216" s="9" t="s">
        <v>65</v>
      </c>
      <c r="Q216" s="9" t="s">
        <v>65</v>
      </c>
      <c r="R216" s="9" t="s">
        <v>65</v>
      </c>
      <c r="S216" s="9" t="s">
        <v>77</v>
      </c>
      <c r="T216" s="9" t="s">
        <v>50</v>
      </c>
      <c r="U216" s="9" t="s">
        <v>2614</v>
      </c>
      <c r="V216" s="9" t="s">
        <v>698</v>
      </c>
      <c r="W216" s="9" t="s">
        <v>53</v>
      </c>
      <c r="X216" s="9" t="s">
        <v>54</v>
      </c>
      <c r="Y216" s="9" t="s">
        <v>2615</v>
      </c>
      <c r="Z216" s="9" t="s">
        <v>56</v>
      </c>
      <c r="AA216" s="9" t="s">
        <v>94</v>
      </c>
      <c r="AB216" s="9" t="s">
        <v>2616</v>
      </c>
      <c r="AC216" s="9" t="s">
        <v>82</v>
      </c>
      <c r="AD216" s="9" t="s">
        <v>166</v>
      </c>
      <c r="AE216" s="9" t="s">
        <v>153</v>
      </c>
      <c r="AF216" s="9" t="s">
        <v>820</v>
      </c>
      <c r="AG216" s="9" t="s">
        <v>1370</v>
      </c>
      <c r="AH216" s="9" t="s">
        <v>562</v>
      </c>
      <c r="AI216" s="9" t="s">
        <v>64</v>
      </c>
      <c r="AJ216" s="9" t="s">
        <v>64</v>
      </c>
      <c r="AK216" s="9" t="s">
        <v>65</v>
      </c>
      <c r="AL216" s="9" t="s">
        <v>66</v>
      </c>
      <c r="AM216" s="9" t="s">
        <v>56</v>
      </c>
      <c r="AN216" s="9" t="s">
        <v>65</v>
      </c>
      <c r="AO216" s="9" t="s">
        <v>401</v>
      </c>
      <c r="AP216" s="9" t="s">
        <v>64</v>
      </c>
      <c r="AQ216" s="9"/>
    </row>
    <row r="217" customFormat="false" ht="15" hidden="false" customHeight="false" outlineLevel="0" collapsed="false">
      <c r="A217" s="1" t="n">
        <v>214</v>
      </c>
      <c r="B217" s="8" t="n">
        <v>308</v>
      </c>
      <c r="C217" s="6" t="s">
        <v>3738</v>
      </c>
      <c r="D217" s="9" t="s">
        <v>42</v>
      </c>
      <c r="E217" s="9" t="s">
        <v>42</v>
      </c>
      <c r="F217" s="9" t="n">
        <v>48</v>
      </c>
      <c r="G217" s="9" t="s">
        <v>69</v>
      </c>
      <c r="H217" s="9" t="s">
        <v>70</v>
      </c>
      <c r="I217" s="9" t="n">
        <v>8</v>
      </c>
      <c r="J217" s="9" t="s">
        <v>45</v>
      </c>
      <c r="K217" s="9" t="s">
        <v>132</v>
      </c>
      <c r="L217" s="9" t="s">
        <v>124</v>
      </c>
      <c r="M217" s="9" t="s">
        <v>392</v>
      </c>
      <c r="N217" s="9" t="s">
        <v>251</v>
      </c>
      <c r="O217" s="9" t="s">
        <v>76</v>
      </c>
      <c r="P217" s="9" t="s">
        <v>76</v>
      </c>
      <c r="Q217" s="9" t="s">
        <v>76</v>
      </c>
      <c r="R217" s="9" t="s">
        <v>76</v>
      </c>
      <c r="S217" s="9" t="s">
        <v>135</v>
      </c>
      <c r="T217" s="9" t="s">
        <v>135</v>
      </c>
      <c r="U217" s="9" t="s">
        <v>191</v>
      </c>
      <c r="V217" s="9" t="s">
        <v>1628</v>
      </c>
      <c r="W217" s="9" t="s">
        <v>111</v>
      </c>
      <c r="X217" s="9" t="s">
        <v>395</v>
      </c>
      <c r="Y217" s="9" t="s">
        <v>138</v>
      </c>
      <c r="Z217" s="9" t="s">
        <v>131</v>
      </c>
      <c r="AA217" s="9" t="s">
        <v>204</v>
      </c>
      <c r="AB217" s="9" t="s">
        <v>2644</v>
      </c>
      <c r="AC217" s="9" t="s">
        <v>244</v>
      </c>
      <c r="AD217" s="9" t="s">
        <v>307</v>
      </c>
      <c r="AE217" s="9" t="s">
        <v>2645</v>
      </c>
      <c r="AF217" s="9" t="s">
        <v>48</v>
      </c>
      <c r="AG217" s="9" t="s">
        <v>573</v>
      </c>
      <c r="AH217" s="9" t="s">
        <v>195</v>
      </c>
      <c r="AI217" s="9" t="s">
        <v>56</v>
      </c>
      <c r="AJ217" s="9" t="s">
        <v>209</v>
      </c>
      <c r="AK217" s="9" t="s">
        <v>131</v>
      </c>
      <c r="AL217" s="9" t="s">
        <v>623</v>
      </c>
      <c r="AM217" s="9" t="s">
        <v>64</v>
      </c>
      <c r="AN217" s="9" t="s">
        <v>209</v>
      </c>
      <c r="AO217" s="9" t="s">
        <v>345</v>
      </c>
      <c r="AP217" s="9" t="s">
        <v>64</v>
      </c>
      <c r="AQ217" s="9"/>
    </row>
    <row r="218" customFormat="false" ht="15" hidden="false" customHeight="false" outlineLevel="0" collapsed="false">
      <c r="A218" s="1" t="n">
        <v>215</v>
      </c>
      <c r="B218" s="5" t="n">
        <v>309</v>
      </c>
      <c r="C218" s="6" t="s">
        <v>3738</v>
      </c>
      <c r="D218" s="6" t="s">
        <v>42</v>
      </c>
      <c r="E218" s="6" t="s">
        <v>42</v>
      </c>
      <c r="F218" s="6" t="n">
        <v>45</v>
      </c>
      <c r="G218" s="6" t="s">
        <v>69</v>
      </c>
      <c r="H218" s="6" t="s">
        <v>70</v>
      </c>
      <c r="I218" s="6" t="n">
        <v>23</v>
      </c>
      <c r="J218" s="6" t="s">
        <v>45</v>
      </c>
      <c r="K218" s="6" t="s">
        <v>46</v>
      </c>
      <c r="L218" s="6" t="s">
        <v>537</v>
      </c>
      <c r="M218" s="6" t="s">
        <v>90</v>
      </c>
      <c r="N218" s="6" t="s">
        <v>228</v>
      </c>
      <c r="O218" s="6" t="s">
        <v>76</v>
      </c>
      <c r="P218" s="6" t="s">
        <v>76</v>
      </c>
      <c r="Q218" s="6" t="s">
        <v>76</v>
      </c>
      <c r="R218" s="6" t="s">
        <v>76</v>
      </c>
      <c r="S218" s="6" t="s">
        <v>135</v>
      </c>
      <c r="T218" s="6" t="s">
        <v>50</v>
      </c>
      <c r="U218" s="6" t="s">
        <v>1977</v>
      </c>
      <c r="V218" s="6" t="s">
        <v>2647</v>
      </c>
      <c r="W218" s="6" t="s">
        <v>53</v>
      </c>
      <c r="X218" s="6" t="s">
        <v>54</v>
      </c>
      <c r="Y218" s="6" t="s">
        <v>2648</v>
      </c>
      <c r="Z218" s="6" t="s">
        <v>131</v>
      </c>
      <c r="AA218" s="6" t="s">
        <v>204</v>
      </c>
      <c r="AB218" s="6" t="s">
        <v>54</v>
      </c>
      <c r="AC218" s="6" t="s">
        <v>219</v>
      </c>
      <c r="AD218" s="6" t="s">
        <v>220</v>
      </c>
      <c r="AE218" s="6" t="s">
        <v>2649</v>
      </c>
      <c r="AF218" s="6" t="s">
        <v>61</v>
      </c>
      <c r="AG218" s="6" t="s">
        <v>2650</v>
      </c>
      <c r="AH218" s="6" t="s">
        <v>54</v>
      </c>
      <c r="AI218" s="6" t="s">
        <v>56</v>
      </c>
      <c r="AJ218" s="6" t="s">
        <v>65</v>
      </c>
      <c r="AK218" s="6" t="s">
        <v>56</v>
      </c>
      <c r="AL218" s="6" t="s">
        <v>143</v>
      </c>
      <c r="AM218" s="6" t="s">
        <v>65</v>
      </c>
      <c r="AN218" s="6" t="s">
        <v>65</v>
      </c>
      <c r="AO218" s="6" t="s">
        <v>54</v>
      </c>
      <c r="AP218" s="6" t="s">
        <v>65</v>
      </c>
      <c r="AQ218" s="6"/>
    </row>
    <row r="219" customFormat="false" ht="15" hidden="false" customHeight="false" outlineLevel="0" collapsed="false">
      <c r="A219" s="1" t="n">
        <v>216</v>
      </c>
      <c r="B219" s="5" t="n">
        <v>311</v>
      </c>
      <c r="C219" s="6" t="s">
        <v>3738</v>
      </c>
      <c r="D219" s="6" t="s">
        <v>42</v>
      </c>
      <c r="E219" s="6" t="s">
        <v>42</v>
      </c>
      <c r="F219" s="6" t="n">
        <v>27</v>
      </c>
      <c r="G219" s="6" t="s">
        <v>69</v>
      </c>
      <c r="H219" s="6" t="s">
        <v>103</v>
      </c>
      <c r="I219" s="6" t="n">
        <v>0</v>
      </c>
      <c r="J219" s="6" t="s">
        <v>198</v>
      </c>
      <c r="K219" s="6" t="s">
        <v>1727</v>
      </c>
      <c r="L219" s="6" t="s">
        <v>2657</v>
      </c>
      <c r="M219" s="6" t="s">
        <v>392</v>
      </c>
      <c r="N219" s="6" t="s">
        <v>2658</v>
      </c>
      <c r="O219" s="6" t="s">
        <v>76</v>
      </c>
      <c r="P219" s="6" t="s">
        <v>76</v>
      </c>
      <c r="Q219" s="6" t="s">
        <v>76</v>
      </c>
      <c r="R219" s="6" t="s">
        <v>76</v>
      </c>
      <c r="S219" s="6" t="s">
        <v>135</v>
      </c>
      <c r="T219" s="6" t="s">
        <v>50</v>
      </c>
      <c r="U219" s="6" t="s">
        <v>2659</v>
      </c>
      <c r="V219" s="6" t="s">
        <v>2660</v>
      </c>
      <c r="W219" s="6" t="s">
        <v>111</v>
      </c>
      <c r="X219" s="6" t="s">
        <v>395</v>
      </c>
      <c r="Y219" s="6" t="s">
        <v>138</v>
      </c>
      <c r="Z219" s="6" t="s">
        <v>65</v>
      </c>
      <c r="AA219" s="6" t="s">
        <v>57</v>
      </c>
      <c r="AB219" s="6" t="s">
        <v>2661</v>
      </c>
      <c r="AC219" s="6" t="s">
        <v>244</v>
      </c>
      <c r="AD219" s="6" t="s">
        <v>83</v>
      </c>
      <c r="AE219" s="6" t="s">
        <v>61</v>
      </c>
      <c r="AF219" s="6" t="s">
        <v>1248</v>
      </c>
      <c r="AG219" s="6" t="s">
        <v>2662</v>
      </c>
      <c r="AH219" s="6" t="s">
        <v>954</v>
      </c>
      <c r="AI219" s="6" t="s">
        <v>65</v>
      </c>
      <c r="AJ219" s="6" t="s">
        <v>64</v>
      </c>
      <c r="AK219" s="6" t="s">
        <v>131</v>
      </c>
      <c r="AL219" s="6" t="s">
        <v>623</v>
      </c>
      <c r="AM219" s="6" t="s">
        <v>65</v>
      </c>
      <c r="AN219" s="6" t="s">
        <v>64</v>
      </c>
      <c r="AO219" s="6" t="s">
        <v>401</v>
      </c>
      <c r="AP219" s="6" t="s">
        <v>64</v>
      </c>
      <c r="AQ219" s="6"/>
    </row>
    <row r="220" customFormat="false" ht="15" hidden="false" customHeight="false" outlineLevel="0" collapsed="false">
      <c r="A220" s="1" t="n">
        <v>217</v>
      </c>
      <c r="B220" s="8" t="n">
        <v>312</v>
      </c>
      <c r="C220" s="6" t="s">
        <v>3738</v>
      </c>
      <c r="D220" s="9" t="s">
        <v>42</v>
      </c>
      <c r="E220" s="9" t="s">
        <v>42</v>
      </c>
      <c r="F220" s="9" t="n">
        <v>38</v>
      </c>
      <c r="G220" s="9" t="s">
        <v>69</v>
      </c>
      <c r="H220" s="9" t="s">
        <v>70</v>
      </c>
      <c r="I220" s="9" t="n">
        <v>16</v>
      </c>
      <c r="J220" s="9" t="s">
        <v>87</v>
      </c>
      <c r="K220" s="9" t="s">
        <v>2663</v>
      </c>
      <c r="L220" s="9" t="s">
        <v>2664</v>
      </c>
      <c r="M220" s="9" t="s">
        <v>49</v>
      </c>
      <c r="N220" s="9" t="s">
        <v>2665</v>
      </c>
      <c r="O220" s="9" t="s">
        <v>76</v>
      </c>
      <c r="P220" s="9" t="s">
        <v>76</v>
      </c>
      <c r="Q220" s="9" t="s">
        <v>50</v>
      </c>
      <c r="R220" s="9" t="s">
        <v>50</v>
      </c>
      <c r="S220" s="9" t="s">
        <v>77</v>
      </c>
      <c r="T220" s="9" t="s">
        <v>50</v>
      </c>
      <c r="U220" s="9" t="s">
        <v>2666</v>
      </c>
      <c r="V220" s="9" t="s">
        <v>2667</v>
      </c>
      <c r="W220" s="9" t="s">
        <v>53</v>
      </c>
      <c r="X220" s="9" t="s">
        <v>54</v>
      </c>
      <c r="Y220" s="9" t="s">
        <v>55</v>
      </c>
      <c r="Z220" s="9" t="s">
        <v>65</v>
      </c>
      <c r="AA220" s="9" t="s">
        <v>94</v>
      </c>
      <c r="AB220" s="9" t="s">
        <v>2668</v>
      </c>
      <c r="AC220" s="9" t="s">
        <v>82</v>
      </c>
      <c r="AD220" s="9" t="s">
        <v>166</v>
      </c>
      <c r="AE220" s="9" t="s">
        <v>54</v>
      </c>
      <c r="AF220" s="9" t="s">
        <v>330</v>
      </c>
      <c r="AG220" s="9" t="s">
        <v>2669</v>
      </c>
      <c r="AH220" s="9" t="s">
        <v>54</v>
      </c>
      <c r="AI220" s="9" t="s">
        <v>65</v>
      </c>
      <c r="AJ220" s="9" t="s">
        <v>64</v>
      </c>
      <c r="AK220" s="9" t="s">
        <v>56</v>
      </c>
      <c r="AL220" s="9" t="s">
        <v>143</v>
      </c>
      <c r="AM220" s="9" t="s">
        <v>64</v>
      </c>
      <c r="AN220" s="9" t="s">
        <v>64</v>
      </c>
      <c r="AO220" s="9" t="s">
        <v>54</v>
      </c>
      <c r="AP220" s="9" t="s">
        <v>65</v>
      </c>
      <c r="AQ220" s="9"/>
    </row>
    <row r="221" customFormat="false" ht="15" hidden="false" customHeight="false" outlineLevel="0" collapsed="false">
      <c r="A221" s="1" t="n">
        <v>218</v>
      </c>
      <c r="B221" s="8" t="n">
        <v>316</v>
      </c>
      <c r="C221" s="6" t="s">
        <v>3738</v>
      </c>
      <c r="D221" s="9" t="s">
        <v>42</v>
      </c>
      <c r="E221" s="9" t="s">
        <v>42</v>
      </c>
      <c r="F221" s="9" t="n">
        <v>44</v>
      </c>
      <c r="G221" s="9" t="s">
        <v>69</v>
      </c>
      <c r="H221" s="9" t="s">
        <v>70</v>
      </c>
      <c r="I221" s="9" t="n">
        <v>3</v>
      </c>
      <c r="J221" s="9" t="s">
        <v>323</v>
      </c>
      <c r="K221" s="9" t="s">
        <v>132</v>
      </c>
      <c r="L221" s="9" t="s">
        <v>2694</v>
      </c>
      <c r="M221" s="9" t="s">
        <v>290</v>
      </c>
      <c r="N221" s="9" t="s">
        <v>2695</v>
      </c>
      <c r="O221" s="9" t="s">
        <v>76</v>
      </c>
      <c r="P221" s="9" t="s">
        <v>76</v>
      </c>
      <c r="Q221" s="9" t="s">
        <v>76</v>
      </c>
      <c r="R221" s="9" t="s">
        <v>76</v>
      </c>
      <c r="S221" s="9" t="s">
        <v>50</v>
      </c>
      <c r="T221" s="9" t="s">
        <v>50</v>
      </c>
      <c r="U221" s="9" t="s">
        <v>2696</v>
      </c>
      <c r="V221" s="9" t="s">
        <v>2697</v>
      </c>
      <c r="W221" s="9" t="s">
        <v>53</v>
      </c>
      <c r="X221" s="9" t="s">
        <v>54</v>
      </c>
      <c r="Y221" s="9" t="s">
        <v>1497</v>
      </c>
      <c r="Z221" s="9" t="s">
        <v>56</v>
      </c>
      <c r="AA221" s="9" t="s">
        <v>94</v>
      </c>
      <c r="AB221" s="9" t="s">
        <v>2698</v>
      </c>
      <c r="AC221" s="9" t="s">
        <v>59</v>
      </c>
      <c r="AD221" s="9" t="s">
        <v>307</v>
      </c>
      <c r="AE221" s="9" t="s">
        <v>61</v>
      </c>
      <c r="AF221" s="9" t="s">
        <v>1756</v>
      </c>
      <c r="AG221" s="9" t="s">
        <v>2699</v>
      </c>
      <c r="AH221" s="9" t="s">
        <v>2700</v>
      </c>
      <c r="AI221" s="9" t="s">
        <v>65</v>
      </c>
      <c r="AJ221" s="9" t="s">
        <v>64</v>
      </c>
      <c r="AK221" s="9" t="s">
        <v>2701</v>
      </c>
      <c r="AL221" s="9" t="s">
        <v>66</v>
      </c>
      <c r="AM221" s="9" t="s">
        <v>56</v>
      </c>
      <c r="AN221" s="9" t="s">
        <v>65</v>
      </c>
      <c r="AO221" s="9" t="s">
        <v>100</v>
      </c>
      <c r="AP221" s="9" t="s">
        <v>64</v>
      </c>
      <c r="AQ221" s="9"/>
    </row>
    <row r="222" customFormat="false" ht="15" hidden="false" customHeight="false" outlineLevel="0" collapsed="false">
      <c r="A222" s="1" t="n">
        <v>219</v>
      </c>
      <c r="B222" s="8" t="n">
        <v>324</v>
      </c>
      <c r="C222" s="6" t="s">
        <v>3738</v>
      </c>
      <c r="D222" s="9" t="s">
        <v>42</v>
      </c>
      <c r="E222" s="9" t="s">
        <v>42</v>
      </c>
      <c r="F222" s="9" t="n">
        <v>41</v>
      </c>
      <c r="G222" s="9" t="s">
        <v>69</v>
      </c>
      <c r="H222" s="9" t="s">
        <v>173</v>
      </c>
      <c r="I222" s="9" t="n">
        <v>16</v>
      </c>
      <c r="J222" s="9" t="s">
        <v>45</v>
      </c>
      <c r="K222" s="9" t="s">
        <v>2379</v>
      </c>
      <c r="L222" s="9" t="s">
        <v>766</v>
      </c>
      <c r="M222" s="9" t="s">
        <v>90</v>
      </c>
      <c r="N222" s="9" t="s">
        <v>2760</v>
      </c>
      <c r="O222" s="9" t="s">
        <v>50</v>
      </c>
      <c r="P222" s="9" t="s">
        <v>50</v>
      </c>
      <c r="Q222" s="9" t="s">
        <v>77</v>
      </c>
      <c r="R222" s="9" t="s">
        <v>77</v>
      </c>
      <c r="S222" s="9" t="s">
        <v>77</v>
      </c>
      <c r="T222" s="9" t="s">
        <v>77</v>
      </c>
      <c r="U222" s="9" t="s">
        <v>2761</v>
      </c>
      <c r="V222" s="9" t="s">
        <v>2762</v>
      </c>
      <c r="W222" s="9" t="s">
        <v>111</v>
      </c>
      <c r="X222" s="9" t="s">
        <v>485</v>
      </c>
      <c r="Y222" s="9" t="s">
        <v>138</v>
      </c>
      <c r="Z222" s="9" t="s">
        <v>56</v>
      </c>
      <c r="AA222" s="9" t="s">
        <v>114</v>
      </c>
      <c r="AB222" s="9" t="s">
        <v>2763</v>
      </c>
      <c r="AC222" s="9" t="s">
        <v>82</v>
      </c>
      <c r="AD222" s="9" t="s">
        <v>83</v>
      </c>
      <c r="AE222" s="9" t="s">
        <v>2764</v>
      </c>
      <c r="AF222" s="9" t="s">
        <v>833</v>
      </c>
      <c r="AG222" s="9" t="s">
        <v>1065</v>
      </c>
      <c r="AH222" s="9" t="s">
        <v>2765</v>
      </c>
      <c r="AI222" s="9" t="s">
        <v>56</v>
      </c>
      <c r="AJ222" s="9" t="s">
        <v>64</v>
      </c>
      <c r="AK222" s="9" t="s">
        <v>56</v>
      </c>
      <c r="AL222" s="9" t="s">
        <v>66</v>
      </c>
      <c r="AM222" s="9" t="s">
        <v>65</v>
      </c>
      <c r="AN222" s="9" t="s">
        <v>2766</v>
      </c>
      <c r="AO222" s="9" t="s">
        <v>2767</v>
      </c>
      <c r="AP222" s="9" t="s">
        <v>65</v>
      </c>
      <c r="AQ222" s="9"/>
    </row>
    <row r="223" customFormat="false" ht="15" hidden="false" customHeight="false" outlineLevel="0" collapsed="false">
      <c r="A223" s="1" t="n">
        <v>220</v>
      </c>
      <c r="B223" s="5" t="n">
        <v>325</v>
      </c>
      <c r="C223" s="6" t="s">
        <v>3738</v>
      </c>
      <c r="D223" s="6" t="s">
        <v>42</v>
      </c>
      <c r="E223" s="6" t="s">
        <v>42</v>
      </c>
      <c r="F223" s="6" t="n">
        <v>32</v>
      </c>
      <c r="G223" s="6" t="s">
        <v>69</v>
      </c>
      <c r="H223" s="6" t="s">
        <v>103</v>
      </c>
      <c r="I223" s="6" t="n">
        <v>4</v>
      </c>
      <c r="J223" s="6" t="s">
        <v>123</v>
      </c>
      <c r="K223" s="6" t="s">
        <v>132</v>
      </c>
      <c r="L223" s="6" t="s">
        <v>213</v>
      </c>
      <c r="M223" s="6" t="s">
        <v>392</v>
      </c>
      <c r="N223" s="6" t="s">
        <v>326</v>
      </c>
      <c r="O223" s="6" t="s">
        <v>76</v>
      </c>
      <c r="P223" s="6" t="s">
        <v>76</v>
      </c>
      <c r="Q223" s="6" t="s">
        <v>76</v>
      </c>
      <c r="R223" s="6" t="s">
        <v>76</v>
      </c>
      <c r="S223" s="6" t="s">
        <v>77</v>
      </c>
      <c r="T223" s="6" t="s">
        <v>50</v>
      </c>
      <c r="U223" s="6" t="s">
        <v>2768</v>
      </c>
      <c r="V223" s="6" t="s">
        <v>394</v>
      </c>
      <c r="W223" s="6" t="s">
        <v>111</v>
      </c>
      <c r="X223" s="6" t="s">
        <v>2769</v>
      </c>
      <c r="Y223" s="6" t="s">
        <v>138</v>
      </c>
      <c r="Z223" s="6" t="s">
        <v>131</v>
      </c>
      <c r="AA223" s="6" t="s">
        <v>114</v>
      </c>
      <c r="AB223" s="6" t="s">
        <v>1035</v>
      </c>
      <c r="AC223" s="6" t="s">
        <v>244</v>
      </c>
      <c r="AD223" s="6" t="s">
        <v>166</v>
      </c>
      <c r="AE223" s="6" t="s">
        <v>405</v>
      </c>
      <c r="AF223" s="6" t="s">
        <v>2770</v>
      </c>
      <c r="AG223" s="6" t="s">
        <v>2771</v>
      </c>
      <c r="AH223" s="6" t="s">
        <v>63</v>
      </c>
      <c r="AI223" s="6" t="s">
        <v>131</v>
      </c>
      <c r="AJ223" s="6" t="s">
        <v>64</v>
      </c>
      <c r="AK223" s="6" t="s">
        <v>131</v>
      </c>
      <c r="AL223" s="6" t="s">
        <v>300</v>
      </c>
      <c r="AM223" s="6" t="s">
        <v>64</v>
      </c>
      <c r="AN223" s="6" t="s">
        <v>64</v>
      </c>
      <c r="AO223" s="6" t="s">
        <v>465</v>
      </c>
      <c r="AP223" s="6" t="s">
        <v>65</v>
      </c>
      <c r="AQ223" s="6"/>
    </row>
    <row r="224" customFormat="false" ht="15" hidden="false" customHeight="false" outlineLevel="0" collapsed="false">
      <c r="A224" s="1" t="n">
        <v>221</v>
      </c>
      <c r="B224" s="8" t="n">
        <v>326</v>
      </c>
      <c r="C224" s="6" t="s">
        <v>3738</v>
      </c>
      <c r="D224" s="9" t="s">
        <v>42</v>
      </c>
      <c r="E224" s="9" t="s">
        <v>42</v>
      </c>
      <c r="F224" s="9" t="n">
        <v>28</v>
      </c>
      <c r="G224" s="9" t="s">
        <v>69</v>
      </c>
      <c r="H224" s="9" t="s">
        <v>70</v>
      </c>
      <c r="I224" s="11" t="n">
        <v>0.5</v>
      </c>
      <c r="J224" s="9" t="s">
        <v>45</v>
      </c>
      <c r="K224" s="9" t="s">
        <v>132</v>
      </c>
      <c r="L224" s="9" t="s">
        <v>2773</v>
      </c>
      <c r="M224" s="9" t="s">
        <v>90</v>
      </c>
      <c r="N224" s="9" t="s">
        <v>2774</v>
      </c>
      <c r="O224" s="9" t="s">
        <v>65</v>
      </c>
      <c r="P224" s="9" t="s">
        <v>65</v>
      </c>
      <c r="Q224" s="9" t="s">
        <v>65</v>
      </c>
      <c r="R224" s="9" t="s">
        <v>65</v>
      </c>
      <c r="S224" s="9" t="s">
        <v>65</v>
      </c>
      <c r="T224" s="9" t="s">
        <v>50</v>
      </c>
      <c r="U224" s="9" t="s">
        <v>2775</v>
      </c>
      <c r="V224" s="9" t="s">
        <v>638</v>
      </c>
      <c r="W224" s="9" t="s">
        <v>53</v>
      </c>
      <c r="X224" s="9" t="s">
        <v>54</v>
      </c>
      <c r="Y224" s="9" t="s">
        <v>2776</v>
      </c>
      <c r="Z224" s="9" t="s">
        <v>65</v>
      </c>
      <c r="AA224" s="9" t="s">
        <v>94</v>
      </c>
      <c r="AB224" s="9" t="s">
        <v>2777</v>
      </c>
      <c r="AC224" s="9" t="s">
        <v>59</v>
      </c>
      <c r="AD224" s="9" t="s">
        <v>166</v>
      </c>
      <c r="AE224" s="9" t="s">
        <v>2742</v>
      </c>
      <c r="AF224" s="9" t="s">
        <v>2778</v>
      </c>
      <c r="AG224" s="9" t="s">
        <v>256</v>
      </c>
      <c r="AH224" s="9" t="s">
        <v>299</v>
      </c>
      <c r="AI224" s="9" t="s">
        <v>64</v>
      </c>
      <c r="AJ224" s="9" t="s">
        <v>65</v>
      </c>
      <c r="AK224" s="9" t="s">
        <v>65</v>
      </c>
      <c r="AL224" s="9" t="s">
        <v>66</v>
      </c>
      <c r="AM224" s="9" t="s">
        <v>56</v>
      </c>
      <c r="AN224" s="9" t="s">
        <v>64</v>
      </c>
      <c r="AO224" s="9" t="s">
        <v>823</v>
      </c>
      <c r="AP224" s="9" t="s">
        <v>65</v>
      </c>
      <c r="AQ224" s="9"/>
    </row>
    <row r="225" customFormat="false" ht="15" hidden="false" customHeight="false" outlineLevel="0" collapsed="false">
      <c r="A225" s="1" t="n">
        <v>222</v>
      </c>
      <c r="B225" s="5" t="n">
        <v>327</v>
      </c>
      <c r="C225" s="6" t="s">
        <v>3738</v>
      </c>
      <c r="D225" s="6" t="s">
        <v>42</v>
      </c>
      <c r="E225" s="6" t="s">
        <v>42</v>
      </c>
      <c r="F225" s="6" t="n">
        <v>42</v>
      </c>
      <c r="G225" s="6" t="s">
        <v>69</v>
      </c>
      <c r="H225" s="6" t="s">
        <v>44</v>
      </c>
      <c r="I225" s="6" t="n">
        <v>1</v>
      </c>
      <c r="J225" s="6" t="s">
        <v>45</v>
      </c>
      <c r="K225" s="6" t="s">
        <v>132</v>
      </c>
      <c r="L225" s="6" t="s">
        <v>124</v>
      </c>
      <c r="M225" s="6" t="s">
        <v>49</v>
      </c>
      <c r="N225" s="6" t="s">
        <v>949</v>
      </c>
      <c r="O225" s="6" t="s">
        <v>77</v>
      </c>
      <c r="P225" s="6" t="s">
        <v>77</v>
      </c>
      <c r="Q225" s="6" t="s">
        <v>77</v>
      </c>
      <c r="R225" s="6" t="s">
        <v>77</v>
      </c>
      <c r="S225" s="6" t="s">
        <v>50</v>
      </c>
      <c r="T225" s="6" t="s">
        <v>76</v>
      </c>
      <c r="U225" s="6" t="s">
        <v>2780</v>
      </c>
      <c r="V225" s="6" t="s">
        <v>2781</v>
      </c>
      <c r="W225" s="6" t="s">
        <v>111</v>
      </c>
      <c r="X225" s="6" t="s">
        <v>2782</v>
      </c>
      <c r="Y225" s="6" t="s">
        <v>138</v>
      </c>
      <c r="Z225" s="6" t="s">
        <v>56</v>
      </c>
      <c r="AA225" s="6" t="s">
        <v>94</v>
      </c>
      <c r="AB225" s="6" t="s">
        <v>2783</v>
      </c>
      <c r="AC225" s="6" t="s">
        <v>244</v>
      </c>
      <c r="AD225" s="6" t="s">
        <v>60</v>
      </c>
      <c r="AE225" s="6" t="s">
        <v>2784</v>
      </c>
      <c r="AF225" s="6" t="s">
        <v>573</v>
      </c>
      <c r="AG225" s="6" t="s">
        <v>2669</v>
      </c>
      <c r="AH225" s="6" t="s">
        <v>195</v>
      </c>
      <c r="AI225" s="6" t="s">
        <v>64</v>
      </c>
      <c r="AJ225" s="6" t="s">
        <v>64</v>
      </c>
      <c r="AK225" s="6" t="s">
        <v>65</v>
      </c>
      <c r="AL225" s="6" t="s">
        <v>623</v>
      </c>
      <c r="AM225" s="6" t="s">
        <v>56</v>
      </c>
      <c r="AN225" s="6" t="s">
        <v>64</v>
      </c>
      <c r="AO225" s="6" t="s">
        <v>2039</v>
      </c>
      <c r="AP225" s="6" t="s">
        <v>64</v>
      </c>
      <c r="AQ225" s="6"/>
    </row>
    <row r="226" customFormat="false" ht="15" hidden="false" customHeight="false" outlineLevel="0" collapsed="false">
      <c r="A226" s="1" t="n">
        <v>223</v>
      </c>
      <c r="B226" s="8" t="n">
        <v>328</v>
      </c>
      <c r="C226" s="6" t="s">
        <v>3738</v>
      </c>
      <c r="D226" s="9" t="s">
        <v>42</v>
      </c>
      <c r="E226" s="9" t="s">
        <v>42</v>
      </c>
      <c r="F226" s="9" t="n">
        <v>52</v>
      </c>
      <c r="G226" s="9" t="s">
        <v>69</v>
      </c>
      <c r="H226" s="9" t="s">
        <v>70</v>
      </c>
      <c r="I226" s="9" t="n">
        <v>20</v>
      </c>
      <c r="J226" s="9" t="s">
        <v>198</v>
      </c>
      <c r="K226" s="9" t="s">
        <v>46</v>
      </c>
      <c r="L226" s="9" t="s">
        <v>492</v>
      </c>
      <c r="M226" s="9" t="s">
        <v>49</v>
      </c>
      <c r="N226" s="9" t="s">
        <v>456</v>
      </c>
      <c r="O226" s="9" t="s">
        <v>50</v>
      </c>
      <c r="P226" s="9" t="s">
        <v>50</v>
      </c>
      <c r="Q226" s="9" t="s">
        <v>65</v>
      </c>
      <c r="R226" s="9" t="s">
        <v>50</v>
      </c>
      <c r="S226" s="9" t="s">
        <v>77</v>
      </c>
      <c r="T226" s="9" t="s">
        <v>76</v>
      </c>
      <c r="U226" s="9" t="s">
        <v>2786</v>
      </c>
      <c r="V226" s="9" t="s">
        <v>2787</v>
      </c>
      <c r="W226" s="9" t="s">
        <v>53</v>
      </c>
      <c r="X226" s="9" t="s">
        <v>54</v>
      </c>
      <c r="Y226" s="9" t="s">
        <v>752</v>
      </c>
      <c r="Z226" s="9" t="s">
        <v>56</v>
      </c>
      <c r="AA226" s="9" t="s">
        <v>94</v>
      </c>
      <c r="AB226" s="9" t="s">
        <v>2788</v>
      </c>
      <c r="AC226" s="9" t="s">
        <v>82</v>
      </c>
      <c r="AD226" s="9" t="s">
        <v>220</v>
      </c>
      <c r="AE226" s="9" t="s">
        <v>2789</v>
      </c>
      <c r="AF226" s="9" t="s">
        <v>2790</v>
      </c>
      <c r="AG226" s="9" t="s">
        <v>2791</v>
      </c>
      <c r="AH226" s="9" t="s">
        <v>2792</v>
      </c>
      <c r="AI226" s="9" t="s">
        <v>209</v>
      </c>
      <c r="AJ226" s="9" t="s">
        <v>64</v>
      </c>
      <c r="AK226" s="9" t="s">
        <v>56</v>
      </c>
      <c r="AL226" s="9" t="s">
        <v>143</v>
      </c>
      <c r="AM226" s="9" t="s">
        <v>64</v>
      </c>
      <c r="AN226" s="9" t="s">
        <v>209</v>
      </c>
      <c r="AO226" s="9" t="s">
        <v>54</v>
      </c>
      <c r="AP226" s="9" t="s">
        <v>209</v>
      </c>
      <c r="AQ226" s="9" t="s">
        <v>2793</v>
      </c>
    </row>
    <row r="227" customFormat="false" ht="15" hidden="false" customHeight="false" outlineLevel="0" collapsed="false">
      <c r="A227" s="1" t="n">
        <v>224</v>
      </c>
      <c r="B227" s="8" t="n">
        <v>330</v>
      </c>
      <c r="C227" s="6" t="s">
        <v>3738</v>
      </c>
      <c r="D227" s="9" t="s">
        <v>42</v>
      </c>
      <c r="E227" s="9" t="s">
        <v>42</v>
      </c>
      <c r="F227" s="9" t="n">
        <v>23</v>
      </c>
      <c r="G227" s="9" t="s">
        <v>69</v>
      </c>
      <c r="H227" s="9" t="s">
        <v>70</v>
      </c>
      <c r="I227" s="9" t="n">
        <v>0</v>
      </c>
      <c r="J227" s="9" t="s">
        <v>500</v>
      </c>
      <c r="K227" s="9" t="s">
        <v>132</v>
      </c>
      <c r="L227" s="9" t="s">
        <v>2807</v>
      </c>
      <c r="M227" s="9" t="s">
        <v>75</v>
      </c>
      <c r="N227" s="9" t="s">
        <v>177</v>
      </c>
      <c r="O227" s="9" t="s">
        <v>50</v>
      </c>
      <c r="P227" s="9" t="s">
        <v>65</v>
      </c>
      <c r="Q227" s="9" t="s">
        <v>65</v>
      </c>
      <c r="R227" s="9" t="s">
        <v>50</v>
      </c>
      <c r="S227" s="9" t="s">
        <v>65</v>
      </c>
      <c r="T227" s="9" t="s">
        <v>76</v>
      </c>
      <c r="U227" s="9" t="s">
        <v>2808</v>
      </c>
      <c r="V227" s="9" t="s">
        <v>2809</v>
      </c>
      <c r="W227" s="9" t="s">
        <v>53</v>
      </c>
      <c r="X227" s="9" t="s">
        <v>54</v>
      </c>
      <c r="Y227" s="9" t="s">
        <v>2810</v>
      </c>
      <c r="Z227" s="9" t="s">
        <v>56</v>
      </c>
      <c r="AA227" s="9" t="s">
        <v>94</v>
      </c>
      <c r="AB227" s="9" t="s">
        <v>54</v>
      </c>
      <c r="AC227" s="9" t="s">
        <v>59</v>
      </c>
      <c r="AD227" s="9" t="s">
        <v>83</v>
      </c>
      <c r="AE227" s="9" t="s">
        <v>153</v>
      </c>
      <c r="AF227" s="9" t="s">
        <v>1756</v>
      </c>
      <c r="AG227" s="9" t="s">
        <v>1303</v>
      </c>
      <c r="AH227" s="9" t="s">
        <v>735</v>
      </c>
      <c r="AI227" s="9" t="s">
        <v>65</v>
      </c>
      <c r="AJ227" s="9" t="s">
        <v>64</v>
      </c>
      <c r="AK227" s="9" t="s">
        <v>64</v>
      </c>
      <c r="AL227" s="9" t="s">
        <v>143</v>
      </c>
      <c r="AM227" s="9" t="s">
        <v>56</v>
      </c>
      <c r="AN227" s="9" t="s">
        <v>64</v>
      </c>
      <c r="AO227" s="9" t="s">
        <v>210</v>
      </c>
      <c r="AP227" s="9" t="s">
        <v>65</v>
      </c>
      <c r="AQ227" s="9" t="s">
        <v>2811</v>
      </c>
    </row>
    <row r="228" customFormat="false" ht="15" hidden="false" customHeight="false" outlineLevel="0" collapsed="false">
      <c r="A228" s="1" t="n">
        <v>225</v>
      </c>
      <c r="B228" s="8" t="n">
        <v>332</v>
      </c>
      <c r="C228" s="6" t="s">
        <v>3738</v>
      </c>
      <c r="D228" s="9" t="s">
        <v>42</v>
      </c>
      <c r="E228" s="9" t="s">
        <v>42</v>
      </c>
      <c r="F228" s="9" t="n">
        <v>41</v>
      </c>
      <c r="G228" s="9" t="s">
        <v>69</v>
      </c>
      <c r="H228" s="9" t="s">
        <v>70</v>
      </c>
      <c r="I228" s="9" t="n">
        <v>10</v>
      </c>
      <c r="J228" s="9" t="s">
        <v>45</v>
      </c>
      <c r="K228" s="9" t="s">
        <v>132</v>
      </c>
      <c r="L228" s="9" t="s">
        <v>2821</v>
      </c>
      <c r="M228" s="9" t="s">
        <v>49</v>
      </c>
      <c r="N228" s="9" t="s">
        <v>2822</v>
      </c>
      <c r="O228" s="9" t="s">
        <v>65</v>
      </c>
      <c r="P228" s="9" t="s">
        <v>65</v>
      </c>
      <c r="Q228" s="9" t="s">
        <v>65</v>
      </c>
      <c r="R228" s="9" t="s">
        <v>50</v>
      </c>
      <c r="S228" s="9" t="s">
        <v>77</v>
      </c>
      <c r="T228" s="9" t="s">
        <v>50</v>
      </c>
      <c r="U228" s="9" t="s">
        <v>2823</v>
      </c>
      <c r="V228" s="9" t="s">
        <v>2824</v>
      </c>
      <c r="W228" s="9" t="s">
        <v>53</v>
      </c>
      <c r="X228" s="9" t="s">
        <v>54</v>
      </c>
      <c r="Y228" s="9" t="s">
        <v>1451</v>
      </c>
      <c r="Z228" s="9" t="s">
        <v>56</v>
      </c>
      <c r="AA228" s="9" t="s">
        <v>94</v>
      </c>
      <c r="AB228" s="9" t="s">
        <v>2825</v>
      </c>
      <c r="AC228" s="9" t="s">
        <v>82</v>
      </c>
      <c r="AD228" s="9" t="s">
        <v>60</v>
      </c>
      <c r="AE228" s="9" t="s">
        <v>2826</v>
      </c>
      <c r="AF228" s="9" t="s">
        <v>320</v>
      </c>
      <c r="AG228" s="9" t="s">
        <v>2573</v>
      </c>
      <c r="AH228" s="9" t="s">
        <v>451</v>
      </c>
      <c r="AI228" s="9" t="s">
        <v>64</v>
      </c>
      <c r="AJ228" s="9" t="s">
        <v>64</v>
      </c>
      <c r="AK228" s="9" t="s">
        <v>65</v>
      </c>
      <c r="AL228" s="9" t="s">
        <v>300</v>
      </c>
      <c r="AM228" s="9" t="s">
        <v>65</v>
      </c>
      <c r="AN228" s="9" t="s">
        <v>56</v>
      </c>
      <c r="AO228" s="9" t="s">
        <v>2048</v>
      </c>
      <c r="AP228" s="9" t="s">
        <v>64</v>
      </c>
      <c r="AQ228" s="9"/>
    </row>
    <row r="229" customFormat="false" ht="15" hidden="false" customHeight="false" outlineLevel="0" collapsed="false">
      <c r="A229" s="1" t="n">
        <v>226</v>
      </c>
      <c r="B229" s="5" t="n">
        <v>333</v>
      </c>
      <c r="C229" s="6" t="s">
        <v>3738</v>
      </c>
      <c r="D229" s="6" t="s">
        <v>42</v>
      </c>
      <c r="E229" s="6" t="s">
        <v>42</v>
      </c>
      <c r="F229" s="6" t="n">
        <v>52</v>
      </c>
      <c r="G229" s="6" t="s">
        <v>69</v>
      </c>
      <c r="H229" s="6" t="s">
        <v>70</v>
      </c>
      <c r="I229" s="6" t="n">
        <v>30</v>
      </c>
      <c r="J229" s="6" t="s">
        <v>355</v>
      </c>
      <c r="K229" s="6" t="s">
        <v>132</v>
      </c>
      <c r="L229" s="6" t="s">
        <v>124</v>
      </c>
      <c r="M229" s="6" t="s">
        <v>49</v>
      </c>
      <c r="N229" s="6" t="s">
        <v>177</v>
      </c>
      <c r="O229" s="6" t="s">
        <v>65</v>
      </c>
      <c r="P229" s="6" t="s">
        <v>50</v>
      </c>
      <c r="Q229" s="6" t="s">
        <v>50</v>
      </c>
      <c r="R229" s="6" t="s">
        <v>50</v>
      </c>
      <c r="S229" s="6" t="s">
        <v>50</v>
      </c>
      <c r="T229" s="6" t="s">
        <v>50</v>
      </c>
      <c r="U229" s="6" t="s">
        <v>1777</v>
      </c>
      <c r="V229" s="6" t="s">
        <v>470</v>
      </c>
      <c r="W229" s="6" t="s">
        <v>53</v>
      </c>
      <c r="X229" s="6" t="s">
        <v>54</v>
      </c>
      <c r="Y229" s="6" t="s">
        <v>336</v>
      </c>
      <c r="Z229" s="6" t="s">
        <v>56</v>
      </c>
      <c r="AA229" s="6" t="s">
        <v>204</v>
      </c>
      <c r="AB229" s="6" t="s">
        <v>2829</v>
      </c>
      <c r="AC229" s="6" t="s">
        <v>59</v>
      </c>
      <c r="AD229" s="6" t="s">
        <v>60</v>
      </c>
      <c r="AE229" s="6" t="s">
        <v>61</v>
      </c>
      <c r="AF229" s="6" t="s">
        <v>820</v>
      </c>
      <c r="AG229" s="6" t="s">
        <v>461</v>
      </c>
      <c r="AH229" s="6" t="s">
        <v>63</v>
      </c>
      <c r="AI229" s="6" t="s">
        <v>65</v>
      </c>
      <c r="AJ229" s="6" t="s">
        <v>65</v>
      </c>
      <c r="AK229" s="6" t="s">
        <v>56</v>
      </c>
      <c r="AL229" s="6" t="s">
        <v>66</v>
      </c>
      <c r="AM229" s="6" t="s">
        <v>56</v>
      </c>
      <c r="AN229" s="6" t="s">
        <v>209</v>
      </c>
      <c r="AO229" s="6" t="s">
        <v>86</v>
      </c>
      <c r="AP229" s="6" t="s">
        <v>64</v>
      </c>
      <c r="AQ229" s="6"/>
    </row>
    <row r="230" customFormat="false" ht="15" hidden="false" customHeight="false" outlineLevel="0" collapsed="false">
      <c r="A230" s="1" t="n">
        <v>227</v>
      </c>
      <c r="B230" s="8" t="n">
        <v>334</v>
      </c>
      <c r="C230" s="6" t="s">
        <v>3738</v>
      </c>
      <c r="D230" s="9" t="s">
        <v>42</v>
      </c>
      <c r="E230" s="9" t="s">
        <v>42</v>
      </c>
      <c r="F230" s="9" t="n">
        <v>31</v>
      </c>
      <c r="G230" s="9" t="s">
        <v>69</v>
      </c>
      <c r="H230" s="9" t="s">
        <v>44</v>
      </c>
      <c r="I230" s="9" t="n">
        <v>5</v>
      </c>
      <c r="J230" s="9" t="s">
        <v>500</v>
      </c>
      <c r="K230" s="9" t="s">
        <v>132</v>
      </c>
      <c r="L230" s="9" t="s">
        <v>124</v>
      </c>
      <c r="M230" s="9" t="s">
        <v>49</v>
      </c>
      <c r="N230" s="9" t="s">
        <v>2831</v>
      </c>
      <c r="O230" s="9" t="s">
        <v>65</v>
      </c>
      <c r="P230" s="9" t="s">
        <v>65</v>
      </c>
      <c r="Q230" s="9" t="s">
        <v>50</v>
      </c>
      <c r="R230" s="9" t="s">
        <v>65</v>
      </c>
      <c r="S230" s="9" t="s">
        <v>65</v>
      </c>
      <c r="T230" s="9" t="s">
        <v>50</v>
      </c>
      <c r="U230" s="9" t="s">
        <v>830</v>
      </c>
      <c r="V230" s="9" t="s">
        <v>2832</v>
      </c>
      <c r="W230" s="9" t="s">
        <v>53</v>
      </c>
      <c r="X230" s="9" t="s">
        <v>54</v>
      </c>
      <c r="Y230" s="9" t="s">
        <v>294</v>
      </c>
      <c r="Z230" s="9" t="s">
        <v>56</v>
      </c>
      <c r="AA230" s="9" t="s">
        <v>204</v>
      </c>
      <c r="AB230" s="9" t="s">
        <v>2833</v>
      </c>
      <c r="AC230" s="9" t="s">
        <v>244</v>
      </c>
      <c r="AD230" s="9" t="s">
        <v>60</v>
      </c>
      <c r="AE230" s="9" t="s">
        <v>437</v>
      </c>
      <c r="AF230" s="9" t="s">
        <v>48</v>
      </c>
      <c r="AG230" s="9" t="s">
        <v>574</v>
      </c>
      <c r="AH230" s="9" t="s">
        <v>63</v>
      </c>
      <c r="AI230" s="9" t="s">
        <v>64</v>
      </c>
      <c r="AJ230" s="9" t="s">
        <v>65</v>
      </c>
      <c r="AK230" s="9" t="s">
        <v>64</v>
      </c>
      <c r="AL230" s="9" t="s">
        <v>300</v>
      </c>
      <c r="AM230" s="9" t="s">
        <v>56</v>
      </c>
      <c r="AN230" s="9" t="s">
        <v>65</v>
      </c>
      <c r="AO230" s="9" t="s">
        <v>246</v>
      </c>
      <c r="AP230" s="9" t="s">
        <v>64</v>
      </c>
      <c r="AQ230" s="9"/>
    </row>
    <row r="231" customFormat="false" ht="15" hidden="false" customHeight="false" outlineLevel="0" collapsed="false">
      <c r="A231" s="1" t="n">
        <v>228</v>
      </c>
      <c r="B231" s="5" t="n">
        <v>335</v>
      </c>
      <c r="C231" s="6" t="s">
        <v>3738</v>
      </c>
      <c r="D231" s="6" t="s">
        <v>42</v>
      </c>
      <c r="E231" s="6" t="s">
        <v>42</v>
      </c>
      <c r="F231" s="6" t="n">
        <v>27</v>
      </c>
      <c r="G231" s="6" t="s">
        <v>69</v>
      </c>
      <c r="H231" s="6" t="s">
        <v>44</v>
      </c>
      <c r="I231" s="6" t="n">
        <v>2.5</v>
      </c>
      <c r="J231" s="6" t="s">
        <v>123</v>
      </c>
      <c r="K231" s="6" t="s">
        <v>132</v>
      </c>
      <c r="L231" s="6" t="s">
        <v>2835</v>
      </c>
      <c r="M231" s="6" t="s">
        <v>90</v>
      </c>
      <c r="N231" s="6" t="s">
        <v>108</v>
      </c>
      <c r="O231" s="6" t="s">
        <v>50</v>
      </c>
      <c r="P231" s="6" t="s">
        <v>50</v>
      </c>
      <c r="Q231" s="6" t="s">
        <v>50</v>
      </c>
      <c r="R231" s="6" t="s">
        <v>50</v>
      </c>
      <c r="S231" s="6" t="s">
        <v>65</v>
      </c>
      <c r="T231" s="6" t="s">
        <v>50</v>
      </c>
      <c r="U231" s="6" t="s">
        <v>2836</v>
      </c>
      <c r="V231" s="6" t="s">
        <v>2837</v>
      </c>
      <c r="W231" s="6" t="s">
        <v>111</v>
      </c>
      <c r="X231" s="6" t="s">
        <v>54</v>
      </c>
      <c r="Y231" s="6" t="s">
        <v>138</v>
      </c>
      <c r="Z231" s="6" t="s">
        <v>56</v>
      </c>
      <c r="AA231" s="6" t="s">
        <v>114</v>
      </c>
      <c r="AB231" s="6" t="s">
        <v>2422</v>
      </c>
      <c r="AC231" s="6" t="s">
        <v>59</v>
      </c>
      <c r="AD231" s="6" t="s">
        <v>166</v>
      </c>
      <c r="AE231" s="6" t="s">
        <v>833</v>
      </c>
      <c r="AF231" s="6" t="s">
        <v>2838</v>
      </c>
      <c r="AG231" s="6" t="s">
        <v>2623</v>
      </c>
      <c r="AH231" s="6" t="s">
        <v>54</v>
      </c>
      <c r="AI231" s="6" t="s">
        <v>64</v>
      </c>
      <c r="AJ231" s="6" t="s">
        <v>64</v>
      </c>
      <c r="AK231" s="6" t="s">
        <v>56</v>
      </c>
      <c r="AL231" s="6" t="s">
        <v>66</v>
      </c>
      <c r="AM231" s="6" t="s">
        <v>65</v>
      </c>
      <c r="AN231" s="6" t="s">
        <v>65</v>
      </c>
      <c r="AO231" s="6" t="s">
        <v>401</v>
      </c>
      <c r="AP231" s="6" t="s">
        <v>65</v>
      </c>
      <c r="AQ231" s="6"/>
    </row>
    <row r="232" customFormat="false" ht="15" hidden="false" customHeight="false" outlineLevel="0" collapsed="false">
      <c r="A232" s="1" t="n">
        <v>229</v>
      </c>
      <c r="B232" s="8" t="n">
        <v>336</v>
      </c>
      <c r="C232" s="6" t="s">
        <v>3738</v>
      </c>
      <c r="D232" s="9" t="s">
        <v>42</v>
      </c>
      <c r="E232" s="9" t="s">
        <v>42</v>
      </c>
      <c r="F232" s="9" t="n">
        <v>46</v>
      </c>
      <c r="G232" s="9" t="s">
        <v>69</v>
      </c>
      <c r="H232" s="9" t="s">
        <v>70</v>
      </c>
      <c r="I232" s="9" t="n">
        <v>14</v>
      </c>
      <c r="J232" s="9" t="s">
        <v>500</v>
      </c>
      <c r="K232" s="9" t="s">
        <v>2840</v>
      </c>
      <c r="L232" s="9" t="s">
        <v>2841</v>
      </c>
      <c r="M232" s="9" t="s">
        <v>90</v>
      </c>
      <c r="N232" s="9" t="s">
        <v>228</v>
      </c>
      <c r="O232" s="9" t="s">
        <v>50</v>
      </c>
      <c r="P232" s="9" t="s">
        <v>65</v>
      </c>
      <c r="Q232" s="9" t="s">
        <v>65</v>
      </c>
      <c r="R232" s="9" t="s">
        <v>50</v>
      </c>
      <c r="S232" s="9" t="s">
        <v>50</v>
      </c>
      <c r="T232" s="9" t="s">
        <v>65</v>
      </c>
      <c r="U232" s="9" t="s">
        <v>1673</v>
      </c>
      <c r="V232" s="9" t="s">
        <v>2842</v>
      </c>
      <c r="W232" s="9" t="s">
        <v>111</v>
      </c>
      <c r="X232" s="9" t="s">
        <v>164</v>
      </c>
      <c r="Y232" s="9" t="s">
        <v>138</v>
      </c>
      <c r="Z232" s="9" t="s">
        <v>65</v>
      </c>
      <c r="AA232" s="9" t="s">
        <v>94</v>
      </c>
      <c r="AB232" s="9" t="s">
        <v>2843</v>
      </c>
      <c r="AC232" s="9" t="s">
        <v>244</v>
      </c>
      <c r="AD232" s="9" t="s">
        <v>83</v>
      </c>
      <c r="AE232" s="9" t="s">
        <v>2844</v>
      </c>
      <c r="AF232" s="9" t="s">
        <v>2845</v>
      </c>
      <c r="AG232" s="9" t="s">
        <v>2846</v>
      </c>
      <c r="AH232" s="9" t="s">
        <v>2847</v>
      </c>
      <c r="AI232" s="9" t="s">
        <v>209</v>
      </c>
      <c r="AJ232" s="9" t="s">
        <v>64</v>
      </c>
      <c r="AK232" s="9" t="s">
        <v>2848</v>
      </c>
      <c r="AL232" s="9" t="s">
        <v>623</v>
      </c>
      <c r="AM232" s="9" t="s">
        <v>56</v>
      </c>
      <c r="AN232" s="9" t="s">
        <v>64</v>
      </c>
      <c r="AO232" s="9" t="s">
        <v>2849</v>
      </c>
      <c r="AP232" s="9" t="s">
        <v>64</v>
      </c>
      <c r="AQ232" s="9" t="s">
        <v>2850</v>
      </c>
    </row>
    <row r="233" customFormat="false" ht="15" hidden="false" customHeight="false" outlineLevel="0" collapsed="false">
      <c r="A233" s="1" t="n">
        <v>230</v>
      </c>
      <c r="B233" s="5" t="n">
        <v>337</v>
      </c>
      <c r="C233" s="6" t="s">
        <v>3738</v>
      </c>
      <c r="D233" s="6" t="s">
        <v>42</v>
      </c>
      <c r="E233" s="6" t="s">
        <v>42</v>
      </c>
      <c r="F233" s="6" t="n">
        <v>37</v>
      </c>
      <c r="G233" s="6" t="s">
        <v>69</v>
      </c>
      <c r="H233" s="6" t="s">
        <v>44</v>
      </c>
      <c r="I233" s="6" t="n">
        <v>13</v>
      </c>
      <c r="J233" s="6" t="s">
        <v>45</v>
      </c>
      <c r="K233" s="6" t="s">
        <v>1380</v>
      </c>
      <c r="L233" s="6" t="s">
        <v>47</v>
      </c>
      <c r="M233" s="6" t="s">
        <v>75</v>
      </c>
      <c r="N233" s="6" t="s">
        <v>2852</v>
      </c>
      <c r="O233" s="6" t="s">
        <v>65</v>
      </c>
      <c r="P233" s="6" t="s">
        <v>65</v>
      </c>
      <c r="Q233" s="6" t="s">
        <v>65</v>
      </c>
      <c r="R233" s="6" t="s">
        <v>65</v>
      </c>
      <c r="S233" s="6" t="s">
        <v>50</v>
      </c>
      <c r="T233" s="6" t="s">
        <v>65</v>
      </c>
      <c r="U233" s="6" t="s">
        <v>277</v>
      </c>
      <c r="V233" s="6" t="s">
        <v>1042</v>
      </c>
      <c r="W233" s="6" t="s">
        <v>53</v>
      </c>
      <c r="X233" s="6" t="s">
        <v>54</v>
      </c>
      <c r="Y233" s="6" t="s">
        <v>2853</v>
      </c>
      <c r="Z233" s="6" t="s">
        <v>65</v>
      </c>
      <c r="AA233" s="6" t="s">
        <v>94</v>
      </c>
      <c r="AB233" s="6" t="s">
        <v>1262</v>
      </c>
      <c r="AC233" s="6" t="s">
        <v>82</v>
      </c>
      <c r="AD233" s="6" t="s">
        <v>60</v>
      </c>
      <c r="AE233" s="6" t="s">
        <v>207</v>
      </c>
      <c r="AF233" s="6" t="s">
        <v>542</v>
      </c>
      <c r="AG233" s="6" t="s">
        <v>235</v>
      </c>
      <c r="AH233" s="6" t="s">
        <v>425</v>
      </c>
      <c r="AI233" s="6" t="s">
        <v>64</v>
      </c>
      <c r="AJ233" s="6" t="s">
        <v>65</v>
      </c>
      <c r="AK233" s="6" t="s">
        <v>56</v>
      </c>
      <c r="AL233" s="6" t="s">
        <v>66</v>
      </c>
      <c r="AM233" s="6" t="s">
        <v>65</v>
      </c>
      <c r="AN233" s="6" t="s">
        <v>65</v>
      </c>
      <c r="AO233" s="6" t="s">
        <v>401</v>
      </c>
      <c r="AP233" s="6" t="s">
        <v>65</v>
      </c>
      <c r="AQ233" s="6"/>
    </row>
    <row r="234" customFormat="false" ht="15" hidden="false" customHeight="false" outlineLevel="0" collapsed="false">
      <c r="A234" s="1" t="n">
        <v>231</v>
      </c>
      <c r="B234" s="8" t="n">
        <v>340</v>
      </c>
      <c r="C234" s="6" t="s">
        <v>3738</v>
      </c>
      <c r="D234" s="9" t="s">
        <v>42</v>
      </c>
      <c r="E234" s="9" t="s">
        <v>42</v>
      </c>
      <c r="F234" s="9" t="n">
        <v>32</v>
      </c>
      <c r="G234" s="9" t="s">
        <v>69</v>
      </c>
      <c r="H234" s="9" t="s">
        <v>103</v>
      </c>
      <c r="I234" s="9" t="n">
        <v>8</v>
      </c>
      <c r="J234" s="9" t="s">
        <v>198</v>
      </c>
      <c r="K234" s="9" t="s">
        <v>132</v>
      </c>
      <c r="L234" s="9" t="s">
        <v>883</v>
      </c>
      <c r="M234" s="9" t="s">
        <v>49</v>
      </c>
      <c r="N234" s="9" t="s">
        <v>2870</v>
      </c>
      <c r="O234" s="9" t="s">
        <v>76</v>
      </c>
      <c r="P234" s="9" t="s">
        <v>76</v>
      </c>
      <c r="Q234" s="9" t="s">
        <v>65</v>
      </c>
      <c r="R234" s="9" t="s">
        <v>50</v>
      </c>
      <c r="S234" s="9" t="s">
        <v>65</v>
      </c>
      <c r="T234" s="9" t="s">
        <v>76</v>
      </c>
      <c r="U234" s="9" t="s">
        <v>1186</v>
      </c>
      <c r="V234" s="9" t="s">
        <v>2871</v>
      </c>
      <c r="W234" s="9" t="s">
        <v>53</v>
      </c>
      <c r="X234" s="9" t="s">
        <v>54</v>
      </c>
      <c r="Y234" s="9" t="s">
        <v>138</v>
      </c>
      <c r="Z234" s="9" t="s">
        <v>131</v>
      </c>
      <c r="AA234" s="9" t="s">
        <v>57</v>
      </c>
      <c r="AB234" s="9" t="s">
        <v>2872</v>
      </c>
      <c r="AC234" s="9" t="s">
        <v>244</v>
      </c>
      <c r="AD234" s="9" t="s">
        <v>166</v>
      </c>
      <c r="AE234" s="9" t="s">
        <v>48</v>
      </c>
      <c r="AF234" s="9" t="s">
        <v>615</v>
      </c>
      <c r="AG234" s="9" t="s">
        <v>573</v>
      </c>
      <c r="AH234" s="9" t="s">
        <v>2873</v>
      </c>
      <c r="AI234" s="9" t="s">
        <v>65</v>
      </c>
      <c r="AJ234" s="9" t="s">
        <v>65</v>
      </c>
      <c r="AK234" s="9" t="s">
        <v>56</v>
      </c>
      <c r="AL234" s="9" t="s">
        <v>155</v>
      </c>
      <c r="AM234" s="9" t="s">
        <v>64</v>
      </c>
      <c r="AN234" s="9" t="s">
        <v>209</v>
      </c>
      <c r="AO234" s="9" t="s">
        <v>2874</v>
      </c>
      <c r="AP234" s="9" t="s">
        <v>131</v>
      </c>
      <c r="AQ234" s="9"/>
    </row>
    <row r="235" customFormat="false" ht="15" hidden="false" customHeight="false" outlineLevel="0" collapsed="false">
      <c r="A235" s="1" t="n">
        <v>232</v>
      </c>
      <c r="B235" s="5" t="n">
        <v>341</v>
      </c>
      <c r="C235" s="6" t="s">
        <v>3738</v>
      </c>
      <c r="D235" s="6" t="s">
        <v>42</v>
      </c>
      <c r="E235" s="6" t="s">
        <v>42</v>
      </c>
      <c r="F235" s="6" t="n">
        <v>42</v>
      </c>
      <c r="G235" s="6" t="s">
        <v>69</v>
      </c>
      <c r="H235" s="6" t="s">
        <v>103</v>
      </c>
      <c r="I235" s="6" t="n">
        <v>13</v>
      </c>
      <c r="J235" s="6" t="s">
        <v>355</v>
      </c>
      <c r="K235" s="6" t="s">
        <v>46</v>
      </c>
      <c r="L235" s="6" t="s">
        <v>213</v>
      </c>
      <c r="M235" s="6" t="s">
        <v>49</v>
      </c>
      <c r="N235" s="6" t="s">
        <v>177</v>
      </c>
      <c r="O235" s="6" t="s">
        <v>77</v>
      </c>
      <c r="P235" s="6" t="s">
        <v>77</v>
      </c>
      <c r="Q235" s="6" t="s">
        <v>77</v>
      </c>
      <c r="R235" s="6" t="s">
        <v>77</v>
      </c>
      <c r="S235" s="6" t="s">
        <v>77</v>
      </c>
      <c r="T235" s="6" t="s">
        <v>50</v>
      </c>
      <c r="U235" s="6" t="s">
        <v>2411</v>
      </c>
      <c r="V235" s="6" t="s">
        <v>2877</v>
      </c>
      <c r="W235" s="6" t="s">
        <v>53</v>
      </c>
      <c r="X235" s="6" t="s">
        <v>54</v>
      </c>
      <c r="Y235" s="6" t="s">
        <v>1309</v>
      </c>
      <c r="Z235" s="6" t="s">
        <v>65</v>
      </c>
      <c r="AA235" s="6" t="s">
        <v>204</v>
      </c>
      <c r="AB235" s="6" t="s">
        <v>165</v>
      </c>
      <c r="AC235" s="6" t="s">
        <v>244</v>
      </c>
      <c r="AD235" s="6" t="s">
        <v>220</v>
      </c>
      <c r="AE235" s="6" t="s">
        <v>153</v>
      </c>
      <c r="AF235" s="6" t="s">
        <v>820</v>
      </c>
      <c r="AG235" s="6" t="s">
        <v>543</v>
      </c>
      <c r="AH235" s="6" t="s">
        <v>735</v>
      </c>
      <c r="AI235" s="6" t="s">
        <v>65</v>
      </c>
      <c r="AJ235" s="6" t="s">
        <v>209</v>
      </c>
      <c r="AK235" s="6" t="s">
        <v>56</v>
      </c>
      <c r="AL235" s="6" t="s">
        <v>66</v>
      </c>
      <c r="AM235" s="6" t="s">
        <v>130</v>
      </c>
      <c r="AN235" s="6" t="s">
        <v>64</v>
      </c>
      <c r="AO235" s="6" t="s">
        <v>100</v>
      </c>
      <c r="AP235" s="6" t="s">
        <v>65</v>
      </c>
      <c r="AQ235" s="6"/>
    </row>
    <row r="236" customFormat="false" ht="15" hidden="false" customHeight="false" outlineLevel="0" collapsed="false">
      <c r="A236" s="1" t="n">
        <v>233</v>
      </c>
      <c r="B236" s="8" t="n">
        <v>342</v>
      </c>
      <c r="C236" s="6" t="s">
        <v>3738</v>
      </c>
      <c r="D236" s="9" t="s">
        <v>42</v>
      </c>
      <c r="E236" s="9" t="s">
        <v>42</v>
      </c>
      <c r="F236" s="9" t="n">
        <v>57</v>
      </c>
      <c r="G236" s="9" t="s">
        <v>69</v>
      </c>
      <c r="H236" s="9" t="s">
        <v>173</v>
      </c>
      <c r="I236" s="9" t="n">
        <v>34</v>
      </c>
      <c r="J236" s="9" t="s">
        <v>1726</v>
      </c>
      <c r="K236" s="9" t="s">
        <v>993</v>
      </c>
      <c r="L236" s="9" t="s">
        <v>47</v>
      </c>
      <c r="M236" s="9" t="s">
        <v>90</v>
      </c>
      <c r="N236" s="9" t="s">
        <v>429</v>
      </c>
      <c r="O236" s="9" t="s">
        <v>50</v>
      </c>
      <c r="P236" s="9" t="s">
        <v>50</v>
      </c>
      <c r="Q236" s="9" t="s">
        <v>65</v>
      </c>
      <c r="R236" s="9" t="s">
        <v>50</v>
      </c>
      <c r="S236" s="9" t="s">
        <v>77</v>
      </c>
      <c r="T236" s="9" t="s">
        <v>50</v>
      </c>
      <c r="U236" s="9" t="s">
        <v>2880</v>
      </c>
      <c r="V236" s="9" t="s">
        <v>2881</v>
      </c>
      <c r="W236" s="9" t="s">
        <v>111</v>
      </c>
      <c r="X236" s="9" t="s">
        <v>2882</v>
      </c>
      <c r="Y236" s="9" t="s">
        <v>559</v>
      </c>
      <c r="Z236" s="9" t="s">
        <v>65</v>
      </c>
      <c r="AA236" s="9" t="s">
        <v>114</v>
      </c>
      <c r="AB236" s="9" t="s">
        <v>2883</v>
      </c>
      <c r="AC236" s="9" t="s">
        <v>219</v>
      </c>
      <c r="AD236" s="9" t="s">
        <v>83</v>
      </c>
      <c r="AE236" s="9" t="s">
        <v>223</v>
      </c>
      <c r="AF236" s="9" t="s">
        <v>2884</v>
      </c>
      <c r="AG236" s="9" t="s">
        <v>2885</v>
      </c>
      <c r="AH236" s="9" t="s">
        <v>264</v>
      </c>
      <c r="AI236" s="9" t="s">
        <v>64</v>
      </c>
      <c r="AJ236" s="9" t="s">
        <v>65</v>
      </c>
      <c r="AK236" s="9" t="s">
        <v>65</v>
      </c>
      <c r="AL236" s="9" t="s">
        <v>66</v>
      </c>
      <c r="AM236" s="9" t="s">
        <v>65</v>
      </c>
      <c r="AN236" s="9" t="s">
        <v>209</v>
      </c>
      <c r="AO236" s="9" t="s">
        <v>2048</v>
      </c>
      <c r="AP236" s="9" t="s">
        <v>65</v>
      </c>
      <c r="AQ236" s="9" t="s">
        <v>2886</v>
      </c>
    </row>
    <row r="237" customFormat="false" ht="15" hidden="false" customHeight="false" outlineLevel="0" collapsed="false">
      <c r="A237" s="1" t="n">
        <v>234</v>
      </c>
      <c r="B237" s="5" t="n">
        <v>343</v>
      </c>
      <c r="C237" s="6" t="s">
        <v>3738</v>
      </c>
      <c r="D237" s="6" t="s">
        <v>42</v>
      </c>
      <c r="E237" s="6" t="s">
        <v>42</v>
      </c>
      <c r="F237" s="6" t="n">
        <v>58</v>
      </c>
      <c r="G237" s="6" t="s">
        <v>69</v>
      </c>
      <c r="H237" s="6" t="s">
        <v>103</v>
      </c>
      <c r="I237" s="6" t="n">
        <v>25</v>
      </c>
      <c r="J237" s="6" t="s">
        <v>198</v>
      </c>
      <c r="K237" s="6" t="s">
        <v>2888</v>
      </c>
      <c r="L237" s="6" t="s">
        <v>2889</v>
      </c>
      <c r="M237" s="6" t="s">
        <v>75</v>
      </c>
      <c r="N237" s="6" t="s">
        <v>2890</v>
      </c>
      <c r="O237" s="6" t="s">
        <v>65</v>
      </c>
      <c r="P237" s="6" t="s">
        <v>77</v>
      </c>
      <c r="Q237" s="6" t="s">
        <v>77</v>
      </c>
      <c r="R237" s="6" t="s">
        <v>77</v>
      </c>
      <c r="S237" s="6" t="s">
        <v>77</v>
      </c>
      <c r="T237" s="6" t="s">
        <v>50</v>
      </c>
      <c r="U237" s="6" t="s">
        <v>2891</v>
      </c>
      <c r="V237" s="6" t="s">
        <v>2892</v>
      </c>
      <c r="W237" s="6" t="s">
        <v>53</v>
      </c>
      <c r="X237" s="6" t="s">
        <v>2893</v>
      </c>
      <c r="Y237" s="6" t="s">
        <v>2894</v>
      </c>
      <c r="Z237" s="6" t="s">
        <v>64</v>
      </c>
      <c r="AA237" s="6" t="s">
        <v>94</v>
      </c>
      <c r="AB237" s="6" t="s">
        <v>2895</v>
      </c>
      <c r="AC237" s="6" t="s">
        <v>59</v>
      </c>
      <c r="AD237" s="6" t="s">
        <v>166</v>
      </c>
      <c r="AE237" s="6" t="s">
        <v>320</v>
      </c>
      <c r="AF237" s="6" t="s">
        <v>1706</v>
      </c>
      <c r="AG237" s="6" t="s">
        <v>2896</v>
      </c>
      <c r="AH237" s="6" t="s">
        <v>1005</v>
      </c>
      <c r="AI237" s="6" t="s">
        <v>56</v>
      </c>
      <c r="AJ237" s="6" t="s">
        <v>65</v>
      </c>
      <c r="AK237" s="6" t="s">
        <v>56</v>
      </c>
      <c r="AL237" s="6" t="s">
        <v>66</v>
      </c>
      <c r="AM237" s="6" t="s">
        <v>56</v>
      </c>
      <c r="AN237" s="6" t="s">
        <v>56</v>
      </c>
      <c r="AO237" s="6" t="s">
        <v>718</v>
      </c>
      <c r="AP237" s="6" t="s">
        <v>64</v>
      </c>
      <c r="AQ237" s="6" t="s">
        <v>2897</v>
      </c>
    </row>
    <row r="238" customFormat="false" ht="15" hidden="false" customHeight="false" outlineLevel="0" collapsed="false">
      <c r="A238" s="1" t="n">
        <v>235</v>
      </c>
      <c r="B238" s="8" t="n">
        <v>346</v>
      </c>
      <c r="C238" s="6" t="s">
        <v>3738</v>
      </c>
      <c r="D238" s="9" t="s">
        <v>42</v>
      </c>
      <c r="E238" s="9" t="s">
        <v>42</v>
      </c>
      <c r="F238" s="9" t="n">
        <v>58</v>
      </c>
      <c r="G238" s="9" t="s">
        <v>69</v>
      </c>
      <c r="H238" s="9" t="s">
        <v>70</v>
      </c>
      <c r="I238" s="9" t="n">
        <v>11</v>
      </c>
      <c r="J238" s="9" t="s">
        <v>158</v>
      </c>
      <c r="K238" s="9" t="s">
        <v>132</v>
      </c>
      <c r="L238" s="9" t="s">
        <v>887</v>
      </c>
      <c r="M238" s="9" t="s">
        <v>75</v>
      </c>
      <c r="N238" s="9" t="s">
        <v>2910</v>
      </c>
      <c r="O238" s="9" t="s">
        <v>77</v>
      </c>
      <c r="P238" s="9" t="s">
        <v>77</v>
      </c>
      <c r="Q238" s="9" t="s">
        <v>77</v>
      </c>
      <c r="R238" s="9" t="s">
        <v>77</v>
      </c>
      <c r="S238" s="9" t="s">
        <v>50</v>
      </c>
      <c r="T238" s="9" t="s">
        <v>50</v>
      </c>
      <c r="U238" s="9" t="s">
        <v>2911</v>
      </c>
      <c r="V238" s="9" t="s">
        <v>2912</v>
      </c>
      <c r="W238" s="9" t="s">
        <v>53</v>
      </c>
      <c r="X238" s="9" t="s">
        <v>54</v>
      </c>
      <c r="Y238" s="9" t="s">
        <v>2913</v>
      </c>
      <c r="Z238" s="9" t="s">
        <v>65</v>
      </c>
      <c r="AA238" s="9" t="s">
        <v>204</v>
      </c>
      <c r="AB238" s="9" t="s">
        <v>54</v>
      </c>
      <c r="AC238" s="9" t="s">
        <v>219</v>
      </c>
      <c r="AD238" s="9" t="s">
        <v>60</v>
      </c>
      <c r="AE238" s="9" t="s">
        <v>1124</v>
      </c>
      <c r="AF238" s="9" t="s">
        <v>2914</v>
      </c>
      <c r="AG238" s="9" t="s">
        <v>2915</v>
      </c>
      <c r="AH238" s="9" t="s">
        <v>2916</v>
      </c>
      <c r="AI238" s="9" t="s">
        <v>65</v>
      </c>
      <c r="AJ238" s="9" t="s">
        <v>65</v>
      </c>
      <c r="AK238" s="9" t="s">
        <v>64</v>
      </c>
      <c r="AL238" s="9" t="s">
        <v>66</v>
      </c>
      <c r="AM238" s="9" t="s">
        <v>65</v>
      </c>
      <c r="AN238" s="9" t="s">
        <v>65</v>
      </c>
      <c r="AO238" s="9" t="s">
        <v>54</v>
      </c>
      <c r="AP238" s="9" t="s">
        <v>209</v>
      </c>
      <c r="AQ238" s="9"/>
    </row>
    <row r="239" customFormat="false" ht="15" hidden="false" customHeight="false" outlineLevel="0" collapsed="false">
      <c r="A239" s="1" t="n">
        <v>236</v>
      </c>
      <c r="B239" s="5" t="n">
        <v>347</v>
      </c>
      <c r="C239" s="6" t="s">
        <v>3738</v>
      </c>
      <c r="D239" s="6" t="s">
        <v>42</v>
      </c>
      <c r="E239" s="6" t="s">
        <v>42</v>
      </c>
      <c r="F239" s="6" t="n">
        <v>50</v>
      </c>
      <c r="G239" s="6" t="s">
        <v>69</v>
      </c>
      <c r="H239" s="6" t="s">
        <v>70</v>
      </c>
      <c r="I239" s="6" t="n">
        <v>18</v>
      </c>
      <c r="J239" s="6" t="s">
        <v>123</v>
      </c>
      <c r="K239" s="6" t="s">
        <v>578</v>
      </c>
      <c r="L239" s="6" t="s">
        <v>2918</v>
      </c>
      <c r="M239" s="6" t="s">
        <v>90</v>
      </c>
      <c r="N239" s="6" t="s">
        <v>1074</v>
      </c>
      <c r="O239" s="6" t="s">
        <v>76</v>
      </c>
      <c r="P239" s="6" t="s">
        <v>76</v>
      </c>
      <c r="Q239" s="6" t="s">
        <v>76</v>
      </c>
      <c r="R239" s="6" t="s">
        <v>76</v>
      </c>
      <c r="S239" s="6" t="s">
        <v>76</v>
      </c>
      <c r="T239" s="6" t="s">
        <v>77</v>
      </c>
      <c r="U239" s="6" t="s">
        <v>2919</v>
      </c>
      <c r="V239" s="6" t="s">
        <v>2920</v>
      </c>
      <c r="W239" s="6" t="s">
        <v>111</v>
      </c>
      <c r="X239" s="6" t="s">
        <v>54</v>
      </c>
      <c r="Y239" s="6" t="s">
        <v>1053</v>
      </c>
      <c r="Z239" s="6" t="s">
        <v>65</v>
      </c>
      <c r="AA239" s="6" t="s">
        <v>57</v>
      </c>
      <c r="AB239" s="6" t="s">
        <v>2921</v>
      </c>
      <c r="AC239" s="6" t="s">
        <v>82</v>
      </c>
      <c r="AD239" s="6" t="s">
        <v>83</v>
      </c>
      <c r="AE239" s="6" t="s">
        <v>2922</v>
      </c>
      <c r="AF239" s="6" t="s">
        <v>833</v>
      </c>
      <c r="AG239" s="6" t="s">
        <v>2923</v>
      </c>
      <c r="AH239" s="6" t="s">
        <v>54</v>
      </c>
      <c r="AI239" s="6" t="s">
        <v>209</v>
      </c>
      <c r="AJ239" s="6" t="s">
        <v>65</v>
      </c>
      <c r="AK239" s="6" t="s">
        <v>56</v>
      </c>
      <c r="AL239" s="6" t="s">
        <v>300</v>
      </c>
      <c r="AM239" s="6" t="s">
        <v>64</v>
      </c>
      <c r="AN239" s="6" t="s">
        <v>56</v>
      </c>
      <c r="AO239" s="6" t="s">
        <v>401</v>
      </c>
      <c r="AP239" s="6" t="s">
        <v>64</v>
      </c>
      <c r="AQ239" s="6"/>
    </row>
    <row r="240" customFormat="false" ht="15" hidden="false" customHeight="false" outlineLevel="0" collapsed="false">
      <c r="A240" s="1" t="n">
        <v>237</v>
      </c>
      <c r="B240" s="5" t="n">
        <v>351</v>
      </c>
      <c r="C240" s="6" t="s">
        <v>3738</v>
      </c>
      <c r="D240" s="6" t="s">
        <v>42</v>
      </c>
      <c r="E240" s="6" t="s">
        <v>42</v>
      </c>
      <c r="F240" s="6" t="n">
        <v>26</v>
      </c>
      <c r="G240" s="6" t="s">
        <v>69</v>
      </c>
      <c r="H240" s="6" t="s">
        <v>103</v>
      </c>
      <c r="I240" s="6" t="n">
        <v>4</v>
      </c>
      <c r="J240" s="6" t="s">
        <v>123</v>
      </c>
      <c r="K240" s="6" t="s">
        <v>993</v>
      </c>
      <c r="L240" s="6" t="s">
        <v>766</v>
      </c>
      <c r="M240" s="6" t="s">
        <v>90</v>
      </c>
      <c r="N240" s="6" t="s">
        <v>2947</v>
      </c>
      <c r="O240" s="6" t="s">
        <v>50</v>
      </c>
      <c r="P240" s="6" t="s">
        <v>50</v>
      </c>
      <c r="Q240" s="6" t="s">
        <v>50</v>
      </c>
      <c r="R240" s="6" t="s">
        <v>50</v>
      </c>
      <c r="S240" s="6" t="s">
        <v>77</v>
      </c>
      <c r="T240" s="6" t="s">
        <v>50</v>
      </c>
      <c r="U240" s="6" t="s">
        <v>2948</v>
      </c>
      <c r="V240" s="6" t="s">
        <v>2949</v>
      </c>
      <c r="W240" s="6" t="s">
        <v>53</v>
      </c>
      <c r="X240" s="6" t="s">
        <v>54</v>
      </c>
      <c r="Y240" s="6" t="s">
        <v>559</v>
      </c>
      <c r="Z240" s="6" t="s">
        <v>56</v>
      </c>
      <c r="AA240" s="6" t="s">
        <v>114</v>
      </c>
      <c r="AB240" s="6" t="s">
        <v>2950</v>
      </c>
      <c r="AC240" s="6" t="s">
        <v>82</v>
      </c>
      <c r="AD240" s="6" t="s">
        <v>166</v>
      </c>
      <c r="AE240" s="6" t="s">
        <v>2951</v>
      </c>
      <c r="AF240" s="6" t="s">
        <v>48</v>
      </c>
      <c r="AG240" s="6" t="s">
        <v>2952</v>
      </c>
      <c r="AH240" s="6" t="s">
        <v>1005</v>
      </c>
      <c r="AI240" s="6" t="s">
        <v>65</v>
      </c>
      <c r="AJ240" s="6" t="s">
        <v>56</v>
      </c>
      <c r="AK240" s="6" t="s">
        <v>56</v>
      </c>
      <c r="AL240" s="6" t="s">
        <v>66</v>
      </c>
      <c r="AM240" s="6" t="s">
        <v>65</v>
      </c>
      <c r="AN240" s="6" t="s">
        <v>56</v>
      </c>
      <c r="AO240" s="6" t="s">
        <v>823</v>
      </c>
      <c r="AP240" s="6" t="s">
        <v>65</v>
      </c>
      <c r="AQ240" s="6"/>
    </row>
    <row r="241" customFormat="false" ht="15" hidden="false" customHeight="false" outlineLevel="0" collapsed="false">
      <c r="A241" s="1" t="n">
        <v>238</v>
      </c>
      <c r="B241" s="5" t="n">
        <v>355</v>
      </c>
      <c r="C241" s="6" t="s">
        <v>3738</v>
      </c>
      <c r="D241" s="6" t="s">
        <v>42</v>
      </c>
      <c r="E241" s="6" t="s">
        <v>42</v>
      </c>
      <c r="F241" s="6" t="n">
        <v>38</v>
      </c>
      <c r="G241" s="6" t="s">
        <v>69</v>
      </c>
      <c r="H241" s="6" t="s">
        <v>70</v>
      </c>
      <c r="I241" s="11" t="n">
        <v>0.08</v>
      </c>
      <c r="J241" s="6" t="s">
        <v>158</v>
      </c>
      <c r="K241" s="6" t="s">
        <v>46</v>
      </c>
      <c r="L241" s="6" t="s">
        <v>2989</v>
      </c>
      <c r="M241" s="6" t="s">
        <v>49</v>
      </c>
      <c r="N241" s="6" t="s">
        <v>177</v>
      </c>
      <c r="O241" s="6" t="s">
        <v>135</v>
      </c>
      <c r="P241" s="6" t="s">
        <v>135</v>
      </c>
      <c r="Q241" s="6" t="s">
        <v>135</v>
      </c>
      <c r="R241" s="6" t="s">
        <v>135</v>
      </c>
      <c r="S241" s="6" t="s">
        <v>76</v>
      </c>
      <c r="T241" s="6" t="s">
        <v>76</v>
      </c>
      <c r="U241" s="6" t="s">
        <v>2990</v>
      </c>
      <c r="V241" s="6" t="s">
        <v>2373</v>
      </c>
      <c r="W241" s="6" t="s">
        <v>53</v>
      </c>
      <c r="X241" s="6" t="s">
        <v>2782</v>
      </c>
      <c r="Y241" s="6" t="s">
        <v>2991</v>
      </c>
      <c r="Z241" s="6" t="s">
        <v>209</v>
      </c>
      <c r="AA241" s="6" t="s">
        <v>204</v>
      </c>
      <c r="AB241" s="6" t="s">
        <v>506</v>
      </c>
      <c r="AC241" s="6" t="s">
        <v>244</v>
      </c>
      <c r="AD241" s="6" t="s">
        <v>273</v>
      </c>
      <c r="AE241" s="6" t="s">
        <v>2992</v>
      </c>
      <c r="AF241" s="6" t="s">
        <v>61</v>
      </c>
      <c r="AG241" s="6" t="s">
        <v>62</v>
      </c>
      <c r="AH241" s="6" t="s">
        <v>63</v>
      </c>
      <c r="AI241" s="6" t="s">
        <v>209</v>
      </c>
      <c r="AJ241" s="6" t="s">
        <v>209</v>
      </c>
      <c r="AK241" s="6" t="s">
        <v>209</v>
      </c>
      <c r="AL241" s="6" t="s">
        <v>66</v>
      </c>
      <c r="AM241" s="6" t="s">
        <v>130</v>
      </c>
      <c r="AN241" s="6" t="s">
        <v>131</v>
      </c>
      <c r="AO241" s="6" t="s">
        <v>54</v>
      </c>
      <c r="AP241" s="6" t="s">
        <v>209</v>
      </c>
      <c r="AQ241" s="6" t="s">
        <v>2993</v>
      </c>
    </row>
    <row r="242" customFormat="false" ht="15" hidden="false" customHeight="false" outlineLevel="0" collapsed="false">
      <c r="A242" s="1" t="n">
        <v>239</v>
      </c>
      <c r="B242" s="8" t="n">
        <v>356</v>
      </c>
      <c r="C242" s="6" t="s">
        <v>3738</v>
      </c>
      <c r="D242" s="9" t="s">
        <v>42</v>
      </c>
      <c r="E242" s="9" t="s">
        <v>42</v>
      </c>
      <c r="F242" s="9" t="n">
        <v>35</v>
      </c>
      <c r="G242" s="9" t="s">
        <v>69</v>
      </c>
      <c r="H242" s="9" t="s">
        <v>44</v>
      </c>
      <c r="I242" s="9" t="n">
        <v>0.3</v>
      </c>
      <c r="J242" s="9" t="s">
        <v>45</v>
      </c>
      <c r="K242" s="9" t="s">
        <v>132</v>
      </c>
      <c r="L242" s="9" t="s">
        <v>537</v>
      </c>
      <c r="M242" s="9" t="s">
        <v>75</v>
      </c>
      <c r="N242" s="9" t="s">
        <v>502</v>
      </c>
      <c r="O242" s="9" t="s">
        <v>76</v>
      </c>
      <c r="P242" s="9" t="s">
        <v>50</v>
      </c>
      <c r="Q242" s="9" t="s">
        <v>50</v>
      </c>
      <c r="R242" s="9" t="s">
        <v>50</v>
      </c>
      <c r="S242" s="9" t="s">
        <v>50</v>
      </c>
      <c r="T242" s="9" t="s">
        <v>50</v>
      </c>
      <c r="U242" s="9" t="s">
        <v>1091</v>
      </c>
      <c r="V242" s="9" t="s">
        <v>698</v>
      </c>
      <c r="W242" s="9" t="s">
        <v>53</v>
      </c>
      <c r="X242" s="9" t="s">
        <v>54</v>
      </c>
      <c r="Y242" s="9" t="s">
        <v>2996</v>
      </c>
      <c r="Z242" s="9" t="s">
        <v>131</v>
      </c>
      <c r="AA242" s="9" t="s">
        <v>94</v>
      </c>
      <c r="AB242" s="9" t="s">
        <v>54</v>
      </c>
      <c r="AC242" s="9" t="s">
        <v>182</v>
      </c>
      <c r="AD242" s="9" t="s">
        <v>83</v>
      </c>
      <c r="AE242" s="9" t="s">
        <v>48</v>
      </c>
      <c r="AF242" s="9" t="s">
        <v>2997</v>
      </c>
      <c r="AG242" s="9" t="s">
        <v>1492</v>
      </c>
      <c r="AH242" s="9" t="s">
        <v>2998</v>
      </c>
      <c r="AI242" s="9" t="s">
        <v>56</v>
      </c>
      <c r="AJ242" s="9" t="s">
        <v>65</v>
      </c>
      <c r="AK242" s="9" t="s">
        <v>131</v>
      </c>
      <c r="AL242" s="9" t="s">
        <v>155</v>
      </c>
      <c r="AM242" s="9" t="s">
        <v>56</v>
      </c>
      <c r="AN242" s="9" t="s">
        <v>64</v>
      </c>
      <c r="AO242" s="9" t="s">
        <v>86</v>
      </c>
      <c r="AP242" s="9" t="s">
        <v>65</v>
      </c>
      <c r="AQ242" s="9" t="s">
        <v>346</v>
      </c>
    </row>
    <row r="243" customFormat="false" ht="15" hidden="false" customHeight="false" outlineLevel="0" collapsed="false">
      <c r="A243" s="1" t="n">
        <v>240</v>
      </c>
      <c r="B243" s="5" t="n">
        <v>357</v>
      </c>
      <c r="C243" s="6" t="s">
        <v>3738</v>
      </c>
      <c r="D243" s="6" t="s">
        <v>42</v>
      </c>
      <c r="E243" s="6" t="s">
        <v>42</v>
      </c>
      <c r="F243" s="6" t="n">
        <v>24</v>
      </c>
      <c r="G243" s="6" t="s">
        <v>69</v>
      </c>
      <c r="H243" s="6" t="s">
        <v>70</v>
      </c>
      <c r="I243" s="6" t="n">
        <v>2</v>
      </c>
      <c r="J243" s="6" t="s">
        <v>198</v>
      </c>
      <c r="K243" s="6" t="s">
        <v>46</v>
      </c>
      <c r="L243" s="6" t="s">
        <v>3000</v>
      </c>
      <c r="M243" s="6" t="s">
        <v>148</v>
      </c>
      <c r="N243" s="6" t="s">
        <v>1062</v>
      </c>
      <c r="O243" s="6" t="s">
        <v>50</v>
      </c>
      <c r="P243" s="6" t="s">
        <v>65</v>
      </c>
      <c r="Q243" s="6" t="s">
        <v>50</v>
      </c>
      <c r="R243" s="6" t="s">
        <v>50</v>
      </c>
      <c r="S243" s="6" t="s">
        <v>65</v>
      </c>
      <c r="T243" s="6" t="s">
        <v>65</v>
      </c>
      <c r="U243" s="6" t="s">
        <v>788</v>
      </c>
      <c r="V243" s="6" t="s">
        <v>3001</v>
      </c>
      <c r="W243" s="6" t="s">
        <v>53</v>
      </c>
      <c r="X243" s="6" t="s">
        <v>54</v>
      </c>
      <c r="Y243" s="6" t="s">
        <v>3002</v>
      </c>
      <c r="Z243" s="6" t="s">
        <v>65</v>
      </c>
      <c r="AA243" s="6" t="s">
        <v>94</v>
      </c>
      <c r="AB243" s="6" t="s">
        <v>3003</v>
      </c>
      <c r="AC243" s="6" t="s">
        <v>219</v>
      </c>
      <c r="AD243" s="6" t="s">
        <v>166</v>
      </c>
      <c r="AE243" s="6" t="s">
        <v>3004</v>
      </c>
      <c r="AF243" s="6" t="s">
        <v>3005</v>
      </c>
      <c r="AG243" s="6" t="s">
        <v>3006</v>
      </c>
      <c r="AH243" s="6" t="s">
        <v>1597</v>
      </c>
      <c r="AI243" s="6" t="s">
        <v>64</v>
      </c>
      <c r="AJ243" s="6" t="s">
        <v>65</v>
      </c>
      <c r="AK243" s="6" t="s">
        <v>131</v>
      </c>
      <c r="AL243" s="6" t="s">
        <v>143</v>
      </c>
      <c r="AM243" s="6" t="s">
        <v>56</v>
      </c>
      <c r="AN243" s="6" t="s">
        <v>65</v>
      </c>
      <c r="AO243" s="6" t="s">
        <v>3007</v>
      </c>
      <c r="AP243" s="6" t="s">
        <v>65</v>
      </c>
      <c r="AQ243" s="6"/>
    </row>
    <row r="244" customFormat="false" ht="15" hidden="false" customHeight="false" outlineLevel="0" collapsed="false">
      <c r="A244" s="1" t="n">
        <v>241</v>
      </c>
      <c r="B244" s="5" t="n">
        <v>359</v>
      </c>
      <c r="C244" s="6" t="s">
        <v>3738</v>
      </c>
      <c r="D244" s="6" t="s">
        <v>42</v>
      </c>
      <c r="E244" s="6" t="s">
        <v>42</v>
      </c>
      <c r="F244" s="6" t="n">
        <v>33</v>
      </c>
      <c r="G244" s="6" t="s">
        <v>69</v>
      </c>
      <c r="H244" s="6" t="s">
        <v>103</v>
      </c>
      <c r="I244" s="6" t="n">
        <v>3</v>
      </c>
      <c r="J244" s="6" t="s">
        <v>45</v>
      </c>
      <c r="K244" s="6" t="s">
        <v>132</v>
      </c>
      <c r="L244" s="6" t="s">
        <v>1600</v>
      </c>
      <c r="M244" s="6" t="s">
        <v>90</v>
      </c>
      <c r="N244" s="6" t="s">
        <v>251</v>
      </c>
      <c r="O244" s="6" t="s">
        <v>50</v>
      </c>
      <c r="P244" s="6" t="s">
        <v>50</v>
      </c>
      <c r="Q244" s="6" t="s">
        <v>50</v>
      </c>
      <c r="R244" s="6" t="s">
        <v>50</v>
      </c>
      <c r="S244" s="6" t="s">
        <v>50</v>
      </c>
      <c r="T244" s="6" t="s">
        <v>50</v>
      </c>
      <c r="U244" s="6" t="s">
        <v>191</v>
      </c>
      <c r="V244" s="6" t="s">
        <v>3014</v>
      </c>
      <c r="W244" s="6" t="s">
        <v>111</v>
      </c>
      <c r="X244" s="6" t="s">
        <v>485</v>
      </c>
      <c r="Y244" s="6" t="s">
        <v>138</v>
      </c>
      <c r="Z244" s="6" t="s">
        <v>56</v>
      </c>
      <c r="AA244" s="6" t="s">
        <v>204</v>
      </c>
      <c r="AB244" s="6" t="s">
        <v>54</v>
      </c>
      <c r="AC244" s="6" t="s">
        <v>244</v>
      </c>
      <c r="AD244" s="6" t="s">
        <v>166</v>
      </c>
      <c r="AE244" s="6" t="s">
        <v>1170</v>
      </c>
      <c r="AF244" s="6" t="s">
        <v>1060</v>
      </c>
      <c r="AG244" s="6" t="s">
        <v>833</v>
      </c>
      <c r="AH244" s="6" t="s">
        <v>3015</v>
      </c>
      <c r="AI244" s="6" t="s">
        <v>65</v>
      </c>
      <c r="AJ244" s="6" t="s">
        <v>64</v>
      </c>
      <c r="AK244" s="6" t="s">
        <v>65</v>
      </c>
      <c r="AL244" s="6" t="s">
        <v>66</v>
      </c>
      <c r="AM244" s="6" t="s">
        <v>65</v>
      </c>
      <c r="AN244" s="6" t="s">
        <v>64</v>
      </c>
      <c r="AO244" s="6" t="s">
        <v>210</v>
      </c>
      <c r="AP244" s="6" t="s">
        <v>65</v>
      </c>
      <c r="AQ244" s="6"/>
    </row>
    <row r="245" customFormat="false" ht="15" hidden="false" customHeight="false" outlineLevel="0" collapsed="false">
      <c r="A245" s="1" t="n">
        <v>242</v>
      </c>
      <c r="B245" s="8" t="n">
        <v>360</v>
      </c>
      <c r="C245" s="6" t="s">
        <v>3738</v>
      </c>
      <c r="D245" s="9" t="s">
        <v>42</v>
      </c>
      <c r="E245" s="9" t="s">
        <v>42</v>
      </c>
      <c r="F245" s="9" t="n">
        <v>50</v>
      </c>
      <c r="G245" s="9" t="s">
        <v>69</v>
      </c>
      <c r="H245" s="9" t="s">
        <v>70</v>
      </c>
      <c r="I245" s="9" t="n">
        <v>30</v>
      </c>
      <c r="J245" s="9" t="s">
        <v>158</v>
      </c>
      <c r="K245" s="9" t="s">
        <v>3017</v>
      </c>
      <c r="L245" s="9" t="s">
        <v>356</v>
      </c>
      <c r="M245" s="9" t="s">
        <v>90</v>
      </c>
      <c r="N245" s="9" t="s">
        <v>949</v>
      </c>
      <c r="O245" s="9" t="s">
        <v>65</v>
      </c>
      <c r="P245" s="9" t="s">
        <v>77</v>
      </c>
      <c r="Q245" s="9" t="s">
        <v>77</v>
      </c>
      <c r="R245" s="9" t="s">
        <v>77</v>
      </c>
      <c r="S245" s="9" t="s">
        <v>76</v>
      </c>
      <c r="T245" s="9" t="s">
        <v>77</v>
      </c>
      <c r="U245" s="9" t="s">
        <v>3018</v>
      </c>
      <c r="V245" s="9" t="s">
        <v>3019</v>
      </c>
      <c r="W245" s="9" t="s">
        <v>53</v>
      </c>
      <c r="X245" s="9" t="s">
        <v>54</v>
      </c>
      <c r="Y245" s="9" t="s">
        <v>3020</v>
      </c>
      <c r="Z245" s="9" t="s">
        <v>64</v>
      </c>
      <c r="AA245" s="9" t="s">
        <v>94</v>
      </c>
      <c r="AB245" s="9" t="s">
        <v>2895</v>
      </c>
      <c r="AC245" s="9" t="s">
        <v>219</v>
      </c>
      <c r="AD245" s="9" t="s">
        <v>307</v>
      </c>
      <c r="AE245" s="9" t="s">
        <v>572</v>
      </c>
      <c r="AF245" s="9" t="s">
        <v>3021</v>
      </c>
      <c r="AG245" s="9" t="s">
        <v>62</v>
      </c>
      <c r="AH245" s="9" t="s">
        <v>63</v>
      </c>
      <c r="AI245" s="9" t="s">
        <v>64</v>
      </c>
      <c r="AJ245" s="9" t="s">
        <v>56</v>
      </c>
      <c r="AK245" s="9" t="s">
        <v>3022</v>
      </c>
      <c r="AL245" s="9" t="s">
        <v>66</v>
      </c>
      <c r="AM245" s="9" t="s">
        <v>130</v>
      </c>
      <c r="AN245" s="9" t="s">
        <v>56</v>
      </c>
      <c r="AO245" s="9" t="s">
        <v>511</v>
      </c>
      <c r="AP245" s="9" t="s">
        <v>209</v>
      </c>
      <c r="AQ245" s="9"/>
    </row>
    <row r="246" customFormat="false" ht="15" hidden="false" customHeight="false" outlineLevel="0" collapsed="false">
      <c r="A246" s="1" t="n">
        <v>243</v>
      </c>
      <c r="B246" s="5" t="n">
        <v>361</v>
      </c>
      <c r="C246" s="6" t="s">
        <v>3738</v>
      </c>
      <c r="D246" s="6" t="s">
        <v>42</v>
      </c>
      <c r="E246" s="6" t="s">
        <v>42</v>
      </c>
      <c r="F246" s="6" t="n">
        <v>55</v>
      </c>
      <c r="G246" s="6" t="s">
        <v>69</v>
      </c>
      <c r="H246" s="6" t="s">
        <v>44</v>
      </c>
      <c r="I246" s="6" t="n">
        <v>4</v>
      </c>
      <c r="J246" s="6" t="s">
        <v>45</v>
      </c>
      <c r="K246" s="6" t="s">
        <v>132</v>
      </c>
      <c r="L246" s="6" t="s">
        <v>357</v>
      </c>
      <c r="M246" s="6" t="s">
        <v>75</v>
      </c>
      <c r="N246" s="6" t="s">
        <v>48</v>
      </c>
      <c r="O246" s="6" t="s">
        <v>76</v>
      </c>
      <c r="P246" s="6" t="s">
        <v>76</v>
      </c>
      <c r="Q246" s="6" t="s">
        <v>76</v>
      </c>
      <c r="R246" s="6" t="s">
        <v>76</v>
      </c>
      <c r="S246" s="6" t="s">
        <v>77</v>
      </c>
      <c r="T246" s="6" t="s">
        <v>50</v>
      </c>
      <c r="U246" s="6" t="s">
        <v>1747</v>
      </c>
      <c r="V246" s="6" t="s">
        <v>3024</v>
      </c>
      <c r="W246" s="6" t="s">
        <v>111</v>
      </c>
      <c r="X246" s="6" t="s">
        <v>3025</v>
      </c>
      <c r="Y246" s="6" t="s">
        <v>138</v>
      </c>
      <c r="Z246" s="6" t="s">
        <v>131</v>
      </c>
      <c r="AA246" s="6" t="s">
        <v>94</v>
      </c>
      <c r="AB246" s="6" t="s">
        <v>3026</v>
      </c>
      <c r="AC246" s="6" t="s">
        <v>59</v>
      </c>
      <c r="AD246" s="6" t="s">
        <v>60</v>
      </c>
      <c r="AE246" s="6" t="s">
        <v>854</v>
      </c>
      <c r="AF246" s="6" t="s">
        <v>320</v>
      </c>
      <c r="AG246" s="6" t="s">
        <v>1065</v>
      </c>
      <c r="AH246" s="6" t="s">
        <v>54</v>
      </c>
      <c r="AI246" s="6" t="s">
        <v>56</v>
      </c>
      <c r="AJ246" s="6" t="s">
        <v>65</v>
      </c>
      <c r="AK246" s="6" t="s">
        <v>131</v>
      </c>
      <c r="AL246" s="6" t="s">
        <v>66</v>
      </c>
      <c r="AM246" s="6" t="s">
        <v>65</v>
      </c>
      <c r="AN246" s="6" t="s">
        <v>64</v>
      </c>
      <c r="AO246" s="6" t="s">
        <v>144</v>
      </c>
      <c r="AP246" s="6" t="s">
        <v>65</v>
      </c>
      <c r="AQ246" s="6"/>
    </row>
    <row r="247" customFormat="false" ht="15" hidden="false" customHeight="false" outlineLevel="0" collapsed="false">
      <c r="A247" s="1" t="n">
        <v>244</v>
      </c>
      <c r="B247" s="8" t="n">
        <v>362</v>
      </c>
      <c r="C247" s="6" t="s">
        <v>3738</v>
      </c>
      <c r="D247" s="9" t="s">
        <v>42</v>
      </c>
      <c r="E247" s="9" t="s">
        <v>42</v>
      </c>
      <c r="F247" s="9" t="n">
        <v>49</v>
      </c>
      <c r="G247" s="9" t="s">
        <v>69</v>
      </c>
      <c r="H247" s="9" t="s">
        <v>103</v>
      </c>
      <c r="I247" s="11" t="n">
        <v>0.5</v>
      </c>
      <c r="J247" s="9" t="s">
        <v>87</v>
      </c>
      <c r="K247" s="9" t="s">
        <v>46</v>
      </c>
      <c r="L247" s="9" t="s">
        <v>674</v>
      </c>
      <c r="M247" s="9" t="s">
        <v>90</v>
      </c>
      <c r="N247" s="9" t="s">
        <v>1801</v>
      </c>
      <c r="O247" s="9" t="s">
        <v>76</v>
      </c>
      <c r="P247" s="9" t="s">
        <v>76</v>
      </c>
      <c r="Q247" s="9" t="s">
        <v>76</v>
      </c>
      <c r="R247" s="9" t="s">
        <v>76</v>
      </c>
      <c r="S247" s="9" t="s">
        <v>135</v>
      </c>
      <c r="T247" s="9" t="s">
        <v>76</v>
      </c>
      <c r="U247" s="9" t="s">
        <v>91</v>
      </c>
      <c r="V247" s="9" t="s">
        <v>470</v>
      </c>
      <c r="W247" s="9" t="s">
        <v>111</v>
      </c>
      <c r="X247" s="9" t="s">
        <v>112</v>
      </c>
      <c r="Y247" s="9" t="s">
        <v>3029</v>
      </c>
      <c r="Z247" s="9" t="s">
        <v>131</v>
      </c>
      <c r="AA247" s="9" t="s">
        <v>114</v>
      </c>
      <c r="AB247" s="9" t="s">
        <v>447</v>
      </c>
      <c r="AC247" s="9" t="s">
        <v>82</v>
      </c>
      <c r="AD247" s="9" t="s">
        <v>60</v>
      </c>
      <c r="AE247" s="9" t="s">
        <v>3030</v>
      </c>
      <c r="AF247" s="9" t="s">
        <v>3031</v>
      </c>
      <c r="AG247" s="9" t="s">
        <v>3032</v>
      </c>
      <c r="AH247" s="9" t="s">
        <v>3033</v>
      </c>
      <c r="AI247" s="9" t="s">
        <v>56</v>
      </c>
      <c r="AJ247" s="9" t="s">
        <v>209</v>
      </c>
      <c r="AK247" s="9" t="s">
        <v>131</v>
      </c>
      <c r="AL247" s="9" t="s">
        <v>143</v>
      </c>
      <c r="AM247" s="9" t="s">
        <v>65</v>
      </c>
      <c r="AN247" s="9" t="s">
        <v>64</v>
      </c>
      <c r="AO247" s="9" t="s">
        <v>465</v>
      </c>
      <c r="AP247" s="9" t="s">
        <v>65</v>
      </c>
      <c r="AQ247" s="9"/>
    </row>
    <row r="248" customFormat="false" ht="15" hidden="false" customHeight="false" outlineLevel="0" collapsed="false">
      <c r="A248" s="1" t="n">
        <v>245</v>
      </c>
      <c r="B248" s="5" t="n">
        <v>363</v>
      </c>
      <c r="C248" s="6" t="s">
        <v>3738</v>
      </c>
      <c r="D248" s="6" t="s">
        <v>42</v>
      </c>
      <c r="E248" s="6" t="s">
        <v>42</v>
      </c>
      <c r="F248" s="6" t="n">
        <v>23</v>
      </c>
      <c r="G248" s="6" t="s">
        <v>69</v>
      </c>
      <c r="H248" s="6" t="s">
        <v>70</v>
      </c>
      <c r="I248" s="6" t="n">
        <v>1</v>
      </c>
      <c r="J248" s="6" t="s">
        <v>323</v>
      </c>
      <c r="K248" s="6" t="s">
        <v>132</v>
      </c>
      <c r="L248" s="6" t="s">
        <v>124</v>
      </c>
      <c r="M248" s="6" t="s">
        <v>1976</v>
      </c>
      <c r="N248" s="6" t="s">
        <v>190</v>
      </c>
      <c r="O248" s="6" t="s">
        <v>50</v>
      </c>
      <c r="P248" s="6" t="s">
        <v>76</v>
      </c>
      <c r="Q248" s="6" t="s">
        <v>50</v>
      </c>
      <c r="R248" s="6" t="s">
        <v>76</v>
      </c>
      <c r="S248" s="6" t="s">
        <v>50</v>
      </c>
      <c r="T248" s="6" t="s">
        <v>76</v>
      </c>
      <c r="U248" s="6" t="s">
        <v>3035</v>
      </c>
      <c r="V248" s="6" t="s">
        <v>202</v>
      </c>
      <c r="W248" s="6" t="s">
        <v>111</v>
      </c>
      <c r="X248" s="6" t="s">
        <v>485</v>
      </c>
      <c r="Y248" s="6" t="s">
        <v>138</v>
      </c>
      <c r="Z248" s="6" t="s">
        <v>131</v>
      </c>
      <c r="AA248" s="6" t="s">
        <v>204</v>
      </c>
      <c r="AB248" s="6" t="s">
        <v>3036</v>
      </c>
      <c r="AC248" s="6" t="s">
        <v>82</v>
      </c>
      <c r="AD248" s="6" t="s">
        <v>166</v>
      </c>
      <c r="AE248" s="6" t="s">
        <v>153</v>
      </c>
      <c r="AF248" s="6" t="s">
        <v>61</v>
      </c>
      <c r="AG248" s="6" t="s">
        <v>62</v>
      </c>
      <c r="AH248" s="6" t="s">
        <v>264</v>
      </c>
      <c r="AI248" s="6" t="s">
        <v>64</v>
      </c>
      <c r="AJ248" s="6" t="s">
        <v>64</v>
      </c>
      <c r="AK248" s="6" t="s">
        <v>131</v>
      </c>
      <c r="AL248" s="6" t="s">
        <v>300</v>
      </c>
      <c r="AM248" s="6" t="s">
        <v>56</v>
      </c>
      <c r="AN248" s="6" t="s">
        <v>64</v>
      </c>
      <c r="AO248" s="6" t="s">
        <v>2048</v>
      </c>
      <c r="AP248" s="6" t="s">
        <v>64</v>
      </c>
      <c r="AQ248" s="6" t="s">
        <v>3037</v>
      </c>
    </row>
    <row r="249" customFormat="false" ht="15" hidden="false" customHeight="false" outlineLevel="0" collapsed="false">
      <c r="A249" s="1" t="n">
        <v>246</v>
      </c>
      <c r="B249" s="8" t="n">
        <v>364</v>
      </c>
      <c r="C249" s="6" t="s">
        <v>3738</v>
      </c>
      <c r="D249" s="9" t="s">
        <v>42</v>
      </c>
      <c r="E249" s="9" t="s">
        <v>42</v>
      </c>
      <c r="F249" s="9" t="n">
        <v>46</v>
      </c>
      <c r="G249" s="9" t="s">
        <v>69</v>
      </c>
      <c r="H249" s="9" t="s">
        <v>44</v>
      </c>
      <c r="I249" s="9" t="n">
        <v>15</v>
      </c>
      <c r="J249" s="9" t="s">
        <v>123</v>
      </c>
      <c r="K249" s="9" t="s">
        <v>132</v>
      </c>
      <c r="L249" s="9" t="s">
        <v>213</v>
      </c>
      <c r="M249" s="9" t="s">
        <v>392</v>
      </c>
      <c r="N249" s="9" t="s">
        <v>251</v>
      </c>
      <c r="O249" s="9" t="s">
        <v>76</v>
      </c>
      <c r="P249" s="9" t="s">
        <v>76</v>
      </c>
      <c r="Q249" s="9" t="s">
        <v>76</v>
      </c>
      <c r="R249" s="9" t="s">
        <v>76</v>
      </c>
      <c r="S249" s="9" t="s">
        <v>77</v>
      </c>
      <c r="T249" s="9" t="s">
        <v>77</v>
      </c>
      <c r="U249" s="9" t="s">
        <v>3039</v>
      </c>
      <c r="V249" s="9" t="s">
        <v>3040</v>
      </c>
      <c r="W249" s="9" t="s">
        <v>111</v>
      </c>
      <c r="X249" s="9" t="s">
        <v>3041</v>
      </c>
      <c r="Y249" s="9" t="s">
        <v>3042</v>
      </c>
      <c r="Z249" s="9" t="s">
        <v>65</v>
      </c>
      <c r="AA249" s="9" t="s">
        <v>94</v>
      </c>
      <c r="AB249" s="9" t="s">
        <v>54</v>
      </c>
      <c r="AC249" s="9" t="s">
        <v>244</v>
      </c>
      <c r="AD249" s="9" t="s">
        <v>307</v>
      </c>
      <c r="AE249" s="9" t="s">
        <v>54</v>
      </c>
      <c r="AF249" s="9" t="s">
        <v>54</v>
      </c>
      <c r="AG249" s="9" t="s">
        <v>54</v>
      </c>
      <c r="AH249" s="9" t="s">
        <v>54</v>
      </c>
      <c r="AI249" s="9" t="s">
        <v>56</v>
      </c>
      <c r="AJ249" s="9" t="s">
        <v>64</v>
      </c>
      <c r="AK249" s="9" t="s">
        <v>131</v>
      </c>
      <c r="AL249" s="9" t="s">
        <v>155</v>
      </c>
      <c r="AM249" s="9" t="s">
        <v>64</v>
      </c>
      <c r="AN249" s="9" t="s">
        <v>3043</v>
      </c>
      <c r="AO249" s="9" t="s">
        <v>54</v>
      </c>
      <c r="AP249" s="9" t="s">
        <v>65</v>
      </c>
      <c r="AQ249" s="9"/>
    </row>
    <row r="250" customFormat="false" ht="15" hidden="false" customHeight="false" outlineLevel="0" collapsed="false">
      <c r="A250" s="1" t="n">
        <v>247</v>
      </c>
      <c r="B250" s="5" t="n">
        <v>365</v>
      </c>
      <c r="C250" s="6" t="s">
        <v>3738</v>
      </c>
      <c r="D250" s="6" t="s">
        <v>42</v>
      </c>
      <c r="E250" s="6" t="s">
        <v>42</v>
      </c>
      <c r="F250" s="6" t="n">
        <v>30</v>
      </c>
      <c r="G250" s="6" t="s">
        <v>69</v>
      </c>
      <c r="H250" s="6" t="s">
        <v>44</v>
      </c>
      <c r="I250" s="6" t="n">
        <v>3</v>
      </c>
      <c r="J250" s="6" t="s">
        <v>174</v>
      </c>
      <c r="K250" s="6" t="s">
        <v>132</v>
      </c>
      <c r="L250" s="6" t="s">
        <v>537</v>
      </c>
      <c r="M250" s="6" t="s">
        <v>49</v>
      </c>
      <c r="N250" s="6" t="s">
        <v>2798</v>
      </c>
      <c r="O250" s="6" t="s">
        <v>76</v>
      </c>
      <c r="P250" s="6" t="s">
        <v>65</v>
      </c>
      <c r="Q250" s="6" t="s">
        <v>77</v>
      </c>
      <c r="R250" s="6" t="s">
        <v>65</v>
      </c>
      <c r="S250" s="6" t="s">
        <v>50</v>
      </c>
      <c r="T250" s="6" t="s">
        <v>50</v>
      </c>
      <c r="U250" s="6" t="s">
        <v>3045</v>
      </c>
      <c r="V250" s="6" t="s">
        <v>3046</v>
      </c>
      <c r="W250" s="6" t="s">
        <v>53</v>
      </c>
      <c r="X250" s="6" t="s">
        <v>54</v>
      </c>
      <c r="Y250" s="6" t="s">
        <v>3047</v>
      </c>
      <c r="Z250" s="6" t="s">
        <v>56</v>
      </c>
      <c r="AA250" s="6" t="s">
        <v>94</v>
      </c>
      <c r="AB250" s="6" t="s">
        <v>3048</v>
      </c>
      <c r="AC250" s="6" t="s">
        <v>59</v>
      </c>
      <c r="AD250" s="6" t="s">
        <v>307</v>
      </c>
      <c r="AE250" s="6" t="s">
        <v>223</v>
      </c>
      <c r="AF250" s="6" t="s">
        <v>3049</v>
      </c>
      <c r="AG250" s="6" t="s">
        <v>543</v>
      </c>
      <c r="AH250" s="6" t="s">
        <v>185</v>
      </c>
      <c r="AI250" s="6" t="s">
        <v>56</v>
      </c>
      <c r="AJ250" s="6" t="s">
        <v>64</v>
      </c>
      <c r="AK250" s="6" t="s">
        <v>56</v>
      </c>
      <c r="AL250" s="6" t="s">
        <v>300</v>
      </c>
      <c r="AM250" s="6" t="s">
        <v>56</v>
      </c>
      <c r="AN250" s="6" t="s">
        <v>56</v>
      </c>
      <c r="AO250" s="6" t="s">
        <v>210</v>
      </c>
      <c r="AP250" s="6" t="s">
        <v>64</v>
      </c>
      <c r="AQ250" s="6"/>
    </row>
    <row r="251" customFormat="false" ht="15" hidden="false" customHeight="false" outlineLevel="0" collapsed="false">
      <c r="A251" s="1" t="n">
        <v>248</v>
      </c>
      <c r="B251" s="8" t="n">
        <v>366</v>
      </c>
      <c r="C251" s="6" t="s">
        <v>3738</v>
      </c>
      <c r="D251" s="9" t="s">
        <v>42</v>
      </c>
      <c r="E251" s="9" t="s">
        <v>42</v>
      </c>
      <c r="F251" s="9" t="n">
        <v>32</v>
      </c>
      <c r="G251" s="9" t="s">
        <v>69</v>
      </c>
      <c r="H251" s="9" t="s">
        <v>70</v>
      </c>
      <c r="I251" s="9" t="n">
        <v>10</v>
      </c>
      <c r="J251" s="9" t="s">
        <v>158</v>
      </c>
      <c r="K251" s="9" t="s">
        <v>132</v>
      </c>
      <c r="L251" s="9" t="s">
        <v>537</v>
      </c>
      <c r="M251" s="9" t="s">
        <v>90</v>
      </c>
      <c r="N251" s="9" t="s">
        <v>3051</v>
      </c>
      <c r="O251" s="9" t="s">
        <v>65</v>
      </c>
      <c r="P251" s="9" t="s">
        <v>50</v>
      </c>
      <c r="Q251" s="9" t="s">
        <v>65</v>
      </c>
      <c r="R251" s="9" t="s">
        <v>50</v>
      </c>
      <c r="S251" s="9" t="s">
        <v>77</v>
      </c>
      <c r="T251" s="9" t="s">
        <v>50</v>
      </c>
      <c r="U251" s="9" t="s">
        <v>3052</v>
      </c>
      <c r="V251" s="9" t="s">
        <v>3053</v>
      </c>
      <c r="W251" s="9" t="s">
        <v>53</v>
      </c>
      <c r="X251" s="9" t="s">
        <v>54</v>
      </c>
      <c r="Y251" s="9" t="s">
        <v>3054</v>
      </c>
      <c r="Z251" s="9" t="s">
        <v>56</v>
      </c>
      <c r="AA251" s="9" t="s">
        <v>114</v>
      </c>
      <c r="AB251" s="9" t="s">
        <v>3055</v>
      </c>
      <c r="AC251" s="9" t="s">
        <v>244</v>
      </c>
      <c r="AD251" s="9" t="s">
        <v>166</v>
      </c>
      <c r="AE251" s="9" t="s">
        <v>153</v>
      </c>
      <c r="AF251" s="9" t="s">
        <v>48</v>
      </c>
      <c r="AG251" s="9" t="s">
        <v>48</v>
      </c>
      <c r="AH251" s="9" t="s">
        <v>1733</v>
      </c>
      <c r="AI251" s="9" t="s">
        <v>65</v>
      </c>
      <c r="AJ251" s="9" t="s">
        <v>64</v>
      </c>
      <c r="AK251" s="9" t="s">
        <v>56</v>
      </c>
      <c r="AL251" s="9" t="s">
        <v>143</v>
      </c>
      <c r="AM251" s="9" t="s">
        <v>65</v>
      </c>
      <c r="AN251" s="9" t="s">
        <v>64</v>
      </c>
      <c r="AO251" s="9" t="s">
        <v>86</v>
      </c>
      <c r="AP251" s="9" t="s">
        <v>64</v>
      </c>
      <c r="AQ251" s="9"/>
    </row>
    <row r="252" customFormat="false" ht="15" hidden="false" customHeight="false" outlineLevel="0" collapsed="false">
      <c r="A252" s="1" t="n">
        <v>249</v>
      </c>
      <c r="B252" s="5" t="n">
        <v>369</v>
      </c>
      <c r="C252" s="6" t="s">
        <v>3738</v>
      </c>
      <c r="D252" s="6" t="s">
        <v>42</v>
      </c>
      <c r="E252" s="6" t="s">
        <v>42</v>
      </c>
      <c r="F252" s="6" t="n">
        <v>48</v>
      </c>
      <c r="G252" s="6" t="s">
        <v>69</v>
      </c>
      <c r="H252" s="6" t="s">
        <v>103</v>
      </c>
      <c r="I252" s="6" t="n">
        <v>18</v>
      </c>
      <c r="J252" s="6" t="s">
        <v>45</v>
      </c>
      <c r="K252" s="6" t="s">
        <v>3076</v>
      </c>
      <c r="L252" s="6" t="s">
        <v>766</v>
      </c>
      <c r="M252" s="6" t="s">
        <v>161</v>
      </c>
      <c r="N252" s="6" t="s">
        <v>190</v>
      </c>
      <c r="O252" s="6" t="s">
        <v>76</v>
      </c>
      <c r="P252" s="6" t="s">
        <v>76</v>
      </c>
      <c r="Q252" s="6" t="s">
        <v>76</v>
      </c>
      <c r="R252" s="6" t="s">
        <v>76</v>
      </c>
      <c r="S252" s="6" t="s">
        <v>135</v>
      </c>
      <c r="T252" s="6" t="s">
        <v>135</v>
      </c>
      <c r="U252" s="6" t="s">
        <v>3077</v>
      </c>
      <c r="V252" s="6" t="s">
        <v>394</v>
      </c>
      <c r="W252" s="6" t="s">
        <v>53</v>
      </c>
      <c r="X252" s="6" t="s">
        <v>54</v>
      </c>
      <c r="Y252" s="6" t="s">
        <v>3078</v>
      </c>
      <c r="Z252" s="6" t="s">
        <v>131</v>
      </c>
      <c r="AA252" s="6" t="s">
        <v>114</v>
      </c>
      <c r="AB252" s="6" t="s">
        <v>3079</v>
      </c>
      <c r="AC252" s="6" t="s">
        <v>219</v>
      </c>
      <c r="AD252" s="6" t="s">
        <v>307</v>
      </c>
      <c r="AE252" s="6" t="s">
        <v>84</v>
      </c>
      <c r="AF252" s="6" t="s">
        <v>3080</v>
      </c>
      <c r="AG252" s="6" t="s">
        <v>833</v>
      </c>
      <c r="AH252" s="6" t="s">
        <v>264</v>
      </c>
      <c r="AI252" s="6" t="s">
        <v>65</v>
      </c>
      <c r="AJ252" s="6" t="s">
        <v>64</v>
      </c>
      <c r="AK252" s="6" t="s">
        <v>131</v>
      </c>
      <c r="AL252" s="6" t="s">
        <v>143</v>
      </c>
      <c r="AM252" s="6" t="s">
        <v>64</v>
      </c>
      <c r="AN252" s="6" t="s">
        <v>64</v>
      </c>
      <c r="AO252" s="6" t="s">
        <v>144</v>
      </c>
      <c r="AP252" s="6" t="s">
        <v>65</v>
      </c>
      <c r="AQ252" s="6"/>
    </row>
    <row r="253" customFormat="false" ht="15" hidden="false" customHeight="false" outlineLevel="0" collapsed="false">
      <c r="A253" s="1" t="n">
        <v>250</v>
      </c>
      <c r="B253" s="8" t="n">
        <v>374</v>
      </c>
      <c r="C253" s="6" t="s">
        <v>3738</v>
      </c>
      <c r="D253" s="9" t="s">
        <v>42</v>
      </c>
      <c r="E253" s="9" t="s">
        <v>42</v>
      </c>
      <c r="F253" s="9" t="n">
        <v>59</v>
      </c>
      <c r="G253" s="9" t="s">
        <v>69</v>
      </c>
      <c r="H253" s="9" t="s">
        <v>44</v>
      </c>
      <c r="I253" s="9" t="n">
        <v>35</v>
      </c>
      <c r="J253" s="9" t="s">
        <v>45</v>
      </c>
      <c r="K253" s="9" t="s">
        <v>1033</v>
      </c>
      <c r="L253" s="9" t="s">
        <v>47</v>
      </c>
      <c r="M253" s="9" t="s">
        <v>290</v>
      </c>
      <c r="N253" s="9" t="s">
        <v>3110</v>
      </c>
      <c r="O253" s="9" t="s">
        <v>76</v>
      </c>
      <c r="P253" s="9" t="s">
        <v>76</v>
      </c>
      <c r="Q253" s="9" t="s">
        <v>76</v>
      </c>
      <c r="R253" s="9" t="s">
        <v>76</v>
      </c>
      <c r="S253" s="9" t="s">
        <v>76</v>
      </c>
      <c r="T253" s="9" t="s">
        <v>76</v>
      </c>
      <c r="U253" s="9" t="s">
        <v>3111</v>
      </c>
      <c r="V253" s="9" t="s">
        <v>1106</v>
      </c>
      <c r="W253" s="9" t="s">
        <v>111</v>
      </c>
      <c r="X253" s="9" t="s">
        <v>3112</v>
      </c>
      <c r="Y253" s="9" t="s">
        <v>138</v>
      </c>
      <c r="Z253" s="9" t="s">
        <v>131</v>
      </c>
      <c r="AA253" s="9" t="s">
        <v>473</v>
      </c>
      <c r="AB253" s="9" t="s">
        <v>3113</v>
      </c>
      <c r="AC253" s="9" t="s">
        <v>59</v>
      </c>
      <c r="AD253" s="9" t="s">
        <v>83</v>
      </c>
      <c r="AE253" s="9" t="s">
        <v>2194</v>
      </c>
      <c r="AF253" s="9" t="s">
        <v>3114</v>
      </c>
      <c r="AG253" s="9" t="s">
        <v>3115</v>
      </c>
      <c r="AH253" s="9" t="s">
        <v>54</v>
      </c>
      <c r="AI253" s="9" t="s">
        <v>65</v>
      </c>
      <c r="AJ253" s="9" t="s">
        <v>64</v>
      </c>
      <c r="AK253" s="9" t="s">
        <v>56</v>
      </c>
      <c r="AL253" s="9" t="s">
        <v>66</v>
      </c>
      <c r="AM253" s="9" t="s">
        <v>65</v>
      </c>
      <c r="AN253" s="9" t="s">
        <v>209</v>
      </c>
      <c r="AO253" s="9" t="s">
        <v>3116</v>
      </c>
      <c r="AP253" s="9" t="s">
        <v>131</v>
      </c>
      <c r="AQ253" s="9" t="s">
        <v>3117</v>
      </c>
    </row>
    <row r="254" customFormat="false" ht="15" hidden="false" customHeight="false" outlineLevel="0" collapsed="false">
      <c r="A254" s="1" t="n">
        <v>251</v>
      </c>
      <c r="B254" s="5" t="n">
        <v>375</v>
      </c>
      <c r="C254" s="6" t="s">
        <v>3738</v>
      </c>
      <c r="D254" s="6" t="s">
        <v>42</v>
      </c>
      <c r="E254" s="6" t="s">
        <v>42</v>
      </c>
      <c r="F254" s="6" t="n">
        <v>53</v>
      </c>
      <c r="G254" s="6" t="s">
        <v>69</v>
      </c>
      <c r="H254" s="6" t="s">
        <v>70</v>
      </c>
      <c r="I254" s="6" t="n">
        <v>31</v>
      </c>
      <c r="J254" s="6" t="s">
        <v>123</v>
      </c>
      <c r="K254" s="6" t="s">
        <v>132</v>
      </c>
      <c r="L254" s="6" t="s">
        <v>213</v>
      </c>
      <c r="M254" s="6" t="s">
        <v>75</v>
      </c>
      <c r="N254" s="6" t="s">
        <v>190</v>
      </c>
      <c r="O254" s="6" t="s">
        <v>50</v>
      </c>
      <c r="P254" s="6" t="s">
        <v>50</v>
      </c>
      <c r="Q254" s="6" t="s">
        <v>77</v>
      </c>
      <c r="R254" s="6" t="s">
        <v>50</v>
      </c>
      <c r="S254" s="6" t="s">
        <v>50</v>
      </c>
      <c r="T254" s="6" t="s">
        <v>50</v>
      </c>
      <c r="U254" s="6" t="s">
        <v>2411</v>
      </c>
      <c r="V254" s="6" t="s">
        <v>3119</v>
      </c>
      <c r="W254" s="6" t="s">
        <v>111</v>
      </c>
      <c r="X254" s="6" t="s">
        <v>3120</v>
      </c>
      <c r="Y254" s="6" t="s">
        <v>138</v>
      </c>
      <c r="Z254" s="6" t="s">
        <v>56</v>
      </c>
      <c r="AA254" s="6" t="s">
        <v>204</v>
      </c>
      <c r="AB254" s="6" t="s">
        <v>54</v>
      </c>
      <c r="AC254" s="6" t="s">
        <v>219</v>
      </c>
      <c r="AD254" s="6" t="s">
        <v>83</v>
      </c>
      <c r="AE254" s="6" t="s">
        <v>54</v>
      </c>
      <c r="AF254" s="6" t="s">
        <v>54</v>
      </c>
      <c r="AG254" s="6" t="s">
        <v>48</v>
      </c>
      <c r="AH254" s="6" t="s">
        <v>54</v>
      </c>
      <c r="AI254" s="6" t="s">
        <v>65</v>
      </c>
      <c r="AJ254" s="6" t="s">
        <v>65</v>
      </c>
      <c r="AK254" s="6" t="s">
        <v>56</v>
      </c>
      <c r="AL254" s="6" t="s">
        <v>66</v>
      </c>
      <c r="AM254" s="6" t="s">
        <v>56</v>
      </c>
      <c r="AN254" s="6" t="s">
        <v>64</v>
      </c>
      <c r="AO254" s="6" t="s">
        <v>54</v>
      </c>
      <c r="AP254" s="6" t="s">
        <v>65</v>
      </c>
      <c r="AQ254" s="6"/>
    </row>
    <row r="255" customFormat="false" ht="15" hidden="false" customHeight="false" outlineLevel="0" collapsed="false">
      <c r="A255" s="1" t="n">
        <v>252</v>
      </c>
      <c r="B255" s="8" t="n">
        <v>376</v>
      </c>
      <c r="C255" s="6" t="s">
        <v>3738</v>
      </c>
      <c r="D255" s="9" t="s">
        <v>42</v>
      </c>
      <c r="E255" s="9" t="s">
        <v>42</v>
      </c>
      <c r="F255" s="9" t="n">
        <v>33</v>
      </c>
      <c r="G255" s="9" t="s">
        <v>69</v>
      </c>
      <c r="H255" s="9" t="s">
        <v>103</v>
      </c>
      <c r="I255" s="9" t="n">
        <v>7</v>
      </c>
      <c r="J255" s="9" t="s">
        <v>123</v>
      </c>
      <c r="K255" s="9" t="s">
        <v>132</v>
      </c>
      <c r="L255" s="9" t="s">
        <v>537</v>
      </c>
      <c r="M255" s="9" t="s">
        <v>90</v>
      </c>
      <c r="N255" s="9" t="s">
        <v>1062</v>
      </c>
      <c r="O255" s="9" t="s">
        <v>77</v>
      </c>
      <c r="P255" s="9" t="s">
        <v>65</v>
      </c>
      <c r="Q255" s="9" t="s">
        <v>77</v>
      </c>
      <c r="R255" s="9" t="s">
        <v>65</v>
      </c>
      <c r="S255" s="9" t="s">
        <v>77</v>
      </c>
      <c r="T255" s="9" t="s">
        <v>50</v>
      </c>
      <c r="U255" s="9" t="s">
        <v>3122</v>
      </c>
      <c r="V255" s="9" t="s">
        <v>1972</v>
      </c>
      <c r="W255" s="9" t="s">
        <v>53</v>
      </c>
      <c r="X255" s="9" t="s">
        <v>1420</v>
      </c>
      <c r="Y255" s="9" t="s">
        <v>3123</v>
      </c>
      <c r="Z255" s="9" t="s">
        <v>56</v>
      </c>
      <c r="AA255" s="9" t="s">
        <v>204</v>
      </c>
      <c r="AB255" s="9" t="s">
        <v>3124</v>
      </c>
      <c r="AC255" s="9" t="s">
        <v>219</v>
      </c>
      <c r="AD255" s="9" t="s">
        <v>220</v>
      </c>
      <c r="AE255" s="9" t="s">
        <v>61</v>
      </c>
      <c r="AF255" s="9" t="s">
        <v>117</v>
      </c>
      <c r="AG255" s="9" t="s">
        <v>1518</v>
      </c>
      <c r="AH255" s="9" t="s">
        <v>3125</v>
      </c>
      <c r="AI255" s="9" t="s">
        <v>64</v>
      </c>
      <c r="AJ255" s="9" t="s">
        <v>65</v>
      </c>
      <c r="AK255" s="9" t="s">
        <v>65</v>
      </c>
      <c r="AL255" s="9" t="s">
        <v>300</v>
      </c>
      <c r="AM255" s="9" t="s">
        <v>64</v>
      </c>
      <c r="AN255" s="9" t="s">
        <v>3126</v>
      </c>
      <c r="AO255" s="9" t="s">
        <v>823</v>
      </c>
      <c r="AP255" s="9" t="s">
        <v>65</v>
      </c>
      <c r="AQ255" s="9" t="s">
        <v>3127</v>
      </c>
    </row>
    <row r="256" customFormat="false" ht="15" hidden="false" customHeight="false" outlineLevel="0" collapsed="false">
      <c r="A256" s="1" t="n">
        <v>253</v>
      </c>
      <c r="B256" s="5" t="n">
        <v>377</v>
      </c>
      <c r="C256" s="6" t="s">
        <v>3738</v>
      </c>
      <c r="D256" s="6" t="s">
        <v>42</v>
      </c>
      <c r="E256" s="6" t="s">
        <v>42</v>
      </c>
      <c r="F256" s="6" t="n">
        <v>27</v>
      </c>
      <c r="G256" s="6" t="s">
        <v>69</v>
      </c>
      <c r="H256" s="6" t="s">
        <v>103</v>
      </c>
      <c r="I256" s="6" t="n">
        <v>1</v>
      </c>
      <c r="J256" s="6" t="s">
        <v>323</v>
      </c>
      <c r="K256" s="6" t="s">
        <v>46</v>
      </c>
      <c r="L256" s="6" t="s">
        <v>482</v>
      </c>
      <c r="M256" s="6" t="s">
        <v>290</v>
      </c>
      <c r="N256" s="6" t="s">
        <v>190</v>
      </c>
      <c r="O256" s="6" t="s">
        <v>50</v>
      </c>
      <c r="P256" s="6" t="s">
        <v>50</v>
      </c>
      <c r="Q256" s="6" t="s">
        <v>50</v>
      </c>
      <c r="R256" s="6" t="s">
        <v>50</v>
      </c>
      <c r="S256" s="6" t="s">
        <v>50</v>
      </c>
      <c r="T256" s="6" t="s">
        <v>76</v>
      </c>
      <c r="U256" s="6" t="s">
        <v>3129</v>
      </c>
      <c r="V256" s="6" t="s">
        <v>913</v>
      </c>
      <c r="W256" s="6" t="s">
        <v>111</v>
      </c>
      <c r="X256" s="6" t="s">
        <v>978</v>
      </c>
      <c r="Y256" s="6" t="s">
        <v>138</v>
      </c>
      <c r="Z256" s="6" t="s">
        <v>131</v>
      </c>
      <c r="AA256" s="6" t="s">
        <v>204</v>
      </c>
      <c r="AB256" s="6" t="s">
        <v>3130</v>
      </c>
      <c r="AC256" s="6" t="s">
        <v>219</v>
      </c>
      <c r="AD256" s="6" t="s">
        <v>83</v>
      </c>
      <c r="AE256" s="6" t="s">
        <v>207</v>
      </c>
      <c r="AF256" s="6" t="s">
        <v>594</v>
      </c>
      <c r="AG256" s="6" t="s">
        <v>833</v>
      </c>
      <c r="AH256" s="6" t="s">
        <v>63</v>
      </c>
      <c r="AI256" s="6" t="s">
        <v>65</v>
      </c>
      <c r="AJ256" s="6" t="s">
        <v>64</v>
      </c>
      <c r="AK256" s="6" t="s">
        <v>56</v>
      </c>
      <c r="AL256" s="6" t="s">
        <v>300</v>
      </c>
      <c r="AM256" s="6" t="s">
        <v>56</v>
      </c>
      <c r="AN256" s="6" t="s">
        <v>65</v>
      </c>
      <c r="AO256" s="6" t="s">
        <v>1847</v>
      </c>
      <c r="AP256" s="6" t="s">
        <v>64</v>
      </c>
      <c r="AQ256" s="6"/>
    </row>
    <row r="257" customFormat="false" ht="15" hidden="false" customHeight="false" outlineLevel="0" collapsed="false">
      <c r="A257" s="1" t="n">
        <v>254</v>
      </c>
      <c r="B257" s="8" t="n">
        <v>378</v>
      </c>
      <c r="C257" s="6" t="s">
        <v>3738</v>
      </c>
      <c r="D257" s="9" t="s">
        <v>42</v>
      </c>
      <c r="E257" s="9" t="s">
        <v>42</v>
      </c>
      <c r="F257" s="9" t="n">
        <v>31</v>
      </c>
      <c r="G257" s="9" t="s">
        <v>69</v>
      </c>
      <c r="H257" s="9" t="s">
        <v>103</v>
      </c>
      <c r="I257" s="9" t="n">
        <v>5</v>
      </c>
      <c r="J257" s="9" t="s">
        <v>323</v>
      </c>
      <c r="K257" s="9" t="s">
        <v>526</v>
      </c>
      <c r="L257" s="9" t="s">
        <v>124</v>
      </c>
      <c r="M257" s="9" t="s">
        <v>392</v>
      </c>
      <c r="N257" s="9" t="s">
        <v>3132</v>
      </c>
      <c r="O257" s="9" t="s">
        <v>50</v>
      </c>
      <c r="P257" s="9" t="s">
        <v>50</v>
      </c>
      <c r="Q257" s="9" t="s">
        <v>50</v>
      </c>
      <c r="R257" s="9" t="s">
        <v>50</v>
      </c>
      <c r="S257" s="9" t="s">
        <v>50</v>
      </c>
      <c r="T257" s="9" t="s">
        <v>76</v>
      </c>
      <c r="U257" s="9" t="s">
        <v>3133</v>
      </c>
      <c r="V257" s="9" t="s">
        <v>913</v>
      </c>
      <c r="W257" s="9" t="s">
        <v>111</v>
      </c>
      <c r="X257" s="9" t="s">
        <v>3134</v>
      </c>
      <c r="Y257" s="9" t="s">
        <v>138</v>
      </c>
      <c r="Z257" s="9" t="s">
        <v>131</v>
      </c>
      <c r="AA257" s="9" t="s">
        <v>94</v>
      </c>
      <c r="AB257" s="9" t="s">
        <v>3135</v>
      </c>
      <c r="AC257" s="9" t="s">
        <v>219</v>
      </c>
      <c r="AD257" s="9" t="s">
        <v>60</v>
      </c>
      <c r="AE257" s="9" t="s">
        <v>3136</v>
      </c>
      <c r="AF257" s="9" t="s">
        <v>3137</v>
      </c>
      <c r="AG257" s="9" t="s">
        <v>3138</v>
      </c>
      <c r="AH257" s="9" t="s">
        <v>3139</v>
      </c>
      <c r="AI257" s="9" t="s">
        <v>56</v>
      </c>
      <c r="AJ257" s="9" t="s">
        <v>64</v>
      </c>
      <c r="AK257" s="9" t="s">
        <v>131</v>
      </c>
      <c r="AL257" s="9" t="s">
        <v>143</v>
      </c>
      <c r="AM257" s="9" t="s">
        <v>65</v>
      </c>
      <c r="AN257" s="9" t="s">
        <v>64</v>
      </c>
      <c r="AO257" s="9" t="s">
        <v>3140</v>
      </c>
      <c r="AP257" s="9" t="s">
        <v>64</v>
      </c>
      <c r="AQ257" s="9"/>
    </row>
    <row r="258" customFormat="false" ht="15" hidden="false" customHeight="false" outlineLevel="0" collapsed="false">
      <c r="A258" s="1" t="n">
        <v>255</v>
      </c>
      <c r="B258" s="5" t="n">
        <v>379</v>
      </c>
      <c r="C258" s="6" t="s">
        <v>3738</v>
      </c>
      <c r="D258" s="6" t="s">
        <v>42</v>
      </c>
      <c r="E258" s="6" t="s">
        <v>42</v>
      </c>
      <c r="F258" s="6" t="n">
        <v>61</v>
      </c>
      <c r="G258" s="6" t="s">
        <v>69</v>
      </c>
      <c r="H258" s="6" t="s">
        <v>70</v>
      </c>
      <c r="I258" s="6" t="n">
        <v>22</v>
      </c>
      <c r="J258" s="6" t="s">
        <v>123</v>
      </c>
      <c r="K258" s="6" t="s">
        <v>46</v>
      </c>
      <c r="L258" s="6" t="s">
        <v>3142</v>
      </c>
      <c r="M258" s="6" t="s">
        <v>75</v>
      </c>
      <c r="N258" s="6" t="s">
        <v>502</v>
      </c>
      <c r="O258" s="6" t="s">
        <v>77</v>
      </c>
      <c r="P258" s="6" t="s">
        <v>77</v>
      </c>
      <c r="Q258" s="6" t="s">
        <v>65</v>
      </c>
      <c r="R258" s="6" t="s">
        <v>65</v>
      </c>
      <c r="S258" s="6" t="s">
        <v>50</v>
      </c>
      <c r="T258" s="6" t="s">
        <v>50</v>
      </c>
      <c r="U258" s="6" t="s">
        <v>2808</v>
      </c>
      <c r="V258" s="6" t="s">
        <v>3143</v>
      </c>
      <c r="W258" s="6" t="s">
        <v>111</v>
      </c>
      <c r="X258" s="6" t="s">
        <v>164</v>
      </c>
      <c r="Y258" s="6" t="s">
        <v>138</v>
      </c>
      <c r="Z258" s="6" t="s">
        <v>64</v>
      </c>
      <c r="AA258" s="6" t="s">
        <v>94</v>
      </c>
      <c r="AB258" s="6" t="s">
        <v>593</v>
      </c>
      <c r="AC258" s="6" t="s">
        <v>82</v>
      </c>
      <c r="AD258" s="6" t="s">
        <v>166</v>
      </c>
      <c r="AE258" s="6" t="s">
        <v>3144</v>
      </c>
      <c r="AF258" s="6" t="s">
        <v>153</v>
      </c>
      <c r="AG258" s="6" t="s">
        <v>812</v>
      </c>
      <c r="AH258" s="6" t="s">
        <v>773</v>
      </c>
      <c r="AI258" s="6" t="s">
        <v>56</v>
      </c>
      <c r="AJ258" s="6" t="s">
        <v>64</v>
      </c>
      <c r="AK258" s="6" t="s">
        <v>64</v>
      </c>
      <c r="AL258" s="6" t="s">
        <v>143</v>
      </c>
      <c r="AM258" s="6" t="s">
        <v>56</v>
      </c>
      <c r="AN258" s="6" t="s">
        <v>64</v>
      </c>
      <c r="AO258" s="6" t="s">
        <v>210</v>
      </c>
      <c r="AP258" s="6" t="s">
        <v>64</v>
      </c>
      <c r="AQ258" s="6"/>
    </row>
    <row r="259" customFormat="false" ht="15" hidden="false" customHeight="false" outlineLevel="0" collapsed="false">
      <c r="A259" s="1" t="n">
        <v>256</v>
      </c>
      <c r="B259" s="8" t="n">
        <v>380</v>
      </c>
      <c r="C259" s="6" t="s">
        <v>3738</v>
      </c>
      <c r="D259" s="9" t="s">
        <v>42</v>
      </c>
      <c r="E259" s="9" t="s">
        <v>42</v>
      </c>
      <c r="F259" s="9" t="n">
        <v>56</v>
      </c>
      <c r="G259" s="9" t="s">
        <v>69</v>
      </c>
      <c r="H259" s="9" t="s">
        <v>70</v>
      </c>
      <c r="I259" s="9" t="n">
        <v>8</v>
      </c>
      <c r="J259" s="9" t="s">
        <v>123</v>
      </c>
      <c r="K259" s="9" t="s">
        <v>46</v>
      </c>
      <c r="L259" s="9" t="s">
        <v>3145</v>
      </c>
      <c r="M259" s="9" t="s">
        <v>75</v>
      </c>
      <c r="N259" s="9" t="s">
        <v>3146</v>
      </c>
      <c r="O259" s="9" t="s">
        <v>76</v>
      </c>
      <c r="P259" s="9" t="s">
        <v>76</v>
      </c>
      <c r="Q259" s="9" t="s">
        <v>65</v>
      </c>
      <c r="R259" s="9" t="s">
        <v>76</v>
      </c>
      <c r="S259" s="9" t="s">
        <v>76</v>
      </c>
      <c r="T259" s="9" t="s">
        <v>76</v>
      </c>
      <c r="U259" s="9" t="s">
        <v>3147</v>
      </c>
      <c r="V259" s="9" t="s">
        <v>3148</v>
      </c>
      <c r="W259" s="9" t="s">
        <v>53</v>
      </c>
      <c r="X259" s="9" t="s">
        <v>54</v>
      </c>
      <c r="Y259" s="9" t="s">
        <v>93</v>
      </c>
      <c r="Z259" s="9" t="s">
        <v>131</v>
      </c>
      <c r="AA259" s="9" t="s">
        <v>94</v>
      </c>
      <c r="AB259" s="9" t="s">
        <v>3149</v>
      </c>
      <c r="AC259" s="9" t="s">
        <v>219</v>
      </c>
      <c r="AD259" s="9" t="s">
        <v>307</v>
      </c>
      <c r="AE259" s="9" t="s">
        <v>3150</v>
      </c>
      <c r="AF259" s="9" t="s">
        <v>3151</v>
      </c>
      <c r="AG259" s="9" t="s">
        <v>3152</v>
      </c>
      <c r="AH259" s="9" t="s">
        <v>3153</v>
      </c>
      <c r="AI259" s="9" t="s">
        <v>209</v>
      </c>
      <c r="AJ259" s="9" t="s">
        <v>65</v>
      </c>
      <c r="AK259" s="9" t="s">
        <v>131</v>
      </c>
      <c r="AL259" s="9" t="s">
        <v>143</v>
      </c>
      <c r="AM259" s="9" t="s">
        <v>130</v>
      </c>
      <c r="AN259" s="9" t="s">
        <v>65</v>
      </c>
      <c r="AO259" s="9" t="s">
        <v>718</v>
      </c>
      <c r="AP259" s="9" t="s">
        <v>65</v>
      </c>
      <c r="AQ259" s="9"/>
    </row>
    <row r="260" customFormat="false" ht="15" hidden="false" customHeight="false" outlineLevel="0" collapsed="false">
      <c r="A260" s="1" t="n">
        <v>257</v>
      </c>
      <c r="B260" s="8" t="n">
        <v>382</v>
      </c>
      <c r="C260" s="6" t="s">
        <v>3738</v>
      </c>
      <c r="D260" s="9" t="s">
        <v>42</v>
      </c>
      <c r="E260" s="9" t="s">
        <v>42</v>
      </c>
      <c r="F260" s="9" t="n">
        <v>32</v>
      </c>
      <c r="G260" s="9" t="s">
        <v>69</v>
      </c>
      <c r="H260" s="9" t="s">
        <v>70</v>
      </c>
      <c r="I260" s="9" t="n">
        <v>2</v>
      </c>
      <c r="J260" s="9" t="s">
        <v>268</v>
      </c>
      <c r="K260" s="9" t="s">
        <v>46</v>
      </c>
      <c r="L260" s="9" t="s">
        <v>3160</v>
      </c>
      <c r="M260" s="9" t="s">
        <v>703</v>
      </c>
      <c r="N260" s="9" t="s">
        <v>3161</v>
      </c>
      <c r="O260" s="9" t="s">
        <v>50</v>
      </c>
      <c r="P260" s="9" t="s">
        <v>50</v>
      </c>
      <c r="Q260" s="9" t="s">
        <v>65</v>
      </c>
      <c r="R260" s="9" t="s">
        <v>65</v>
      </c>
      <c r="S260" s="9" t="s">
        <v>50</v>
      </c>
      <c r="T260" s="9" t="s">
        <v>76</v>
      </c>
      <c r="U260" s="9" t="s">
        <v>3162</v>
      </c>
      <c r="V260" s="9" t="s">
        <v>3163</v>
      </c>
      <c r="W260" s="9" t="s">
        <v>53</v>
      </c>
      <c r="X260" s="9" t="s">
        <v>54</v>
      </c>
      <c r="Y260" s="9" t="s">
        <v>1451</v>
      </c>
      <c r="Z260" s="9" t="s">
        <v>65</v>
      </c>
      <c r="AA260" s="9" t="s">
        <v>94</v>
      </c>
      <c r="AB260" s="9" t="s">
        <v>165</v>
      </c>
      <c r="AC260" s="9" t="s">
        <v>244</v>
      </c>
      <c r="AD260" s="9" t="s">
        <v>83</v>
      </c>
      <c r="AE260" s="9" t="s">
        <v>330</v>
      </c>
      <c r="AF260" s="9" t="s">
        <v>3164</v>
      </c>
      <c r="AG260" s="9" t="s">
        <v>62</v>
      </c>
      <c r="AH260" s="9" t="s">
        <v>63</v>
      </c>
      <c r="AI260" s="9" t="s">
        <v>65</v>
      </c>
      <c r="AJ260" s="9" t="s">
        <v>64</v>
      </c>
      <c r="AK260" s="9" t="s">
        <v>65</v>
      </c>
      <c r="AL260" s="9" t="s">
        <v>300</v>
      </c>
      <c r="AM260" s="9" t="s">
        <v>56</v>
      </c>
      <c r="AN260" s="9" t="s">
        <v>65</v>
      </c>
      <c r="AO260" s="9" t="s">
        <v>156</v>
      </c>
      <c r="AP260" s="9" t="s">
        <v>64</v>
      </c>
      <c r="AQ260" s="9"/>
    </row>
    <row r="261" customFormat="false" ht="15" hidden="false" customHeight="false" outlineLevel="0" collapsed="false">
      <c r="A261" s="1" t="n">
        <v>258</v>
      </c>
      <c r="B261" s="5" t="n">
        <v>383</v>
      </c>
      <c r="C261" s="6" t="s">
        <v>3738</v>
      </c>
      <c r="D261" s="6" t="s">
        <v>42</v>
      </c>
      <c r="E261" s="6" t="s">
        <v>42</v>
      </c>
      <c r="F261" s="6" t="n">
        <v>44</v>
      </c>
      <c r="G261" s="6" t="s">
        <v>69</v>
      </c>
      <c r="H261" s="6" t="s">
        <v>103</v>
      </c>
      <c r="I261" s="6" t="n">
        <v>5</v>
      </c>
      <c r="J261" s="6" t="s">
        <v>45</v>
      </c>
      <c r="K261" s="6" t="s">
        <v>356</v>
      </c>
      <c r="L261" s="6" t="s">
        <v>3166</v>
      </c>
      <c r="M261" s="6" t="s">
        <v>161</v>
      </c>
      <c r="N261" s="6" t="s">
        <v>326</v>
      </c>
      <c r="O261" s="6" t="s">
        <v>50</v>
      </c>
      <c r="P261" s="6" t="s">
        <v>76</v>
      </c>
      <c r="Q261" s="6" t="s">
        <v>76</v>
      </c>
      <c r="R261" s="6" t="s">
        <v>76</v>
      </c>
      <c r="S261" s="6" t="s">
        <v>50</v>
      </c>
      <c r="T261" s="6" t="s">
        <v>135</v>
      </c>
      <c r="U261" s="6" t="s">
        <v>3167</v>
      </c>
      <c r="V261" s="6" t="s">
        <v>3168</v>
      </c>
      <c r="W261" s="6" t="s">
        <v>111</v>
      </c>
      <c r="X261" s="6" t="s">
        <v>3169</v>
      </c>
      <c r="Y261" s="6" t="s">
        <v>3170</v>
      </c>
      <c r="Z261" s="6" t="s">
        <v>56</v>
      </c>
      <c r="AA261" s="6" t="s">
        <v>273</v>
      </c>
      <c r="AB261" s="6" t="s">
        <v>54</v>
      </c>
      <c r="AC261" s="6" t="s">
        <v>59</v>
      </c>
      <c r="AD261" s="6" t="s">
        <v>83</v>
      </c>
      <c r="AE261" s="6" t="s">
        <v>715</v>
      </c>
      <c r="AF261" s="6" t="s">
        <v>84</v>
      </c>
      <c r="AG261" s="6" t="s">
        <v>3171</v>
      </c>
      <c r="AH261" s="6" t="s">
        <v>129</v>
      </c>
      <c r="AI261" s="6" t="s">
        <v>64</v>
      </c>
      <c r="AJ261" s="6" t="s">
        <v>65</v>
      </c>
      <c r="AK261" s="6" t="s">
        <v>56</v>
      </c>
      <c r="AL261" s="6" t="s">
        <v>66</v>
      </c>
      <c r="AM261" s="6" t="s">
        <v>64</v>
      </c>
      <c r="AN261" s="6" t="s">
        <v>3172</v>
      </c>
      <c r="AO261" s="6" t="s">
        <v>1189</v>
      </c>
      <c r="AP261" s="6" t="s">
        <v>3173</v>
      </c>
      <c r="AQ261" s="6"/>
    </row>
    <row r="262" customFormat="false" ht="15" hidden="false" customHeight="false" outlineLevel="0" collapsed="false">
      <c r="A262" s="1" t="n">
        <v>259</v>
      </c>
      <c r="B262" s="8" t="n">
        <v>384</v>
      </c>
      <c r="C262" s="6" t="s">
        <v>3738</v>
      </c>
      <c r="D262" s="9" t="s">
        <v>42</v>
      </c>
      <c r="E262" s="9" t="s">
        <v>42</v>
      </c>
      <c r="F262" s="9" t="n">
        <v>41</v>
      </c>
      <c r="G262" s="9" t="s">
        <v>69</v>
      </c>
      <c r="H262" s="9" t="s">
        <v>103</v>
      </c>
      <c r="I262" s="9" t="n">
        <v>13</v>
      </c>
      <c r="J262" s="9" t="s">
        <v>45</v>
      </c>
      <c r="K262" s="9" t="s">
        <v>132</v>
      </c>
      <c r="L262" s="9" t="s">
        <v>3175</v>
      </c>
      <c r="M262" s="9" t="s">
        <v>90</v>
      </c>
      <c r="N262" s="9" t="s">
        <v>326</v>
      </c>
      <c r="O262" s="9" t="s">
        <v>65</v>
      </c>
      <c r="P262" s="9" t="s">
        <v>65</v>
      </c>
      <c r="Q262" s="9" t="s">
        <v>65</v>
      </c>
      <c r="R262" s="9" t="s">
        <v>65</v>
      </c>
      <c r="S262" s="9" t="s">
        <v>65</v>
      </c>
      <c r="T262" s="9" t="s">
        <v>50</v>
      </c>
      <c r="U262" s="9" t="s">
        <v>880</v>
      </c>
      <c r="V262" s="9" t="s">
        <v>3176</v>
      </c>
      <c r="W262" s="9" t="s">
        <v>53</v>
      </c>
      <c r="X262" s="9" t="s">
        <v>54</v>
      </c>
      <c r="Y262" s="9" t="s">
        <v>1964</v>
      </c>
      <c r="Z262" s="9" t="s">
        <v>64</v>
      </c>
      <c r="AA262" s="9" t="s">
        <v>204</v>
      </c>
      <c r="AB262" s="9" t="s">
        <v>54</v>
      </c>
      <c r="AC262" s="9" t="s">
        <v>219</v>
      </c>
      <c r="AD262" s="9" t="s">
        <v>60</v>
      </c>
      <c r="AE262" s="9" t="s">
        <v>61</v>
      </c>
      <c r="AF262" s="9" t="s">
        <v>61</v>
      </c>
      <c r="AG262" s="9" t="s">
        <v>3177</v>
      </c>
      <c r="AH262" s="9" t="s">
        <v>54</v>
      </c>
      <c r="AI262" s="9" t="s">
        <v>64</v>
      </c>
      <c r="AJ262" s="9" t="s">
        <v>65</v>
      </c>
      <c r="AK262" s="9" t="s">
        <v>65</v>
      </c>
      <c r="AL262" s="9" t="s">
        <v>300</v>
      </c>
      <c r="AM262" s="9" t="s">
        <v>56</v>
      </c>
      <c r="AN262" s="9" t="s">
        <v>56</v>
      </c>
      <c r="AO262" s="9" t="s">
        <v>284</v>
      </c>
      <c r="AP262" s="9" t="s">
        <v>64</v>
      </c>
      <c r="AQ262" s="9" t="s">
        <v>3178</v>
      </c>
    </row>
    <row r="263" customFormat="false" ht="15" hidden="false" customHeight="false" outlineLevel="0" collapsed="false">
      <c r="A263" s="1" t="n">
        <v>260</v>
      </c>
      <c r="B263" s="5" t="n">
        <v>385</v>
      </c>
      <c r="C263" s="6" t="s">
        <v>3738</v>
      </c>
      <c r="D263" s="6" t="s">
        <v>42</v>
      </c>
      <c r="E263" s="6" t="s">
        <v>42</v>
      </c>
      <c r="F263" s="6" t="n">
        <v>43</v>
      </c>
      <c r="G263" s="6" t="s">
        <v>69</v>
      </c>
      <c r="H263" s="6" t="s">
        <v>70</v>
      </c>
      <c r="I263" s="6" t="n">
        <v>21</v>
      </c>
      <c r="J263" s="6" t="s">
        <v>123</v>
      </c>
      <c r="K263" s="6" t="s">
        <v>46</v>
      </c>
      <c r="L263" s="6" t="s">
        <v>482</v>
      </c>
      <c r="M263" s="6" t="s">
        <v>161</v>
      </c>
      <c r="N263" s="6" t="s">
        <v>177</v>
      </c>
      <c r="O263" s="6" t="s">
        <v>50</v>
      </c>
      <c r="P263" s="6" t="s">
        <v>50</v>
      </c>
      <c r="Q263" s="6" t="s">
        <v>50</v>
      </c>
      <c r="R263" s="6" t="s">
        <v>50</v>
      </c>
      <c r="S263" s="6" t="s">
        <v>65</v>
      </c>
      <c r="T263" s="6" t="s">
        <v>65</v>
      </c>
      <c r="U263" s="6" t="s">
        <v>109</v>
      </c>
      <c r="V263" s="6" t="s">
        <v>1106</v>
      </c>
      <c r="W263" s="6" t="s">
        <v>53</v>
      </c>
      <c r="X263" s="6" t="s">
        <v>54</v>
      </c>
      <c r="Y263" s="6" t="s">
        <v>3180</v>
      </c>
      <c r="Z263" s="6" t="s">
        <v>56</v>
      </c>
      <c r="AA263" s="6" t="s">
        <v>204</v>
      </c>
      <c r="AB263" s="6" t="s">
        <v>506</v>
      </c>
      <c r="AC263" s="6" t="s">
        <v>219</v>
      </c>
      <c r="AD263" s="6" t="s">
        <v>220</v>
      </c>
      <c r="AE263" s="6" t="s">
        <v>3181</v>
      </c>
      <c r="AF263" s="6" t="s">
        <v>553</v>
      </c>
      <c r="AG263" s="6" t="s">
        <v>3182</v>
      </c>
      <c r="AH263" s="6" t="s">
        <v>63</v>
      </c>
      <c r="AI263" s="6" t="s">
        <v>65</v>
      </c>
      <c r="AJ263" s="6" t="s">
        <v>65</v>
      </c>
      <c r="AK263" s="6" t="s">
        <v>56</v>
      </c>
      <c r="AL263" s="6" t="s">
        <v>66</v>
      </c>
      <c r="AM263" s="6" t="s">
        <v>65</v>
      </c>
      <c r="AN263" s="6" t="s">
        <v>64</v>
      </c>
      <c r="AO263" s="6" t="s">
        <v>54</v>
      </c>
      <c r="AP263" s="6" t="s">
        <v>65</v>
      </c>
      <c r="AQ263" s="6" t="s">
        <v>3183</v>
      </c>
    </row>
    <row r="264" customFormat="false" ht="15" hidden="false" customHeight="false" outlineLevel="0" collapsed="false">
      <c r="A264" s="1" t="n">
        <v>261</v>
      </c>
      <c r="B264" s="8" t="n">
        <v>386</v>
      </c>
      <c r="C264" s="6" t="s">
        <v>3738</v>
      </c>
      <c r="D264" s="9" t="s">
        <v>42</v>
      </c>
      <c r="E264" s="9" t="s">
        <v>42</v>
      </c>
      <c r="F264" s="9" t="n">
        <v>58</v>
      </c>
      <c r="G264" s="9" t="s">
        <v>69</v>
      </c>
      <c r="H264" s="9" t="s">
        <v>70</v>
      </c>
      <c r="I264" s="9" t="n">
        <v>36</v>
      </c>
      <c r="J264" s="9" t="s">
        <v>268</v>
      </c>
      <c r="K264" s="9" t="s">
        <v>132</v>
      </c>
      <c r="L264" s="9" t="s">
        <v>514</v>
      </c>
      <c r="M264" s="9" t="s">
        <v>161</v>
      </c>
      <c r="N264" s="9" t="s">
        <v>228</v>
      </c>
      <c r="O264" s="9" t="s">
        <v>76</v>
      </c>
      <c r="P264" s="9" t="s">
        <v>76</v>
      </c>
      <c r="Q264" s="9" t="s">
        <v>76</v>
      </c>
      <c r="R264" s="9" t="s">
        <v>76</v>
      </c>
      <c r="S264" s="9" t="s">
        <v>135</v>
      </c>
      <c r="T264" s="9" t="s">
        <v>65</v>
      </c>
      <c r="U264" s="9" t="s">
        <v>393</v>
      </c>
      <c r="V264" s="9" t="s">
        <v>1556</v>
      </c>
      <c r="W264" s="9" t="s">
        <v>111</v>
      </c>
      <c r="X264" s="9" t="s">
        <v>485</v>
      </c>
      <c r="Y264" s="9" t="s">
        <v>138</v>
      </c>
      <c r="Z264" s="9" t="s">
        <v>131</v>
      </c>
      <c r="AA264" s="9" t="s">
        <v>114</v>
      </c>
      <c r="AB264" s="9" t="s">
        <v>3185</v>
      </c>
      <c r="AC264" s="9" t="s">
        <v>244</v>
      </c>
      <c r="AD264" s="9" t="s">
        <v>307</v>
      </c>
      <c r="AE264" s="9" t="s">
        <v>223</v>
      </c>
      <c r="AF264" s="9" t="s">
        <v>61</v>
      </c>
      <c r="AG264" s="9" t="s">
        <v>62</v>
      </c>
      <c r="AH264" s="9" t="s">
        <v>588</v>
      </c>
      <c r="AI264" s="9" t="s">
        <v>64</v>
      </c>
      <c r="AJ264" s="9" t="s">
        <v>64</v>
      </c>
      <c r="AK264" s="9" t="s">
        <v>56</v>
      </c>
      <c r="AL264" s="9" t="s">
        <v>143</v>
      </c>
      <c r="AM264" s="9" t="s">
        <v>65</v>
      </c>
      <c r="AN264" s="9" t="s">
        <v>65</v>
      </c>
      <c r="AO264" s="9" t="s">
        <v>401</v>
      </c>
      <c r="AP264" s="9" t="s">
        <v>65</v>
      </c>
      <c r="AQ264" s="9"/>
    </row>
    <row r="265" customFormat="false" ht="15" hidden="false" customHeight="false" outlineLevel="0" collapsed="false">
      <c r="A265" s="1" t="n">
        <v>262</v>
      </c>
      <c r="B265" s="8" t="n">
        <v>388</v>
      </c>
      <c r="C265" s="6" t="s">
        <v>3738</v>
      </c>
      <c r="D265" s="9" t="s">
        <v>42</v>
      </c>
      <c r="E265" s="9" t="s">
        <v>42</v>
      </c>
      <c r="F265" s="9" t="n">
        <v>31</v>
      </c>
      <c r="G265" s="9" t="s">
        <v>69</v>
      </c>
      <c r="H265" s="9" t="s">
        <v>70</v>
      </c>
      <c r="I265" s="9" t="n">
        <v>1.5</v>
      </c>
      <c r="J265" s="9" t="s">
        <v>198</v>
      </c>
      <c r="K265" s="9" t="s">
        <v>46</v>
      </c>
      <c r="L265" s="9" t="s">
        <v>199</v>
      </c>
      <c r="M265" s="9" t="s">
        <v>75</v>
      </c>
      <c r="N265" s="9" t="s">
        <v>190</v>
      </c>
      <c r="O265" s="9" t="s">
        <v>76</v>
      </c>
      <c r="P265" s="9" t="s">
        <v>76</v>
      </c>
      <c r="Q265" s="9" t="s">
        <v>76</v>
      </c>
      <c r="R265" s="9" t="s">
        <v>76</v>
      </c>
      <c r="S265" s="9" t="s">
        <v>50</v>
      </c>
      <c r="T265" s="9" t="s">
        <v>76</v>
      </c>
      <c r="U265" s="9" t="s">
        <v>3194</v>
      </c>
      <c r="V265" s="9" t="s">
        <v>1525</v>
      </c>
      <c r="W265" s="9" t="s">
        <v>111</v>
      </c>
      <c r="X265" s="9" t="s">
        <v>54</v>
      </c>
      <c r="Y265" s="9" t="s">
        <v>138</v>
      </c>
      <c r="Z265" s="9" t="s">
        <v>131</v>
      </c>
      <c r="AA265" s="9" t="s">
        <v>114</v>
      </c>
      <c r="AB265" s="9" t="s">
        <v>3195</v>
      </c>
      <c r="AC265" s="9" t="s">
        <v>59</v>
      </c>
      <c r="AD265" s="9" t="s">
        <v>83</v>
      </c>
      <c r="AE265" s="9" t="s">
        <v>3196</v>
      </c>
      <c r="AF265" s="9" t="s">
        <v>3005</v>
      </c>
      <c r="AG265" s="9" t="s">
        <v>1697</v>
      </c>
      <c r="AH265" s="9" t="s">
        <v>671</v>
      </c>
      <c r="AI265" s="9" t="s">
        <v>65</v>
      </c>
      <c r="AJ265" s="9" t="s">
        <v>56</v>
      </c>
      <c r="AK265" s="9" t="s">
        <v>65</v>
      </c>
      <c r="AL265" s="9" t="s">
        <v>143</v>
      </c>
      <c r="AM265" s="9" t="s">
        <v>64</v>
      </c>
      <c r="AN265" s="9" t="s">
        <v>64</v>
      </c>
      <c r="AO265" s="9" t="s">
        <v>2344</v>
      </c>
      <c r="AP265" s="9" t="s">
        <v>65</v>
      </c>
      <c r="AQ265" s="9"/>
    </row>
    <row r="266" customFormat="false" ht="15" hidden="false" customHeight="false" outlineLevel="0" collapsed="false">
      <c r="A266" s="1" t="n">
        <v>263</v>
      </c>
      <c r="B266" s="5" t="n">
        <v>389</v>
      </c>
      <c r="C266" s="6" t="s">
        <v>3738</v>
      </c>
      <c r="D266" s="6" t="s">
        <v>42</v>
      </c>
      <c r="E266" s="6" t="s">
        <v>42</v>
      </c>
      <c r="F266" s="6" t="n">
        <v>31</v>
      </c>
      <c r="G266" s="6" t="s">
        <v>69</v>
      </c>
      <c r="H266" s="6" t="s">
        <v>70</v>
      </c>
      <c r="I266" s="6" t="n">
        <v>8</v>
      </c>
      <c r="J266" s="6" t="s">
        <v>238</v>
      </c>
      <c r="K266" s="6" t="s">
        <v>132</v>
      </c>
      <c r="L266" s="6" t="s">
        <v>2020</v>
      </c>
      <c r="M266" s="6" t="s">
        <v>1470</v>
      </c>
      <c r="N266" s="6" t="s">
        <v>251</v>
      </c>
      <c r="O266" s="6" t="s">
        <v>76</v>
      </c>
      <c r="P266" s="6" t="s">
        <v>76</v>
      </c>
      <c r="Q266" s="6" t="s">
        <v>77</v>
      </c>
      <c r="R266" s="6" t="s">
        <v>77</v>
      </c>
      <c r="S266" s="6" t="s">
        <v>135</v>
      </c>
      <c r="T266" s="6" t="s">
        <v>76</v>
      </c>
      <c r="U266" s="6" t="s">
        <v>3198</v>
      </c>
      <c r="V266" s="6" t="s">
        <v>3199</v>
      </c>
      <c r="W266" s="6" t="s">
        <v>53</v>
      </c>
      <c r="X266" s="6" t="s">
        <v>54</v>
      </c>
      <c r="Y266" s="6" t="s">
        <v>3200</v>
      </c>
      <c r="Z266" s="6" t="s">
        <v>65</v>
      </c>
      <c r="AA266" s="6" t="s">
        <v>94</v>
      </c>
      <c r="AB266" s="6" t="s">
        <v>3201</v>
      </c>
      <c r="AC266" s="6" t="s">
        <v>244</v>
      </c>
      <c r="AD266" s="6" t="s">
        <v>83</v>
      </c>
      <c r="AE266" s="6" t="s">
        <v>48</v>
      </c>
      <c r="AF266" s="6" t="s">
        <v>48</v>
      </c>
      <c r="AG266" s="6" t="s">
        <v>48</v>
      </c>
      <c r="AH266" s="6" t="s">
        <v>3202</v>
      </c>
      <c r="AI266" s="6" t="s">
        <v>64</v>
      </c>
      <c r="AJ266" s="6" t="s">
        <v>64</v>
      </c>
      <c r="AK266" s="6" t="s">
        <v>56</v>
      </c>
      <c r="AL266" s="6" t="s">
        <v>300</v>
      </c>
      <c r="AM266" s="6" t="s">
        <v>65</v>
      </c>
      <c r="AN266" s="6" t="s">
        <v>64</v>
      </c>
      <c r="AO266" s="6" t="s">
        <v>246</v>
      </c>
      <c r="AP266" s="6" t="s">
        <v>64</v>
      </c>
      <c r="AQ266" s="6"/>
    </row>
    <row r="267" customFormat="false" ht="15" hidden="false" customHeight="false" outlineLevel="0" collapsed="false">
      <c r="A267" s="1" t="n">
        <v>264</v>
      </c>
      <c r="B267" s="8" t="n">
        <v>390</v>
      </c>
      <c r="C267" s="6" t="s">
        <v>3738</v>
      </c>
      <c r="D267" s="9" t="s">
        <v>42</v>
      </c>
      <c r="E267" s="9" t="s">
        <v>42</v>
      </c>
      <c r="F267" s="9" t="n">
        <v>53</v>
      </c>
      <c r="G267" s="9" t="s">
        <v>69</v>
      </c>
      <c r="H267" s="9" t="s">
        <v>103</v>
      </c>
      <c r="I267" s="9" t="n">
        <v>31</v>
      </c>
      <c r="J267" s="9" t="s">
        <v>45</v>
      </c>
      <c r="K267" s="9" t="s">
        <v>312</v>
      </c>
      <c r="L267" s="9" t="s">
        <v>3204</v>
      </c>
      <c r="M267" s="9" t="s">
        <v>161</v>
      </c>
      <c r="N267" s="9" t="s">
        <v>177</v>
      </c>
      <c r="O267" s="9" t="s">
        <v>50</v>
      </c>
      <c r="P267" s="9" t="s">
        <v>50</v>
      </c>
      <c r="Q267" s="9" t="s">
        <v>50</v>
      </c>
      <c r="R267" s="9" t="s">
        <v>50</v>
      </c>
      <c r="S267" s="9" t="s">
        <v>50</v>
      </c>
      <c r="T267" s="9" t="s">
        <v>50</v>
      </c>
      <c r="U267" s="9" t="s">
        <v>3205</v>
      </c>
      <c r="V267" s="9" t="s">
        <v>1450</v>
      </c>
      <c r="W267" s="9" t="s">
        <v>53</v>
      </c>
      <c r="X267" s="9" t="s">
        <v>54</v>
      </c>
      <c r="Y267" s="9" t="s">
        <v>1871</v>
      </c>
      <c r="Z267" s="9" t="s">
        <v>56</v>
      </c>
      <c r="AA267" s="9" t="s">
        <v>94</v>
      </c>
      <c r="AB267" s="9" t="s">
        <v>3206</v>
      </c>
      <c r="AC267" s="9" t="s">
        <v>59</v>
      </c>
      <c r="AD267" s="9" t="s">
        <v>83</v>
      </c>
      <c r="AE267" s="9" t="s">
        <v>330</v>
      </c>
      <c r="AF267" s="9" t="s">
        <v>553</v>
      </c>
      <c r="AG267" s="9" t="s">
        <v>1138</v>
      </c>
      <c r="AH267" s="9" t="s">
        <v>3207</v>
      </c>
      <c r="AI267" s="9" t="s">
        <v>56</v>
      </c>
      <c r="AJ267" s="9" t="s">
        <v>65</v>
      </c>
      <c r="AK267" s="9" t="s">
        <v>56</v>
      </c>
      <c r="AL267" s="9" t="s">
        <v>66</v>
      </c>
      <c r="AM267" s="9" t="s">
        <v>56</v>
      </c>
      <c r="AN267" s="9" t="s">
        <v>65</v>
      </c>
      <c r="AO267" s="9" t="s">
        <v>401</v>
      </c>
      <c r="AP267" s="9" t="s">
        <v>65</v>
      </c>
      <c r="AQ267" s="9"/>
    </row>
    <row r="268" customFormat="false" ht="15" hidden="false" customHeight="false" outlineLevel="0" collapsed="false">
      <c r="A268" s="1" t="n">
        <v>265</v>
      </c>
      <c r="B268" s="8" t="n">
        <v>392</v>
      </c>
      <c r="C268" s="6" t="s">
        <v>3738</v>
      </c>
      <c r="D268" s="9" t="s">
        <v>42</v>
      </c>
      <c r="E268" s="9" t="s">
        <v>42</v>
      </c>
      <c r="F268" s="9" t="n">
        <v>45</v>
      </c>
      <c r="G268" s="9" t="s">
        <v>69</v>
      </c>
      <c r="H268" s="9" t="s">
        <v>70</v>
      </c>
      <c r="I268" s="9" t="n">
        <v>6</v>
      </c>
      <c r="J268" s="9" t="s">
        <v>123</v>
      </c>
      <c r="K268" s="9" t="s">
        <v>72</v>
      </c>
      <c r="L268" s="9" t="s">
        <v>579</v>
      </c>
      <c r="M268" s="9" t="s">
        <v>49</v>
      </c>
      <c r="N268" s="9" t="s">
        <v>190</v>
      </c>
      <c r="O268" s="9" t="s">
        <v>65</v>
      </c>
      <c r="P268" s="9" t="s">
        <v>50</v>
      </c>
      <c r="Q268" s="9" t="s">
        <v>65</v>
      </c>
      <c r="R268" s="9" t="s">
        <v>50</v>
      </c>
      <c r="S268" s="9" t="s">
        <v>77</v>
      </c>
      <c r="T268" s="9" t="s">
        <v>76</v>
      </c>
      <c r="U268" s="9" t="s">
        <v>3217</v>
      </c>
      <c r="V268" s="9" t="s">
        <v>869</v>
      </c>
      <c r="W268" s="9" t="s">
        <v>53</v>
      </c>
      <c r="X268" s="9" t="s">
        <v>54</v>
      </c>
      <c r="Y268" s="9" t="s">
        <v>1567</v>
      </c>
      <c r="Z268" s="9" t="s">
        <v>65</v>
      </c>
      <c r="AA268" s="9" t="s">
        <v>114</v>
      </c>
      <c r="AB268" s="9" t="s">
        <v>3218</v>
      </c>
      <c r="AC268" s="9" t="s">
        <v>219</v>
      </c>
      <c r="AD268" s="9" t="s">
        <v>166</v>
      </c>
      <c r="AE268" s="9" t="s">
        <v>3219</v>
      </c>
      <c r="AF268" s="9" t="s">
        <v>3220</v>
      </c>
      <c r="AG268" s="9" t="s">
        <v>3221</v>
      </c>
      <c r="AH268" s="9" t="s">
        <v>195</v>
      </c>
      <c r="AI268" s="9" t="s">
        <v>209</v>
      </c>
      <c r="AJ268" s="9" t="s">
        <v>64</v>
      </c>
      <c r="AK268" s="9" t="s">
        <v>56</v>
      </c>
      <c r="AL268" s="9" t="s">
        <v>66</v>
      </c>
      <c r="AM268" s="9" t="s">
        <v>65</v>
      </c>
      <c r="AN268" s="9" t="s">
        <v>64</v>
      </c>
      <c r="AO268" s="9" t="s">
        <v>796</v>
      </c>
      <c r="AP268" s="9" t="s">
        <v>65</v>
      </c>
      <c r="AQ268" s="9"/>
    </row>
    <row r="269" customFormat="false" ht="15" hidden="false" customHeight="false" outlineLevel="0" collapsed="false">
      <c r="A269" s="1" t="n">
        <v>266</v>
      </c>
      <c r="B269" s="5" t="n">
        <v>395</v>
      </c>
      <c r="C269" s="6" t="s">
        <v>3738</v>
      </c>
      <c r="D269" s="6" t="s">
        <v>42</v>
      </c>
      <c r="E269" s="6" t="s">
        <v>42</v>
      </c>
      <c r="F269" s="6" t="n">
        <v>30</v>
      </c>
      <c r="G269" s="6" t="s">
        <v>69</v>
      </c>
      <c r="H269" s="6" t="s">
        <v>103</v>
      </c>
      <c r="I269" s="6" t="n">
        <v>1</v>
      </c>
      <c r="J269" s="6" t="s">
        <v>45</v>
      </c>
      <c r="K269" s="6" t="s">
        <v>88</v>
      </c>
      <c r="L269" s="6" t="s">
        <v>3230</v>
      </c>
      <c r="M269" s="6" t="s">
        <v>1976</v>
      </c>
      <c r="N269" s="6" t="s">
        <v>3231</v>
      </c>
      <c r="O269" s="6" t="s">
        <v>76</v>
      </c>
      <c r="P269" s="6" t="s">
        <v>76</v>
      </c>
      <c r="Q269" s="6" t="s">
        <v>76</v>
      </c>
      <c r="R269" s="6" t="s">
        <v>76</v>
      </c>
      <c r="S269" s="6" t="s">
        <v>135</v>
      </c>
      <c r="T269" s="6" t="s">
        <v>50</v>
      </c>
      <c r="U269" s="6" t="s">
        <v>3232</v>
      </c>
      <c r="V269" s="6" t="s">
        <v>150</v>
      </c>
      <c r="W269" s="6" t="s">
        <v>111</v>
      </c>
      <c r="X269" s="6" t="s">
        <v>583</v>
      </c>
      <c r="Y269" s="6" t="s">
        <v>138</v>
      </c>
      <c r="Z269" s="6" t="s">
        <v>56</v>
      </c>
      <c r="AA269" s="6" t="s">
        <v>273</v>
      </c>
      <c r="AB269" s="6" t="s">
        <v>54</v>
      </c>
      <c r="AC269" s="6" t="s">
        <v>82</v>
      </c>
      <c r="AD269" s="6" t="s">
        <v>166</v>
      </c>
      <c r="AE269" s="6" t="s">
        <v>3233</v>
      </c>
      <c r="AF269" s="6" t="s">
        <v>3234</v>
      </c>
      <c r="AG269" s="6" t="s">
        <v>3235</v>
      </c>
      <c r="AH269" s="6" t="s">
        <v>3236</v>
      </c>
      <c r="AI269" s="6" t="s">
        <v>65</v>
      </c>
      <c r="AJ269" s="6" t="s">
        <v>64</v>
      </c>
      <c r="AK269" s="6" t="s">
        <v>56</v>
      </c>
      <c r="AL269" s="6" t="s">
        <v>300</v>
      </c>
      <c r="AM269" s="6" t="s">
        <v>56</v>
      </c>
      <c r="AN269" s="6" t="s">
        <v>3237</v>
      </c>
      <c r="AO269" s="6" t="s">
        <v>465</v>
      </c>
      <c r="AP269" s="6" t="s">
        <v>65</v>
      </c>
      <c r="AQ269" s="6"/>
    </row>
    <row r="270" customFormat="false" ht="15" hidden="false" customHeight="false" outlineLevel="0" collapsed="false">
      <c r="A270" s="1" t="n">
        <v>267</v>
      </c>
      <c r="B270" s="8" t="n">
        <v>396</v>
      </c>
      <c r="C270" s="6" t="s">
        <v>3738</v>
      </c>
      <c r="D270" s="9" t="s">
        <v>42</v>
      </c>
      <c r="E270" s="9" t="s">
        <v>42</v>
      </c>
      <c r="F270" s="9" t="n">
        <v>33</v>
      </c>
      <c r="G270" s="9" t="s">
        <v>69</v>
      </c>
      <c r="H270" s="9" t="s">
        <v>44</v>
      </c>
      <c r="I270" s="9" t="n">
        <v>8</v>
      </c>
      <c r="J270" s="9" t="s">
        <v>158</v>
      </c>
      <c r="K270" s="9" t="s">
        <v>46</v>
      </c>
      <c r="L270" s="9" t="s">
        <v>124</v>
      </c>
      <c r="M270" s="9" t="s">
        <v>49</v>
      </c>
      <c r="N270" s="9" t="s">
        <v>190</v>
      </c>
      <c r="O270" s="9" t="s">
        <v>50</v>
      </c>
      <c r="P270" s="9" t="s">
        <v>50</v>
      </c>
      <c r="Q270" s="9" t="s">
        <v>65</v>
      </c>
      <c r="R270" s="9" t="s">
        <v>50</v>
      </c>
      <c r="S270" s="9" t="s">
        <v>50</v>
      </c>
      <c r="T270" s="9" t="s">
        <v>76</v>
      </c>
      <c r="U270" s="9" t="s">
        <v>136</v>
      </c>
      <c r="V270" s="9" t="s">
        <v>569</v>
      </c>
      <c r="W270" s="9" t="s">
        <v>53</v>
      </c>
      <c r="X270" s="9" t="s">
        <v>54</v>
      </c>
      <c r="Y270" s="9" t="s">
        <v>1053</v>
      </c>
      <c r="Z270" s="9" t="s">
        <v>56</v>
      </c>
      <c r="AA270" s="9" t="s">
        <v>94</v>
      </c>
      <c r="AB270" s="9" t="s">
        <v>3239</v>
      </c>
      <c r="AC270" s="9" t="s">
        <v>244</v>
      </c>
      <c r="AD270" s="9" t="s">
        <v>83</v>
      </c>
      <c r="AE270" s="9" t="s">
        <v>54</v>
      </c>
      <c r="AF270" s="9" t="s">
        <v>48</v>
      </c>
      <c r="AG270" s="9" t="s">
        <v>54</v>
      </c>
      <c r="AH270" s="9" t="s">
        <v>54</v>
      </c>
      <c r="AI270" s="9" t="s">
        <v>65</v>
      </c>
      <c r="AJ270" s="9" t="s">
        <v>64</v>
      </c>
      <c r="AK270" s="9" t="s">
        <v>56</v>
      </c>
      <c r="AL270" s="9" t="s">
        <v>300</v>
      </c>
      <c r="AM270" s="9" t="s">
        <v>56</v>
      </c>
      <c r="AN270" s="9" t="s">
        <v>3240</v>
      </c>
      <c r="AO270" s="9" t="s">
        <v>3241</v>
      </c>
      <c r="AP270" s="9" t="s">
        <v>65</v>
      </c>
      <c r="AQ270" s="9"/>
    </row>
    <row r="271" customFormat="false" ht="15" hidden="false" customHeight="false" outlineLevel="0" collapsed="false">
      <c r="A271" s="1" t="n">
        <v>268</v>
      </c>
      <c r="B271" s="5" t="n">
        <v>397</v>
      </c>
      <c r="C271" s="6" t="s">
        <v>3738</v>
      </c>
      <c r="D271" s="6" t="s">
        <v>42</v>
      </c>
      <c r="E271" s="6" t="s">
        <v>42</v>
      </c>
      <c r="F271" s="6" t="n">
        <v>33</v>
      </c>
      <c r="G271" s="6" t="s">
        <v>69</v>
      </c>
      <c r="H271" s="6" t="s">
        <v>103</v>
      </c>
      <c r="I271" s="6" t="n">
        <v>11</v>
      </c>
      <c r="J271" s="6" t="s">
        <v>3242</v>
      </c>
      <c r="K271" s="6" t="s">
        <v>3243</v>
      </c>
      <c r="L271" s="6" t="s">
        <v>3244</v>
      </c>
      <c r="M271" s="6" t="s">
        <v>49</v>
      </c>
      <c r="N271" s="6" t="s">
        <v>108</v>
      </c>
      <c r="O271" s="6" t="s">
        <v>77</v>
      </c>
      <c r="P271" s="6" t="s">
        <v>65</v>
      </c>
      <c r="Q271" s="6" t="s">
        <v>77</v>
      </c>
      <c r="R271" s="6" t="s">
        <v>77</v>
      </c>
      <c r="S271" s="6" t="s">
        <v>50</v>
      </c>
      <c r="T271" s="6" t="s">
        <v>50</v>
      </c>
      <c r="U271" s="6" t="s">
        <v>3245</v>
      </c>
      <c r="V271" s="6" t="s">
        <v>3246</v>
      </c>
      <c r="W271" s="6" t="s">
        <v>53</v>
      </c>
      <c r="X271" s="6" t="s">
        <v>54</v>
      </c>
      <c r="Y271" s="6" t="s">
        <v>1115</v>
      </c>
      <c r="Z271" s="6" t="s">
        <v>65</v>
      </c>
      <c r="AA271" s="6" t="s">
        <v>94</v>
      </c>
      <c r="AB271" s="6" t="s">
        <v>3247</v>
      </c>
      <c r="AC271" s="6" t="s">
        <v>59</v>
      </c>
      <c r="AD271" s="6" t="s">
        <v>83</v>
      </c>
      <c r="AE271" s="6" t="s">
        <v>153</v>
      </c>
      <c r="AF271" s="6" t="s">
        <v>542</v>
      </c>
      <c r="AG271" s="6" t="s">
        <v>461</v>
      </c>
      <c r="AH271" s="6" t="s">
        <v>54</v>
      </c>
      <c r="AI271" s="6" t="s">
        <v>64</v>
      </c>
      <c r="AJ271" s="6" t="s">
        <v>64</v>
      </c>
      <c r="AK271" s="6" t="s">
        <v>65</v>
      </c>
      <c r="AL271" s="6" t="s">
        <v>66</v>
      </c>
      <c r="AM271" s="6" t="s">
        <v>56</v>
      </c>
      <c r="AN271" s="6" t="s">
        <v>56</v>
      </c>
      <c r="AO271" s="6" t="s">
        <v>120</v>
      </c>
      <c r="AP271" s="6" t="s">
        <v>64</v>
      </c>
      <c r="AQ271" s="6"/>
    </row>
    <row r="272" customFormat="false" ht="15" hidden="false" customHeight="false" outlineLevel="0" collapsed="false">
      <c r="A272" s="1" t="n">
        <v>269</v>
      </c>
      <c r="B272" s="8" t="n">
        <v>398</v>
      </c>
      <c r="C272" s="6" t="s">
        <v>3738</v>
      </c>
      <c r="D272" s="9" t="s">
        <v>42</v>
      </c>
      <c r="E272" s="9" t="s">
        <v>42</v>
      </c>
      <c r="F272" s="9" t="n">
        <v>32</v>
      </c>
      <c r="G272" s="9" t="s">
        <v>69</v>
      </c>
      <c r="H272" s="9" t="s">
        <v>103</v>
      </c>
      <c r="I272" s="9" t="n">
        <v>8</v>
      </c>
      <c r="J272" s="9" t="s">
        <v>123</v>
      </c>
      <c r="K272" s="9" t="s">
        <v>46</v>
      </c>
      <c r="L272" s="9" t="s">
        <v>239</v>
      </c>
      <c r="M272" s="9" t="s">
        <v>49</v>
      </c>
      <c r="N272" s="9" t="s">
        <v>3249</v>
      </c>
      <c r="O272" s="9" t="s">
        <v>135</v>
      </c>
      <c r="P272" s="9" t="s">
        <v>135</v>
      </c>
      <c r="Q272" s="9" t="s">
        <v>77</v>
      </c>
      <c r="R272" s="9" t="s">
        <v>77</v>
      </c>
      <c r="S272" s="9" t="s">
        <v>50</v>
      </c>
      <c r="T272" s="9" t="s">
        <v>76</v>
      </c>
      <c r="U272" s="9" t="s">
        <v>1456</v>
      </c>
      <c r="V272" s="9" t="s">
        <v>179</v>
      </c>
      <c r="W272" s="9" t="s">
        <v>53</v>
      </c>
      <c r="X272" s="9" t="s">
        <v>54</v>
      </c>
      <c r="Y272" s="9" t="s">
        <v>3250</v>
      </c>
      <c r="Z272" s="9" t="s">
        <v>64</v>
      </c>
      <c r="AA272" s="9" t="s">
        <v>204</v>
      </c>
      <c r="AB272" s="9" t="s">
        <v>54</v>
      </c>
      <c r="AC272" s="9" t="s">
        <v>219</v>
      </c>
      <c r="AD272" s="9" t="s">
        <v>83</v>
      </c>
      <c r="AE272" s="9" t="s">
        <v>3251</v>
      </c>
      <c r="AF272" s="9" t="s">
        <v>48</v>
      </c>
      <c r="AG272" s="9" t="s">
        <v>3252</v>
      </c>
      <c r="AH272" s="9" t="s">
        <v>54</v>
      </c>
      <c r="AI272" s="9" t="s">
        <v>65</v>
      </c>
      <c r="AJ272" s="9" t="s">
        <v>65</v>
      </c>
      <c r="AK272" s="9" t="s">
        <v>56</v>
      </c>
      <c r="AL272" s="9" t="s">
        <v>66</v>
      </c>
      <c r="AM272" s="9" t="s">
        <v>130</v>
      </c>
      <c r="AN272" s="9" t="s">
        <v>56</v>
      </c>
      <c r="AO272" s="9" t="s">
        <v>3253</v>
      </c>
      <c r="AP272" s="9" t="s">
        <v>64</v>
      </c>
      <c r="AQ272" s="9"/>
    </row>
    <row r="273" customFormat="false" ht="15" hidden="false" customHeight="false" outlineLevel="0" collapsed="false">
      <c r="A273" s="1" t="n">
        <v>270</v>
      </c>
      <c r="B273" s="5" t="n">
        <v>399</v>
      </c>
      <c r="C273" s="6" t="s">
        <v>3738</v>
      </c>
      <c r="D273" s="6" t="s">
        <v>42</v>
      </c>
      <c r="E273" s="6" t="s">
        <v>42</v>
      </c>
      <c r="F273" s="6" t="n">
        <v>42</v>
      </c>
      <c r="G273" s="6" t="s">
        <v>69</v>
      </c>
      <c r="H273" s="6" t="s">
        <v>103</v>
      </c>
      <c r="I273" s="6" t="n">
        <v>8</v>
      </c>
      <c r="J273" s="6" t="s">
        <v>355</v>
      </c>
      <c r="K273" s="6" t="s">
        <v>3255</v>
      </c>
      <c r="L273" s="6" t="s">
        <v>3256</v>
      </c>
      <c r="M273" s="6" t="s">
        <v>392</v>
      </c>
      <c r="N273" s="6" t="s">
        <v>303</v>
      </c>
      <c r="O273" s="6" t="s">
        <v>76</v>
      </c>
      <c r="P273" s="6" t="s">
        <v>76</v>
      </c>
      <c r="Q273" s="6" t="s">
        <v>76</v>
      </c>
      <c r="R273" s="6" t="s">
        <v>76</v>
      </c>
      <c r="S273" s="6" t="s">
        <v>135</v>
      </c>
      <c r="T273" s="6" t="s">
        <v>50</v>
      </c>
      <c r="U273" s="6" t="s">
        <v>1096</v>
      </c>
      <c r="V273" s="6" t="s">
        <v>470</v>
      </c>
      <c r="W273" s="6" t="s">
        <v>111</v>
      </c>
      <c r="X273" s="6" t="s">
        <v>395</v>
      </c>
      <c r="Y273" s="6" t="s">
        <v>3257</v>
      </c>
      <c r="Z273" s="6" t="s">
        <v>131</v>
      </c>
      <c r="AA273" s="6" t="s">
        <v>94</v>
      </c>
      <c r="AB273" s="6" t="s">
        <v>3258</v>
      </c>
      <c r="AC273" s="6" t="s">
        <v>244</v>
      </c>
      <c r="AD273" s="6" t="s">
        <v>307</v>
      </c>
      <c r="AE273" s="6" t="s">
        <v>3259</v>
      </c>
      <c r="AF273" s="6" t="s">
        <v>3260</v>
      </c>
      <c r="AG273" s="6" t="s">
        <v>3261</v>
      </c>
      <c r="AH273" s="6" t="s">
        <v>54</v>
      </c>
      <c r="AI273" s="6" t="s">
        <v>131</v>
      </c>
      <c r="AJ273" s="6" t="s">
        <v>64</v>
      </c>
      <c r="AK273" s="6" t="s">
        <v>131</v>
      </c>
      <c r="AL273" s="6" t="s">
        <v>300</v>
      </c>
      <c r="AM273" s="6" t="s">
        <v>64</v>
      </c>
      <c r="AN273" s="6" t="s">
        <v>65</v>
      </c>
      <c r="AO273" s="6" t="s">
        <v>3262</v>
      </c>
      <c r="AP273" s="6" t="s">
        <v>65</v>
      </c>
      <c r="AQ273" s="6"/>
    </row>
    <row r="274" customFormat="false" ht="15" hidden="false" customHeight="false" outlineLevel="0" collapsed="false">
      <c r="A274" s="1" t="n">
        <v>271</v>
      </c>
      <c r="B274" s="5" t="n">
        <v>401</v>
      </c>
      <c r="C274" s="6" t="s">
        <v>3738</v>
      </c>
      <c r="D274" s="6" t="s">
        <v>42</v>
      </c>
      <c r="E274" s="6" t="s">
        <v>42</v>
      </c>
      <c r="F274" s="6" t="n">
        <v>28</v>
      </c>
      <c r="G274" s="6" t="s">
        <v>69</v>
      </c>
      <c r="H274" s="6" t="s">
        <v>70</v>
      </c>
      <c r="I274" s="6" t="n">
        <v>1.5</v>
      </c>
      <c r="J274" s="6" t="s">
        <v>123</v>
      </c>
      <c r="K274" s="6" t="s">
        <v>1033</v>
      </c>
      <c r="L274" s="6" t="s">
        <v>3271</v>
      </c>
      <c r="M274" s="6" t="s">
        <v>49</v>
      </c>
      <c r="N274" s="6" t="s">
        <v>1062</v>
      </c>
      <c r="O274" s="6" t="s">
        <v>76</v>
      </c>
      <c r="P274" s="6" t="s">
        <v>76</v>
      </c>
      <c r="Q274" s="6" t="s">
        <v>76</v>
      </c>
      <c r="R274" s="6" t="s">
        <v>76</v>
      </c>
      <c r="S274" s="6" t="s">
        <v>77</v>
      </c>
      <c r="T274" s="6" t="s">
        <v>50</v>
      </c>
      <c r="U274" s="6" t="s">
        <v>3272</v>
      </c>
      <c r="V274" s="6" t="s">
        <v>2143</v>
      </c>
      <c r="W274" s="6" t="s">
        <v>53</v>
      </c>
      <c r="X274" s="6" t="s">
        <v>54</v>
      </c>
      <c r="Y274" s="6" t="s">
        <v>3273</v>
      </c>
      <c r="Z274" s="6" t="s">
        <v>56</v>
      </c>
      <c r="AA274" s="6" t="s">
        <v>204</v>
      </c>
      <c r="AB274" s="6" t="s">
        <v>3274</v>
      </c>
      <c r="AC274" s="6" t="s">
        <v>59</v>
      </c>
      <c r="AD274" s="6" t="s">
        <v>166</v>
      </c>
      <c r="AE274" s="6" t="s">
        <v>153</v>
      </c>
      <c r="AF274" s="6" t="s">
        <v>2531</v>
      </c>
      <c r="AG274" s="6" t="s">
        <v>1518</v>
      </c>
      <c r="AH274" s="6" t="s">
        <v>1733</v>
      </c>
      <c r="AI274" s="6" t="s">
        <v>65</v>
      </c>
      <c r="AJ274" s="6" t="s">
        <v>65</v>
      </c>
      <c r="AK274" s="6" t="s">
        <v>56</v>
      </c>
      <c r="AL274" s="6" t="s">
        <v>300</v>
      </c>
      <c r="AM274" s="6" t="s">
        <v>56</v>
      </c>
      <c r="AN274" s="6" t="s">
        <v>65</v>
      </c>
      <c r="AO274" s="6" t="s">
        <v>3275</v>
      </c>
      <c r="AP274" s="6" t="s">
        <v>64</v>
      </c>
      <c r="AQ274" s="6"/>
    </row>
    <row r="275" customFormat="false" ht="15" hidden="false" customHeight="false" outlineLevel="0" collapsed="false">
      <c r="A275" s="1" t="n">
        <v>272</v>
      </c>
      <c r="B275" s="5" t="n">
        <v>403</v>
      </c>
      <c r="C275" s="6" t="s">
        <v>3738</v>
      </c>
      <c r="D275" s="6" t="s">
        <v>42</v>
      </c>
      <c r="E275" s="6" t="s">
        <v>42</v>
      </c>
      <c r="F275" s="6" t="n">
        <v>43</v>
      </c>
      <c r="G275" s="6" t="s">
        <v>69</v>
      </c>
      <c r="H275" s="6" t="s">
        <v>70</v>
      </c>
      <c r="I275" s="6" t="n">
        <v>20</v>
      </c>
      <c r="J275" s="6" t="s">
        <v>123</v>
      </c>
      <c r="K275" s="6" t="s">
        <v>72</v>
      </c>
      <c r="L275" s="6" t="s">
        <v>3282</v>
      </c>
      <c r="M275" s="6" t="s">
        <v>90</v>
      </c>
      <c r="N275" s="6" t="s">
        <v>899</v>
      </c>
      <c r="O275" s="6" t="s">
        <v>76</v>
      </c>
      <c r="P275" s="6" t="s">
        <v>76</v>
      </c>
      <c r="Q275" s="6" t="s">
        <v>76</v>
      </c>
      <c r="R275" s="6" t="s">
        <v>76</v>
      </c>
      <c r="S275" s="6" t="s">
        <v>65</v>
      </c>
      <c r="T275" s="6" t="s">
        <v>76</v>
      </c>
      <c r="U275" s="6" t="s">
        <v>91</v>
      </c>
      <c r="V275" s="6" t="s">
        <v>3283</v>
      </c>
      <c r="W275" s="6" t="s">
        <v>111</v>
      </c>
      <c r="X275" s="6" t="s">
        <v>3284</v>
      </c>
      <c r="Y275" s="6" t="s">
        <v>3285</v>
      </c>
      <c r="Z275" s="6" t="s">
        <v>65</v>
      </c>
      <c r="AA275" s="6" t="s">
        <v>57</v>
      </c>
      <c r="AB275" s="6" t="s">
        <v>3286</v>
      </c>
      <c r="AC275" s="6" t="s">
        <v>244</v>
      </c>
      <c r="AD275" s="6" t="s">
        <v>83</v>
      </c>
      <c r="AE275" s="6" t="s">
        <v>3287</v>
      </c>
      <c r="AF275" s="6" t="s">
        <v>1060</v>
      </c>
      <c r="AG275" s="6" t="s">
        <v>245</v>
      </c>
      <c r="AH275" s="6" t="s">
        <v>185</v>
      </c>
      <c r="AI275" s="6" t="s">
        <v>64</v>
      </c>
      <c r="AJ275" s="6" t="s">
        <v>64</v>
      </c>
      <c r="AK275" s="6" t="s">
        <v>131</v>
      </c>
      <c r="AL275" s="6" t="s">
        <v>66</v>
      </c>
      <c r="AM275" s="6" t="s">
        <v>56</v>
      </c>
      <c r="AN275" s="6" t="s">
        <v>65</v>
      </c>
      <c r="AO275" s="6" t="s">
        <v>1559</v>
      </c>
      <c r="AP275" s="6" t="s">
        <v>65</v>
      </c>
      <c r="AQ275" s="6"/>
    </row>
    <row r="276" customFormat="false" ht="15" hidden="false" customHeight="false" outlineLevel="0" collapsed="false">
      <c r="A276" s="1" t="n">
        <v>273</v>
      </c>
      <c r="B276" s="8" t="n">
        <v>404</v>
      </c>
      <c r="C276" s="6" t="s">
        <v>3738</v>
      </c>
      <c r="D276" s="9" t="s">
        <v>42</v>
      </c>
      <c r="E276" s="9" t="s">
        <v>42</v>
      </c>
      <c r="F276" s="9" t="n">
        <v>48</v>
      </c>
      <c r="G276" s="9" t="s">
        <v>69</v>
      </c>
      <c r="H276" s="9" t="s">
        <v>70</v>
      </c>
      <c r="I276" s="9" t="n">
        <v>12</v>
      </c>
      <c r="J276" s="9" t="s">
        <v>123</v>
      </c>
      <c r="K276" s="9" t="s">
        <v>46</v>
      </c>
      <c r="L276" s="9" t="s">
        <v>213</v>
      </c>
      <c r="M276" s="9" t="s">
        <v>49</v>
      </c>
      <c r="N276" s="9" t="s">
        <v>597</v>
      </c>
      <c r="O276" s="9" t="s">
        <v>50</v>
      </c>
      <c r="P276" s="9" t="s">
        <v>50</v>
      </c>
      <c r="Q276" s="9" t="s">
        <v>77</v>
      </c>
      <c r="R276" s="9" t="s">
        <v>50</v>
      </c>
      <c r="S276" s="9" t="s">
        <v>77</v>
      </c>
      <c r="T276" s="9" t="s">
        <v>76</v>
      </c>
      <c r="U276" s="9" t="s">
        <v>3289</v>
      </c>
      <c r="V276" s="9" t="s">
        <v>3290</v>
      </c>
      <c r="W276" s="9" t="s">
        <v>53</v>
      </c>
      <c r="X276" s="9" t="s">
        <v>54</v>
      </c>
      <c r="Y276" s="9" t="s">
        <v>3291</v>
      </c>
      <c r="Z276" s="9" t="s">
        <v>56</v>
      </c>
      <c r="AA276" s="9" t="s">
        <v>204</v>
      </c>
      <c r="AB276" s="9" t="s">
        <v>54</v>
      </c>
      <c r="AC276" s="9" t="s">
        <v>219</v>
      </c>
      <c r="AD276" s="9" t="s">
        <v>166</v>
      </c>
      <c r="AE276" s="9" t="s">
        <v>1706</v>
      </c>
      <c r="AF276" s="9" t="s">
        <v>3292</v>
      </c>
      <c r="AG276" s="9" t="s">
        <v>2263</v>
      </c>
      <c r="AH276" s="9" t="s">
        <v>3293</v>
      </c>
      <c r="AI276" s="9" t="s">
        <v>65</v>
      </c>
      <c r="AJ276" s="9" t="s">
        <v>56</v>
      </c>
      <c r="AK276" s="9" t="s">
        <v>56</v>
      </c>
      <c r="AL276" s="9" t="s">
        <v>143</v>
      </c>
      <c r="AM276" s="9" t="s">
        <v>56</v>
      </c>
      <c r="AN276" s="9" t="s">
        <v>56</v>
      </c>
      <c r="AO276" s="9" t="s">
        <v>54</v>
      </c>
      <c r="AP276" s="9" t="s">
        <v>65</v>
      </c>
      <c r="AQ276" s="9"/>
    </row>
    <row r="277" customFormat="false" ht="15" hidden="false" customHeight="false" outlineLevel="0" collapsed="false">
      <c r="A277" s="1" t="n">
        <v>274</v>
      </c>
      <c r="B277" s="5" t="n">
        <v>405</v>
      </c>
      <c r="C277" s="6" t="s">
        <v>3738</v>
      </c>
      <c r="D277" s="6" t="s">
        <v>42</v>
      </c>
      <c r="E277" s="6" t="s">
        <v>42</v>
      </c>
      <c r="F277" s="6" t="n">
        <v>52</v>
      </c>
      <c r="G277" s="6" t="s">
        <v>69</v>
      </c>
      <c r="H277" s="6" t="s">
        <v>70</v>
      </c>
      <c r="I277" s="6" t="n">
        <v>22</v>
      </c>
      <c r="J277" s="6" t="s">
        <v>347</v>
      </c>
      <c r="K277" s="6" t="s">
        <v>132</v>
      </c>
      <c r="L277" s="6" t="s">
        <v>239</v>
      </c>
      <c r="M277" s="6" t="s">
        <v>49</v>
      </c>
      <c r="N277" s="6" t="s">
        <v>251</v>
      </c>
      <c r="O277" s="6" t="s">
        <v>50</v>
      </c>
      <c r="P277" s="6" t="s">
        <v>50</v>
      </c>
      <c r="Q277" s="6" t="s">
        <v>77</v>
      </c>
      <c r="R277" s="6" t="s">
        <v>77</v>
      </c>
      <c r="S277" s="6" t="s">
        <v>77</v>
      </c>
      <c r="T277" s="6" t="s">
        <v>76</v>
      </c>
      <c r="U277" s="6" t="s">
        <v>3294</v>
      </c>
      <c r="V277" s="6" t="s">
        <v>3295</v>
      </c>
      <c r="W277" s="6" t="s">
        <v>53</v>
      </c>
      <c r="X277" s="6" t="s">
        <v>54</v>
      </c>
      <c r="Y277" s="6" t="s">
        <v>336</v>
      </c>
      <c r="Z277" s="6" t="s">
        <v>209</v>
      </c>
      <c r="AA277" s="6" t="s">
        <v>204</v>
      </c>
      <c r="AB277" s="6" t="s">
        <v>3296</v>
      </c>
      <c r="AC277" s="6" t="s">
        <v>59</v>
      </c>
      <c r="AD277" s="6" t="s">
        <v>307</v>
      </c>
      <c r="AE277" s="6" t="s">
        <v>54</v>
      </c>
      <c r="AF277" s="6" t="s">
        <v>54</v>
      </c>
      <c r="AG277" s="6" t="s">
        <v>54</v>
      </c>
      <c r="AH277" s="6" t="s">
        <v>54</v>
      </c>
      <c r="AI277" s="6" t="s">
        <v>209</v>
      </c>
      <c r="AJ277" s="6" t="s">
        <v>64</v>
      </c>
      <c r="AK277" s="6" t="s">
        <v>131</v>
      </c>
      <c r="AL277" s="6" t="s">
        <v>143</v>
      </c>
      <c r="AM277" s="6" t="s">
        <v>56</v>
      </c>
      <c r="AN277" s="6" t="s">
        <v>3297</v>
      </c>
      <c r="AO277" s="6" t="s">
        <v>246</v>
      </c>
      <c r="AP277" s="6" t="s">
        <v>64</v>
      </c>
      <c r="AQ277" s="6" t="s">
        <v>3298</v>
      </c>
    </row>
    <row r="278" customFormat="false" ht="15" hidden="false" customHeight="false" outlineLevel="0" collapsed="false">
      <c r="A278" s="1" t="n">
        <v>275</v>
      </c>
      <c r="B278" s="8" t="n">
        <v>406</v>
      </c>
      <c r="C278" s="6" t="s">
        <v>3738</v>
      </c>
      <c r="D278" s="9" t="s">
        <v>42</v>
      </c>
      <c r="E278" s="9" t="s">
        <v>42</v>
      </c>
      <c r="F278" s="9" t="n">
        <v>61</v>
      </c>
      <c r="G278" s="9" t="s">
        <v>69</v>
      </c>
      <c r="H278" s="9" t="s">
        <v>44</v>
      </c>
      <c r="I278" s="9" t="n">
        <v>14</v>
      </c>
      <c r="J278" s="9" t="s">
        <v>45</v>
      </c>
      <c r="K278" s="9" t="s">
        <v>72</v>
      </c>
      <c r="L278" s="9" t="s">
        <v>72</v>
      </c>
      <c r="M278" s="9" t="s">
        <v>75</v>
      </c>
      <c r="N278" s="9" t="s">
        <v>228</v>
      </c>
      <c r="O278" s="9" t="s">
        <v>50</v>
      </c>
      <c r="P278" s="9" t="s">
        <v>50</v>
      </c>
      <c r="Q278" s="9" t="s">
        <v>50</v>
      </c>
      <c r="R278" s="9" t="s">
        <v>50</v>
      </c>
      <c r="S278" s="9" t="s">
        <v>77</v>
      </c>
      <c r="T278" s="9" t="s">
        <v>50</v>
      </c>
      <c r="U278" s="9" t="s">
        <v>1673</v>
      </c>
      <c r="V278" s="9" t="s">
        <v>1210</v>
      </c>
      <c r="W278" s="9" t="s">
        <v>53</v>
      </c>
      <c r="X278" s="9" t="s">
        <v>54</v>
      </c>
      <c r="Y278" s="9" t="s">
        <v>3300</v>
      </c>
      <c r="Z278" s="9" t="s">
        <v>56</v>
      </c>
      <c r="AA278" s="9" t="s">
        <v>94</v>
      </c>
      <c r="AB278" s="9" t="s">
        <v>3301</v>
      </c>
      <c r="AC278" s="9" t="s">
        <v>219</v>
      </c>
      <c r="AD278" s="9" t="s">
        <v>83</v>
      </c>
      <c r="AE278" s="9" t="s">
        <v>3181</v>
      </c>
      <c r="AF278" s="9" t="s">
        <v>820</v>
      </c>
      <c r="AG278" s="9" t="s">
        <v>3182</v>
      </c>
      <c r="AH278" s="9" t="s">
        <v>2583</v>
      </c>
      <c r="AI278" s="9" t="s">
        <v>65</v>
      </c>
      <c r="AJ278" s="9" t="s">
        <v>64</v>
      </c>
      <c r="AK278" s="9" t="s">
        <v>56</v>
      </c>
      <c r="AL278" s="9" t="s">
        <v>143</v>
      </c>
      <c r="AM278" s="9" t="s">
        <v>56</v>
      </c>
      <c r="AN278" s="9" t="s">
        <v>65</v>
      </c>
      <c r="AO278" s="9" t="s">
        <v>1681</v>
      </c>
      <c r="AP278" s="9" t="s">
        <v>64</v>
      </c>
      <c r="AQ278" s="9"/>
    </row>
    <row r="279" customFormat="false" ht="15" hidden="false" customHeight="false" outlineLevel="0" collapsed="false">
      <c r="A279" s="1" t="n">
        <v>276</v>
      </c>
      <c r="B279" s="5" t="n">
        <v>407</v>
      </c>
      <c r="C279" s="6" t="s">
        <v>3738</v>
      </c>
      <c r="D279" s="6" t="s">
        <v>42</v>
      </c>
      <c r="E279" s="6" t="s">
        <v>42</v>
      </c>
      <c r="F279" s="6" t="n">
        <v>40</v>
      </c>
      <c r="G279" s="6" t="s">
        <v>69</v>
      </c>
      <c r="H279" s="6" t="s">
        <v>173</v>
      </c>
      <c r="I279" s="6" t="n">
        <v>16</v>
      </c>
      <c r="J279" s="6" t="s">
        <v>123</v>
      </c>
      <c r="K279" s="6" t="s">
        <v>526</v>
      </c>
      <c r="L279" s="6" t="s">
        <v>357</v>
      </c>
      <c r="M279" s="6" t="s">
        <v>49</v>
      </c>
      <c r="N279" s="6" t="s">
        <v>1085</v>
      </c>
      <c r="O279" s="6" t="s">
        <v>50</v>
      </c>
      <c r="P279" s="6" t="s">
        <v>50</v>
      </c>
      <c r="Q279" s="6" t="s">
        <v>50</v>
      </c>
      <c r="R279" s="6" t="s">
        <v>50</v>
      </c>
      <c r="S279" s="6" t="s">
        <v>77</v>
      </c>
      <c r="T279" s="6" t="s">
        <v>76</v>
      </c>
      <c r="U279" s="6" t="s">
        <v>91</v>
      </c>
      <c r="V279" s="6" t="s">
        <v>831</v>
      </c>
      <c r="W279" s="6" t="s">
        <v>53</v>
      </c>
      <c r="X279" s="6" t="s">
        <v>3303</v>
      </c>
      <c r="Y279" s="6" t="s">
        <v>138</v>
      </c>
      <c r="Z279" s="6" t="s">
        <v>131</v>
      </c>
      <c r="AA279" s="6" t="s">
        <v>114</v>
      </c>
      <c r="AB279" s="6" t="s">
        <v>54</v>
      </c>
      <c r="AC279" s="6" t="s">
        <v>244</v>
      </c>
      <c r="AD279" s="6" t="s">
        <v>83</v>
      </c>
      <c r="AE279" s="6" t="s">
        <v>3304</v>
      </c>
      <c r="AF279" s="6" t="s">
        <v>835</v>
      </c>
      <c r="AG279" s="6" t="s">
        <v>3305</v>
      </c>
      <c r="AH279" s="6" t="s">
        <v>264</v>
      </c>
      <c r="AI279" s="6" t="s">
        <v>56</v>
      </c>
      <c r="AJ279" s="6" t="s">
        <v>65</v>
      </c>
      <c r="AK279" s="6" t="s">
        <v>56</v>
      </c>
      <c r="AL279" s="6" t="s">
        <v>155</v>
      </c>
      <c r="AM279" s="6" t="s">
        <v>65</v>
      </c>
      <c r="AN279" s="6" t="s">
        <v>64</v>
      </c>
      <c r="AO279" s="6" t="s">
        <v>701</v>
      </c>
      <c r="AP279" s="6" t="s">
        <v>65</v>
      </c>
      <c r="AQ279" s="6"/>
    </row>
    <row r="280" customFormat="false" ht="15" hidden="false" customHeight="false" outlineLevel="0" collapsed="false">
      <c r="A280" s="1" t="n">
        <v>277</v>
      </c>
      <c r="B280" s="8" t="n">
        <v>408</v>
      </c>
      <c r="C280" s="6" t="s">
        <v>3738</v>
      </c>
      <c r="D280" s="9" t="s">
        <v>42</v>
      </c>
      <c r="E280" s="9" t="s">
        <v>42</v>
      </c>
      <c r="F280" s="9" t="n">
        <v>56</v>
      </c>
      <c r="G280" s="9" t="s">
        <v>69</v>
      </c>
      <c r="H280" s="9" t="s">
        <v>70</v>
      </c>
      <c r="I280" s="9" t="n">
        <v>33</v>
      </c>
      <c r="J280" s="9" t="s">
        <v>347</v>
      </c>
      <c r="K280" s="9" t="s">
        <v>46</v>
      </c>
      <c r="L280" s="9" t="s">
        <v>379</v>
      </c>
      <c r="M280" s="9" t="s">
        <v>75</v>
      </c>
      <c r="N280" s="9" t="s">
        <v>2681</v>
      </c>
      <c r="O280" s="9" t="s">
        <v>50</v>
      </c>
      <c r="P280" s="9" t="s">
        <v>50</v>
      </c>
      <c r="Q280" s="9" t="s">
        <v>50</v>
      </c>
      <c r="R280" s="9" t="s">
        <v>50</v>
      </c>
      <c r="S280" s="9" t="s">
        <v>65</v>
      </c>
      <c r="T280" s="9" t="s">
        <v>50</v>
      </c>
      <c r="U280" s="9" t="s">
        <v>3306</v>
      </c>
      <c r="V280" s="9" t="s">
        <v>3307</v>
      </c>
      <c r="W280" s="9" t="s">
        <v>53</v>
      </c>
      <c r="X280" s="9" t="s">
        <v>54</v>
      </c>
      <c r="Y280" s="9" t="s">
        <v>138</v>
      </c>
      <c r="Z280" s="9" t="s">
        <v>56</v>
      </c>
      <c r="AA280" s="9" t="s">
        <v>204</v>
      </c>
      <c r="AB280" s="9" t="s">
        <v>54</v>
      </c>
      <c r="AC280" s="9" t="s">
        <v>219</v>
      </c>
      <c r="AD280" s="9" t="s">
        <v>273</v>
      </c>
      <c r="AE280" s="9" t="s">
        <v>48</v>
      </c>
      <c r="AF280" s="9" t="s">
        <v>48</v>
      </c>
      <c r="AG280" s="9" t="s">
        <v>48</v>
      </c>
      <c r="AH280" s="9" t="s">
        <v>489</v>
      </c>
      <c r="AI280" s="9" t="s">
        <v>56</v>
      </c>
      <c r="AJ280" s="9" t="s">
        <v>64</v>
      </c>
      <c r="AK280" s="9" t="s">
        <v>56</v>
      </c>
      <c r="AL280" s="9" t="s">
        <v>66</v>
      </c>
      <c r="AM280" s="9" t="s">
        <v>64</v>
      </c>
      <c r="AN280" s="9" t="s">
        <v>64</v>
      </c>
      <c r="AO280" s="9" t="s">
        <v>246</v>
      </c>
      <c r="AP280" s="9" t="s">
        <v>65</v>
      </c>
      <c r="AQ280" s="9" t="s">
        <v>3308</v>
      </c>
    </row>
    <row r="281" customFormat="false" ht="15" hidden="false" customHeight="false" outlineLevel="0" collapsed="false">
      <c r="A281" s="1" t="n">
        <v>278</v>
      </c>
      <c r="B281" s="5" t="n">
        <v>409</v>
      </c>
      <c r="C281" s="6" t="s">
        <v>3738</v>
      </c>
      <c r="D281" s="6" t="s">
        <v>42</v>
      </c>
      <c r="E281" s="6" t="s">
        <v>42</v>
      </c>
      <c r="F281" s="6" t="n">
        <v>45</v>
      </c>
      <c r="G281" s="6" t="s">
        <v>69</v>
      </c>
      <c r="H281" s="6" t="s">
        <v>70</v>
      </c>
      <c r="I281" s="6" t="n">
        <v>23</v>
      </c>
      <c r="J281" s="6" t="s">
        <v>268</v>
      </c>
      <c r="K281" s="6" t="s">
        <v>46</v>
      </c>
      <c r="L281" s="6" t="s">
        <v>239</v>
      </c>
      <c r="M281" s="6" t="s">
        <v>90</v>
      </c>
      <c r="N281" s="6" t="s">
        <v>251</v>
      </c>
      <c r="O281" s="6" t="s">
        <v>65</v>
      </c>
      <c r="P281" s="6" t="s">
        <v>65</v>
      </c>
      <c r="Q281" s="6" t="s">
        <v>50</v>
      </c>
      <c r="R281" s="6" t="s">
        <v>50</v>
      </c>
      <c r="S281" s="6" t="s">
        <v>77</v>
      </c>
      <c r="T281" s="6" t="s">
        <v>50</v>
      </c>
      <c r="U281" s="6" t="s">
        <v>3310</v>
      </c>
      <c r="V281" s="6" t="s">
        <v>3311</v>
      </c>
      <c r="W281" s="6" t="s">
        <v>53</v>
      </c>
      <c r="X281" s="6" t="s">
        <v>54</v>
      </c>
      <c r="Y281" s="6" t="s">
        <v>3312</v>
      </c>
      <c r="Z281" s="6" t="s">
        <v>56</v>
      </c>
      <c r="AA281" s="6" t="s">
        <v>204</v>
      </c>
      <c r="AB281" s="6" t="s">
        <v>3313</v>
      </c>
      <c r="AC281" s="6" t="s">
        <v>82</v>
      </c>
      <c r="AD281" s="6" t="s">
        <v>83</v>
      </c>
      <c r="AE281" s="6" t="s">
        <v>3314</v>
      </c>
      <c r="AF281" s="6" t="s">
        <v>48</v>
      </c>
      <c r="AG281" s="6" t="s">
        <v>1065</v>
      </c>
      <c r="AH281" s="6" t="s">
        <v>54</v>
      </c>
      <c r="AI281" s="6" t="s">
        <v>65</v>
      </c>
      <c r="AJ281" s="6" t="s">
        <v>64</v>
      </c>
      <c r="AK281" s="6" t="s">
        <v>56</v>
      </c>
      <c r="AL281" s="6" t="s">
        <v>623</v>
      </c>
      <c r="AM281" s="6" t="s">
        <v>65</v>
      </c>
      <c r="AN281" s="6" t="s">
        <v>65</v>
      </c>
      <c r="AO281" s="6" t="s">
        <v>3315</v>
      </c>
      <c r="AP281" s="6" t="s">
        <v>56</v>
      </c>
      <c r="AQ281" s="6" t="s">
        <v>3316</v>
      </c>
    </row>
    <row r="282" customFormat="false" ht="15" hidden="false" customHeight="false" outlineLevel="0" collapsed="false">
      <c r="A282" s="1" t="n">
        <v>279</v>
      </c>
      <c r="B282" s="8" t="n">
        <v>410</v>
      </c>
      <c r="C282" s="6" t="s">
        <v>3738</v>
      </c>
      <c r="D282" s="9" t="s">
        <v>42</v>
      </c>
      <c r="E282" s="9" t="s">
        <v>42</v>
      </c>
      <c r="F282" s="9" t="n">
        <v>50</v>
      </c>
      <c r="G282" s="9" t="s">
        <v>69</v>
      </c>
      <c r="H282" s="9" t="s">
        <v>44</v>
      </c>
      <c r="I282" s="9" t="n">
        <v>25</v>
      </c>
      <c r="J282" s="9" t="s">
        <v>123</v>
      </c>
      <c r="K282" s="9" t="s">
        <v>312</v>
      </c>
      <c r="L282" s="9" t="s">
        <v>3319</v>
      </c>
      <c r="M282" s="9" t="s">
        <v>90</v>
      </c>
      <c r="N282" s="9" t="s">
        <v>3320</v>
      </c>
      <c r="O282" s="9" t="s">
        <v>50</v>
      </c>
      <c r="P282" s="9" t="s">
        <v>50</v>
      </c>
      <c r="Q282" s="9" t="s">
        <v>77</v>
      </c>
      <c r="R282" s="9" t="s">
        <v>50</v>
      </c>
      <c r="S282" s="9" t="s">
        <v>50</v>
      </c>
      <c r="T282" s="9" t="s">
        <v>50</v>
      </c>
      <c r="U282" s="9" t="s">
        <v>3321</v>
      </c>
      <c r="V282" s="9" t="s">
        <v>3322</v>
      </c>
      <c r="W282" s="9" t="s">
        <v>53</v>
      </c>
      <c r="X282" s="9" t="s">
        <v>54</v>
      </c>
      <c r="Y282" s="9" t="s">
        <v>3323</v>
      </c>
      <c r="Z282" s="9" t="s">
        <v>56</v>
      </c>
      <c r="AA282" s="9" t="s">
        <v>114</v>
      </c>
      <c r="AB282" s="9" t="s">
        <v>1116</v>
      </c>
      <c r="AC282" s="9" t="s">
        <v>82</v>
      </c>
      <c r="AD282" s="9" t="s">
        <v>166</v>
      </c>
      <c r="AE282" s="9" t="s">
        <v>3324</v>
      </c>
      <c r="AF282" s="9" t="s">
        <v>3325</v>
      </c>
      <c r="AG282" s="9" t="s">
        <v>3326</v>
      </c>
      <c r="AH282" s="9" t="s">
        <v>3327</v>
      </c>
      <c r="AI282" s="9" t="s">
        <v>56</v>
      </c>
      <c r="AJ282" s="9" t="s">
        <v>64</v>
      </c>
      <c r="AK282" s="9" t="s">
        <v>64</v>
      </c>
      <c r="AL282" s="9" t="s">
        <v>143</v>
      </c>
      <c r="AM282" s="9" t="s">
        <v>56</v>
      </c>
      <c r="AN282" s="9" t="s">
        <v>56</v>
      </c>
      <c r="AO282" s="9" t="s">
        <v>2244</v>
      </c>
      <c r="AP282" s="9" t="s">
        <v>65</v>
      </c>
      <c r="AQ282" s="9" t="s">
        <v>3328</v>
      </c>
    </row>
    <row r="283" customFormat="false" ht="15" hidden="false" customHeight="false" outlineLevel="0" collapsed="false">
      <c r="A283" s="1" t="n">
        <v>280</v>
      </c>
      <c r="B283" s="5" t="n">
        <v>411</v>
      </c>
      <c r="C283" s="6" t="s">
        <v>3738</v>
      </c>
      <c r="D283" s="6" t="s">
        <v>42</v>
      </c>
      <c r="E283" s="6" t="s">
        <v>42</v>
      </c>
      <c r="F283" s="6" t="n">
        <v>21</v>
      </c>
      <c r="G283" s="6" t="s">
        <v>69</v>
      </c>
      <c r="H283" s="6" t="s">
        <v>70</v>
      </c>
      <c r="I283" s="11" t="n">
        <v>0.5</v>
      </c>
      <c r="J283" s="6" t="s">
        <v>123</v>
      </c>
      <c r="K283" s="6" t="s">
        <v>132</v>
      </c>
      <c r="L283" s="6" t="s">
        <v>3330</v>
      </c>
      <c r="M283" s="6" t="s">
        <v>75</v>
      </c>
      <c r="N283" s="6" t="s">
        <v>177</v>
      </c>
      <c r="O283" s="6" t="s">
        <v>50</v>
      </c>
      <c r="P283" s="6" t="s">
        <v>65</v>
      </c>
      <c r="Q283" s="6" t="s">
        <v>77</v>
      </c>
      <c r="R283" s="6" t="s">
        <v>50</v>
      </c>
      <c r="S283" s="6" t="s">
        <v>50</v>
      </c>
      <c r="T283" s="6" t="s">
        <v>65</v>
      </c>
      <c r="U283" s="6" t="s">
        <v>2114</v>
      </c>
      <c r="V283" s="6" t="s">
        <v>3331</v>
      </c>
      <c r="W283" s="6" t="s">
        <v>53</v>
      </c>
      <c r="X283" s="6" t="s">
        <v>54</v>
      </c>
      <c r="Y283" s="6" t="s">
        <v>55</v>
      </c>
      <c r="Z283" s="6" t="s">
        <v>65</v>
      </c>
      <c r="AA283" s="6" t="s">
        <v>204</v>
      </c>
      <c r="AB283" s="6" t="s">
        <v>3332</v>
      </c>
      <c r="AC283" s="6" t="s">
        <v>219</v>
      </c>
      <c r="AD283" s="6" t="s">
        <v>220</v>
      </c>
      <c r="AE283" s="6" t="s">
        <v>3333</v>
      </c>
      <c r="AF283" s="6" t="s">
        <v>222</v>
      </c>
      <c r="AG283" s="6" t="s">
        <v>62</v>
      </c>
      <c r="AH283" s="6" t="s">
        <v>54</v>
      </c>
      <c r="AI283" s="6" t="s">
        <v>65</v>
      </c>
      <c r="AJ283" s="6" t="s">
        <v>209</v>
      </c>
      <c r="AK283" s="6" t="s">
        <v>56</v>
      </c>
      <c r="AL283" s="6" t="s">
        <v>143</v>
      </c>
      <c r="AM283" s="6" t="s">
        <v>65</v>
      </c>
      <c r="AN283" s="6" t="s">
        <v>65</v>
      </c>
      <c r="AO283" s="6" t="s">
        <v>796</v>
      </c>
      <c r="AP283" s="6" t="s">
        <v>65</v>
      </c>
      <c r="AQ283" s="6"/>
    </row>
    <row r="284" customFormat="false" ht="15" hidden="false" customHeight="false" outlineLevel="0" collapsed="false">
      <c r="A284" s="1" t="n">
        <v>281</v>
      </c>
      <c r="B284" s="5" t="n">
        <v>413</v>
      </c>
      <c r="C284" s="6" t="s">
        <v>3738</v>
      </c>
      <c r="D284" s="6" t="s">
        <v>42</v>
      </c>
      <c r="E284" s="6" t="s">
        <v>42</v>
      </c>
      <c r="F284" s="6" t="n">
        <v>49</v>
      </c>
      <c r="G284" s="6" t="s">
        <v>69</v>
      </c>
      <c r="H284" s="6" t="s">
        <v>70</v>
      </c>
      <c r="I284" s="6" t="n">
        <v>25</v>
      </c>
      <c r="J284" s="6" t="s">
        <v>3341</v>
      </c>
      <c r="K284" s="6" t="s">
        <v>3342</v>
      </c>
      <c r="L284" s="6" t="s">
        <v>213</v>
      </c>
      <c r="M284" s="6" t="s">
        <v>290</v>
      </c>
      <c r="N284" s="6" t="s">
        <v>190</v>
      </c>
      <c r="O284" s="6" t="s">
        <v>65</v>
      </c>
      <c r="P284" s="6" t="s">
        <v>50</v>
      </c>
      <c r="Q284" s="6" t="s">
        <v>65</v>
      </c>
      <c r="R284" s="6" t="s">
        <v>50</v>
      </c>
      <c r="S284" s="6" t="s">
        <v>65</v>
      </c>
      <c r="T284" s="6" t="s">
        <v>50</v>
      </c>
      <c r="U284" s="6" t="s">
        <v>1177</v>
      </c>
      <c r="V284" s="6" t="s">
        <v>3343</v>
      </c>
      <c r="W284" s="6" t="s">
        <v>53</v>
      </c>
      <c r="X284" s="6" t="s">
        <v>485</v>
      </c>
      <c r="Y284" s="6" t="s">
        <v>3344</v>
      </c>
      <c r="Z284" s="6" t="s">
        <v>56</v>
      </c>
      <c r="AA284" s="6" t="s">
        <v>57</v>
      </c>
      <c r="AB284" s="6" t="s">
        <v>3345</v>
      </c>
      <c r="AC284" s="6" t="s">
        <v>219</v>
      </c>
      <c r="AD284" s="6" t="s">
        <v>60</v>
      </c>
      <c r="AE284" s="6" t="s">
        <v>3346</v>
      </c>
      <c r="AF284" s="6" t="s">
        <v>3347</v>
      </c>
      <c r="AG284" s="6" t="s">
        <v>3348</v>
      </c>
      <c r="AH284" s="6" t="s">
        <v>3349</v>
      </c>
      <c r="AI284" s="6" t="s">
        <v>65</v>
      </c>
      <c r="AJ284" s="6" t="s">
        <v>65</v>
      </c>
      <c r="AK284" s="6" t="s">
        <v>56</v>
      </c>
      <c r="AL284" s="6" t="s">
        <v>66</v>
      </c>
      <c r="AM284" s="6" t="s">
        <v>65</v>
      </c>
      <c r="AN284" s="6" t="s">
        <v>64</v>
      </c>
      <c r="AO284" s="6" t="s">
        <v>54</v>
      </c>
      <c r="AP284" s="6" t="s">
        <v>65</v>
      </c>
      <c r="AQ284" s="6" t="s">
        <v>3350</v>
      </c>
    </row>
    <row r="285" customFormat="false" ht="15" hidden="false" customHeight="false" outlineLevel="0" collapsed="false">
      <c r="A285" s="1" t="n">
        <v>282</v>
      </c>
      <c r="B285" s="8" t="n">
        <v>416</v>
      </c>
      <c r="C285" s="6" t="s">
        <v>3738</v>
      </c>
      <c r="D285" s="9" t="s">
        <v>42</v>
      </c>
      <c r="E285" s="9" t="s">
        <v>42</v>
      </c>
      <c r="F285" s="9" t="n">
        <v>35</v>
      </c>
      <c r="G285" s="9" t="s">
        <v>69</v>
      </c>
      <c r="H285" s="9" t="s">
        <v>70</v>
      </c>
      <c r="I285" s="9" t="n">
        <v>7</v>
      </c>
      <c r="J285" s="9" t="s">
        <v>45</v>
      </c>
      <c r="K285" s="9" t="s">
        <v>72</v>
      </c>
      <c r="L285" s="9" t="s">
        <v>887</v>
      </c>
      <c r="M285" s="9" t="s">
        <v>49</v>
      </c>
      <c r="N285" s="9" t="s">
        <v>177</v>
      </c>
      <c r="O285" s="9" t="s">
        <v>50</v>
      </c>
      <c r="P285" s="9" t="s">
        <v>50</v>
      </c>
      <c r="Q285" s="9" t="s">
        <v>50</v>
      </c>
      <c r="R285" s="9" t="s">
        <v>50</v>
      </c>
      <c r="S285" s="9" t="s">
        <v>65</v>
      </c>
      <c r="T285" s="9" t="s">
        <v>65</v>
      </c>
      <c r="U285" s="9" t="s">
        <v>2084</v>
      </c>
      <c r="V285" s="9" t="s">
        <v>1070</v>
      </c>
      <c r="W285" s="9" t="s">
        <v>53</v>
      </c>
      <c r="X285" s="9" t="s">
        <v>54</v>
      </c>
      <c r="Y285" s="9" t="s">
        <v>55</v>
      </c>
      <c r="Z285" s="9" t="s">
        <v>56</v>
      </c>
      <c r="AA285" s="9" t="s">
        <v>94</v>
      </c>
      <c r="AB285" s="9" t="s">
        <v>3369</v>
      </c>
      <c r="AC285" s="9" t="s">
        <v>82</v>
      </c>
      <c r="AD285" s="9" t="s">
        <v>220</v>
      </c>
      <c r="AE285" s="9" t="s">
        <v>715</v>
      </c>
      <c r="AF285" s="9" t="s">
        <v>281</v>
      </c>
      <c r="AG285" s="9" t="s">
        <v>223</v>
      </c>
      <c r="AH285" s="9" t="s">
        <v>2700</v>
      </c>
      <c r="AI285" s="9" t="s">
        <v>65</v>
      </c>
      <c r="AJ285" s="9" t="s">
        <v>65</v>
      </c>
      <c r="AK285" s="9" t="s">
        <v>131</v>
      </c>
      <c r="AL285" s="9" t="s">
        <v>143</v>
      </c>
      <c r="AM285" s="9" t="s">
        <v>56</v>
      </c>
      <c r="AN285" s="9" t="s">
        <v>65</v>
      </c>
      <c r="AO285" s="9" t="s">
        <v>1655</v>
      </c>
      <c r="AP285" s="9" t="s">
        <v>56</v>
      </c>
      <c r="AQ285" s="9"/>
    </row>
    <row r="286" customFormat="false" ht="15" hidden="false" customHeight="false" outlineLevel="0" collapsed="false">
      <c r="A286" s="1" t="n">
        <v>283</v>
      </c>
      <c r="B286" s="5" t="n">
        <v>417</v>
      </c>
      <c r="C286" s="6" t="s">
        <v>3738</v>
      </c>
      <c r="D286" s="6" t="s">
        <v>42</v>
      </c>
      <c r="E286" s="6" t="s">
        <v>42</v>
      </c>
      <c r="F286" s="6" t="n">
        <v>28</v>
      </c>
      <c r="G286" s="6" t="s">
        <v>69</v>
      </c>
      <c r="H286" s="6" t="s">
        <v>70</v>
      </c>
      <c r="I286" s="6" t="n">
        <v>3</v>
      </c>
      <c r="J286" s="6" t="s">
        <v>198</v>
      </c>
      <c r="K286" s="6" t="s">
        <v>3371</v>
      </c>
      <c r="L286" s="6" t="s">
        <v>379</v>
      </c>
      <c r="M286" s="6" t="s">
        <v>75</v>
      </c>
      <c r="N286" s="6" t="s">
        <v>48</v>
      </c>
      <c r="O286" s="6" t="s">
        <v>65</v>
      </c>
      <c r="P286" s="6" t="s">
        <v>65</v>
      </c>
      <c r="Q286" s="6" t="s">
        <v>77</v>
      </c>
      <c r="R286" s="6" t="s">
        <v>77</v>
      </c>
      <c r="S286" s="6" t="s">
        <v>77</v>
      </c>
      <c r="T286" s="6" t="s">
        <v>77</v>
      </c>
      <c r="U286" s="6" t="s">
        <v>3372</v>
      </c>
      <c r="V286" s="6" t="s">
        <v>3373</v>
      </c>
      <c r="W286" s="6" t="s">
        <v>53</v>
      </c>
      <c r="X286" s="6" t="s">
        <v>54</v>
      </c>
      <c r="Y286" s="6" t="s">
        <v>3374</v>
      </c>
      <c r="Z286" s="6" t="s">
        <v>64</v>
      </c>
      <c r="AA286" s="6" t="s">
        <v>204</v>
      </c>
      <c r="AB286" s="6" t="s">
        <v>3375</v>
      </c>
      <c r="AC286" s="6" t="s">
        <v>82</v>
      </c>
      <c r="AD286" s="6" t="s">
        <v>60</v>
      </c>
      <c r="AE286" s="6" t="s">
        <v>746</v>
      </c>
      <c r="AF286" s="6" t="s">
        <v>48</v>
      </c>
      <c r="AG286" s="6" t="s">
        <v>48</v>
      </c>
      <c r="AH286" s="6" t="s">
        <v>451</v>
      </c>
      <c r="AI286" s="6" t="s">
        <v>209</v>
      </c>
      <c r="AJ286" s="6" t="s">
        <v>209</v>
      </c>
      <c r="AK286" s="6" t="s">
        <v>64</v>
      </c>
      <c r="AL286" s="6" t="s">
        <v>66</v>
      </c>
      <c r="AM286" s="6" t="s">
        <v>56</v>
      </c>
      <c r="AN286" s="6" t="s">
        <v>56</v>
      </c>
      <c r="AO286" s="6" t="s">
        <v>401</v>
      </c>
      <c r="AP286" s="6" t="s">
        <v>209</v>
      </c>
      <c r="AQ286" s="6"/>
    </row>
    <row r="287" customFormat="false" ht="15" hidden="false" customHeight="false" outlineLevel="0" collapsed="false">
      <c r="A287" s="1" t="n">
        <v>284</v>
      </c>
      <c r="B287" s="24" t="n">
        <v>418</v>
      </c>
      <c r="C287" s="25" t="s">
        <v>3739</v>
      </c>
      <c r="D287" s="26" t="s">
        <v>42</v>
      </c>
      <c r="E287" s="6" t="s">
        <v>42</v>
      </c>
      <c r="F287" s="26" t="n">
        <v>47</v>
      </c>
      <c r="G287" s="26" t="s">
        <v>69</v>
      </c>
      <c r="H287" s="26" t="s">
        <v>173</v>
      </c>
      <c r="I287" s="26" t="n">
        <v>2</v>
      </c>
      <c r="J287" s="25" t="s">
        <v>323</v>
      </c>
      <c r="K287" s="26" t="s">
        <v>132</v>
      </c>
      <c r="L287" s="26" t="s">
        <v>124</v>
      </c>
      <c r="M287" s="26" t="s">
        <v>392</v>
      </c>
      <c r="N287" s="26" t="s">
        <v>3393</v>
      </c>
      <c r="O287" s="26" t="s">
        <v>76</v>
      </c>
      <c r="P287" s="26" t="s">
        <v>76</v>
      </c>
      <c r="Q287" s="26" t="s">
        <v>76</v>
      </c>
      <c r="R287" s="26" t="s">
        <v>76</v>
      </c>
      <c r="S287" s="26" t="s">
        <v>76</v>
      </c>
      <c r="T287" s="26" t="s">
        <v>135</v>
      </c>
      <c r="U287" s="26" t="s">
        <v>971</v>
      </c>
      <c r="V287" s="26" t="s">
        <v>470</v>
      </c>
      <c r="W287" s="26" t="s">
        <v>111</v>
      </c>
      <c r="X287" s="26" t="s">
        <v>395</v>
      </c>
      <c r="Y287" s="26" t="s">
        <v>138</v>
      </c>
      <c r="Z287" s="26" t="s">
        <v>131</v>
      </c>
      <c r="AA287" s="26" t="s">
        <v>473</v>
      </c>
      <c r="AB287" s="26" t="s">
        <v>3394</v>
      </c>
      <c r="AC287" s="26" t="s">
        <v>244</v>
      </c>
      <c r="AD287" s="26" t="s">
        <v>220</v>
      </c>
      <c r="AE287" s="26" t="s">
        <v>3395</v>
      </c>
      <c r="AF287" s="26" t="s">
        <v>3396</v>
      </c>
      <c r="AG287" s="26" t="s">
        <v>3032</v>
      </c>
      <c r="AH287" s="26" t="s">
        <v>264</v>
      </c>
      <c r="AI287" s="26" t="s">
        <v>131</v>
      </c>
      <c r="AJ287" s="26" t="s">
        <v>209</v>
      </c>
      <c r="AK287" s="26" t="s">
        <v>131</v>
      </c>
      <c r="AL287" s="26" t="s">
        <v>143</v>
      </c>
      <c r="AM287" s="26" t="s">
        <v>56</v>
      </c>
      <c r="AN287" s="26" t="s">
        <v>65</v>
      </c>
      <c r="AO287" s="26" t="s">
        <v>86</v>
      </c>
      <c r="AP287" s="26" t="s">
        <v>131</v>
      </c>
      <c r="AQ287" s="26"/>
    </row>
    <row r="288" customFormat="false" ht="15" hidden="false" customHeight="false" outlineLevel="0" collapsed="false">
      <c r="A288" s="1" t="n">
        <v>285</v>
      </c>
      <c r="B288" s="24" t="n">
        <v>419</v>
      </c>
      <c r="C288" s="25" t="s">
        <v>3739</v>
      </c>
      <c r="D288" s="27" t="s">
        <v>42</v>
      </c>
      <c r="E288" s="6" t="s">
        <v>42</v>
      </c>
      <c r="F288" s="27" t="n">
        <v>45</v>
      </c>
      <c r="G288" s="27" t="s">
        <v>69</v>
      </c>
      <c r="H288" s="27" t="s">
        <v>103</v>
      </c>
      <c r="I288" s="27" t="n">
        <v>21</v>
      </c>
      <c r="J288" s="25" t="s">
        <v>323</v>
      </c>
      <c r="K288" s="27" t="s">
        <v>3397</v>
      </c>
      <c r="L288" s="27" t="s">
        <v>3398</v>
      </c>
      <c r="M288" s="27" t="s">
        <v>75</v>
      </c>
      <c r="N288" s="27" t="s">
        <v>3399</v>
      </c>
      <c r="O288" s="27" t="s">
        <v>76</v>
      </c>
      <c r="P288" s="27" t="s">
        <v>76</v>
      </c>
      <c r="Q288" s="27" t="s">
        <v>76</v>
      </c>
      <c r="R288" s="27" t="s">
        <v>76</v>
      </c>
      <c r="S288" s="27" t="s">
        <v>50</v>
      </c>
      <c r="T288" s="27" t="s">
        <v>76</v>
      </c>
      <c r="U288" s="27" t="s">
        <v>3400</v>
      </c>
      <c r="V288" s="27" t="s">
        <v>3401</v>
      </c>
      <c r="W288" s="27" t="s">
        <v>53</v>
      </c>
      <c r="X288" s="27" t="s">
        <v>54</v>
      </c>
      <c r="Y288" s="27" t="s">
        <v>3402</v>
      </c>
      <c r="Z288" s="27" t="s">
        <v>56</v>
      </c>
      <c r="AA288" s="27" t="s">
        <v>273</v>
      </c>
      <c r="AB288" s="27" t="s">
        <v>54</v>
      </c>
      <c r="AC288" s="27" t="s">
        <v>219</v>
      </c>
      <c r="AD288" s="27" t="s">
        <v>166</v>
      </c>
      <c r="AE288" s="27" t="s">
        <v>3403</v>
      </c>
      <c r="AF288" s="27" t="s">
        <v>3404</v>
      </c>
      <c r="AG288" s="27" t="s">
        <v>3405</v>
      </c>
      <c r="AH288" s="27" t="s">
        <v>54</v>
      </c>
      <c r="AI288" s="27" t="s">
        <v>209</v>
      </c>
      <c r="AJ288" s="27" t="s">
        <v>209</v>
      </c>
      <c r="AK288" s="27" t="s">
        <v>131</v>
      </c>
      <c r="AL288" s="27" t="s">
        <v>623</v>
      </c>
      <c r="AM288" s="27" t="s">
        <v>65</v>
      </c>
      <c r="AN288" s="27" t="s">
        <v>209</v>
      </c>
      <c r="AO288" s="27" t="s">
        <v>2157</v>
      </c>
      <c r="AP288" s="27" t="s">
        <v>65</v>
      </c>
      <c r="AQ288" s="27" t="s">
        <v>3406</v>
      </c>
    </row>
    <row r="289" customFormat="false" ht="15" hidden="false" customHeight="false" outlineLevel="0" collapsed="false">
      <c r="A289" s="1" t="n">
        <v>286</v>
      </c>
      <c r="B289" s="24" t="n">
        <v>420</v>
      </c>
      <c r="C289" s="25" t="s">
        <v>3739</v>
      </c>
      <c r="D289" s="26" t="s">
        <v>42</v>
      </c>
      <c r="E289" s="6" t="s">
        <v>42</v>
      </c>
      <c r="F289" s="26" t="n">
        <v>27</v>
      </c>
      <c r="G289" s="26" t="s">
        <v>69</v>
      </c>
      <c r="H289" s="26" t="s">
        <v>70</v>
      </c>
      <c r="I289" s="26" t="n">
        <v>5</v>
      </c>
      <c r="J289" s="25" t="s">
        <v>323</v>
      </c>
      <c r="K289" s="26" t="s">
        <v>46</v>
      </c>
      <c r="L289" s="26" t="s">
        <v>514</v>
      </c>
      <c r="M289" s="26" t="s">
        <v>1470</v>
      </c>
      <c r="N289" s="26" t="s">
        <v>3407</v>
      </c>
      <c r="O289" s="26" t="s">
        <v>76</v>
      </c>
      <c r="P289" s="26" t="s">
        <v>76</v>
      </c>
      <c r="Q289" s="26" t="s">
        <v>76</v>
      </c>
      <c r="R289" s="26" t="s">
        <v>76</v>
      </c>
      <c r="S289" s="26" t="s">
        <v>65</v>
      </c>
      <c r="T289" s="26" t="s">
        <v>135</v>
      </c>
      <c r="U289" s="26" t="s">
        <v>3408</v>
      </c>
      <c r="V289" s="26" t="s">
        <v>3409</v>
      </c>
      <c r="W289" s="26" t="s">
        <v>111</v>
      </c>
      <c r="X289" s="26" t="s">
        <v>3284</v>
      </c>
      <c r="Y289" s="26" t="s">
        <v>138</v>
      </c>
      <c r="Z289" s="26" t="s">
        <v>56</v>
      </c>
      <c r="AA289" s="26" t="s">
        <v>94</v>
      </c>
      <c r="AB289" s="26" t="s">
        <v>3410</v>
      </c>
      <c r="AC289" s="26" t="s">
        <v>82</v>
      </c>
      <c r="AD289" s="26" t="s">
        <v>307</v>
      </c>
      <c r="AE289" s="26" t="s">
        <v>3411</v>
      </c>
      <c r="AF289" s="26" t="s">
        <v>3411</v>
      </c>
      <c r="AG289" s="26" t="s">
        <v>3412</v>
      </c>
      <c r="AH289" s="26" t="s">
        <v>3413</v>
      </c>
      <c r="AI289" s="26" t="s">
        <v>64</v>
      </c>
      <c r="AJ289" s="26" t="s">
        <v>56</v>
      </c>
      <c r="AK289" s="26" t="s">
        <v>131</v>
      </c>
      <c r="AL289" s="26" t="s">
        <v>66</v>
      </c>
      <c r="AM289" s="26" t="s">
        <v>64</v>
      </c>
      <c r="AN289" s="26" t="s">
        <v>3414</v>
      </c>
      <c r="AO289" s="26" t="s">
        <v>210</v>
      </c>
      <c r="AP289" s="26" t="s">
        <v>65</v>
      </c>
      <c r="AQ289" s="26" t="s">
        <v>3415</v>
      </c>
    </row>
    <row r="290" customFormat="false" ht="15" hidden="false" customHeight="false" outlineLevel="0" collapsed="false">
      <c r="A290" s="1" t="n">
        <v>287</v>
      </c>
      <c r="B290" s="24" t="n">
        <v>421</v>
      </c>
      <c r="C290" s="25" t="s">
        <v>3739</v>
      </c>
      <c r="D290" s="27" t="s">
        <v>42</v>
      </c>
      <c r="E290" s="6" t="s">
        <v>42</v>
      </c>
      <c r="F290" s="27" t="n">
        <v>49</v>
      </c>
      <c r="G290" s="27" t="s">
        <v>69</v>
      </c>
      <c r="H290" s="27" t="s">
        <v>103</v>
      </c>
      <c r="I290" s="27" t="n">
        <v>25</v>
      </c>
      <c r="J290" s="25" t="s">
        <v>323</v>
      </c>
      <c r="K290" s="27" t="s">
        <v>132</v>
      </c>
      <c r="L290" s="27" t="s">
        <v>213</v>
      </c>
      <c r="M290" s="27" t="s">
        <v>90</v>
      </c>
      <c r="N290" s="27" t="s">
        <v>949</v>
      </c>
      <c r="O290" s="27" t="s">
        <v>50</v>
      </c>
      <c r="P290" s="27" t="s">
        <v>50</v>
      </c>
      <c r="Q290" s="27" t="s">
        <v>65</v>
      </c>
      <c r="R290" s="27" t="s">
        <v>50</v>
      </c>
      <c r="S290" s="27" t="s">
        <v>77</v>
      </c>
      <c r="T290" s="27" t="s">
        <v>65</v>
      </c>
      <c r="U290" s="27" t="s">
        <v>270</v>
      </c>
      <c r="V290" s="27" t="s">
        <v>3416</v>
      </c>
      <c r="W290" s="27" t="s">
        <v>53</v>
      </c>
      <c r="X290" s="27" t="s">
        <v>54</v>
      </c>
      <c r="Y290" s="27" t="s">
        <v>3417</v>
      </c>
      <c r="Z290" s="27" t="s">
        <v>65</v>
      </c>
      <c r="AA290" s="27" t="s">
        <v>273</v>
      </c>
      <c r="AB290" s="27" t="s">
        <v>3418</v>
      </c>
      <c r="AC290" s="27" t="s">
        <v>244</v>
      </c>
      <c r="AD290" s="27" t="s">
        <v>166</v>
      </c>
      <c r="AE290" s="27" t="s">
        <v>437</v>
      </c>
      <c r="AF290" s="27" t="s">
        <v>48</v>
      </c>
      <c r="AG290" s="27" t="s">
        <v>3419</v>
      </c>
      <c r="AH290" s="27" t="s">
        <v>54</v>
      </c>
      <c r="AI290" s="27" t="s">
        <v>209</v>
      </c>
      <c r="AJ290" s="27" t="s">
        <v>65</v>
      </c>
      <c r="AK290" s="27" t="s">
        <v>56</v>
      </c>
      <c r="AL290" s="27" t="s">
        <v>66</v>
      </c>
      <c r="AM290" s="27" t="s">
        <v>65</v>
      </c>
      <c r="AN290" s="27" t="s">
        <v>56</v>
      </c>
      <c r="AO290" s="27" t="s">
        <v>100</v>
      </c>
      <c r="AP290" s="27" t="s">
        <v>65</v>
      </c>
      <c r="AQ290" s="27"/>
    </row>
    <row r="291" customFormat="false" ht="15" hidden="false" customHeight="false" outlineLevel="0" collapsed="false">
      <c r="A291" s="1" t="n">
        <v>288</v>
      </c>
      <c r="B291" s="24" t="n">
        <v>422</v>
      </c>
      <c r="C291" s="25" t="s">
        <v>3739</v>
      </c>
      <c r="D291" s="26" t="s">
        <v>42</v>
      </c>
      <c r="E291" s="6" t="s">
        <v>42</v>
      </c>
      <c r="F291" s="26" t="n">
        <v>38</v>
      </c>
      <c r="G291" s="26" t="s">
        <v>69</v>
      </c>
      <c r="H291" s="26" t="s">
        <v>70</v>
      </c>
      <c r="I291" s="26" t="n">
        <v>15</v>
      </c>
      <c r="J291" s="25" t="s">
        <v>323</v>
      </c>
      <c r="K291" s="26" t="s">
        <v>324</v>
      </c>
      <c r="L291" s="26" t="s">
        <v>47</v>
      </c>
      <c r="M291" s="26" t="s">
        <v>49</v>
      </c>
      <c r="N291" s="26" t="s">
        <v>177</v>
      </c>
      <c r="O291" s="26" t="s">
        <v>76</v>
      </c>
      <c r="P291" s="26" t="s">
        <v>76</v>
      </c>
      <c r="Q291" s="26" t="s">
        <v>76</v>
      </c>
      <c r="R291" s="26" t="s">
        <v>76</v>
      </c>
      <c r="S291" s="26" t="s">
        <v>77</v>
      </c>
      <c r="T291" s="26" t="s">
        <v>65</v>
      </c>
      <c r="U291" s="26" t="s">
        <v>3122</v>
      </c>
      <c r="V291" s="26" t="s">
        <v>3420</v>
      </c>
      <c r="W291" s="26" t="s">
        <v>53</v>
      </c>
      <c r="X291" s="26" t="s">
        <v>54</v>
      </c>
      <c r="Y291" s="26" t="s">
        <v>138</v>
      </c>
      <c r="Z291" s="26" t="s">
        <v>65</v>
      </c>
      <c r="AA291" s="26" t="s">
        <v>204</v>
      </c>
      <c r="AB291" s="26" t="s">
        <v>54</v>
      </c>
      <c r="AC291" s="26" t="s">
        <v>244</v>
      </c>
      <c r="AD291" s="26" t="s">
        <v>220</v>
      </c>
      <c r="AE291" s="26" t="s">
        <v>206</v>
      </c>
      <c r="AF291" s="26" t="s">
        <v>207</v>
      </c>
      <c r="AG291" s="26" t="s">
        <v>62</v>
      </c>
      <c r="AH291" s="26" t="s">
        <v>54</v>
      </c>
      <c r="AI291" s="26" t="s">
        <v>65</v>
      </c>
      <c r="AJ291" s="26" t="s">
        <v>209</v>
      </c>
      <c r="AK291" s="26" t="s">
        <v>65</v>
      </c>
      <c r="AL291" s="26" t="s">
        <v>300</v>
      </c>
      <c r="AM291" s="26" t="s">
        <v>65</v>
      </c>
      <c r="AN291" s="26" t="s">
        <v>65</v>
      </c>
      <c r="AO291" s="26" t="s">
        <v>54</v>
      </c>
      <c r="AP291" s="26" t="s">
        <v>65</v>
      </c>
      <c r="AQ291" s="26"/>
    </row>
    <row r="292" customFormat="false" ht="15" hidden="false" customHeight="false" outlineLevel="0" collapsed="false">
      <c r="A292" s="1" t="n">
        <v>289</v>
      </c>
      <c r="B292" s="24" t="n">
        <v>423</v>
      </c>
      <c r="C292" s="25" t="s">
        <v>3739</v>
      </c>
      <c r="D292" s="27" t="s">
        <v>42</v>
      </c>
      <c r="E292" s="6" t="s">
        <v>42</v>
      </c>
      <c r="F292" s="27" t="n">
        <v>45</v>
      </c>
      <c r="G292" s="27" t="s">
        <v>69</v>
      </c>
      <c r="H292" s="27" t="s">
        <v>173</v>
      </c>
      <c r="I292" s="27" t="n">
        <v>23</v>
      </c>
      <c r="J292" s="25" t="s">
        <v>323</v>
      </c>
      <c r="K292" s="27" t="s">
        <v>993</v>
      </c>
      <c r="L292" s="27" t="s">
        <v>887</v>
      </c>
      <c r="M292" s="27" t="s">
        <v>49</v>
      </c>
      <c r="N292" s="27" t="s">
        <v>190</v>
      </c>
      <c r="O292" s="27" t="s">
        <v>77</v>
      </c>
      <c r="P292" s="27" t="s">
        <v>77</v>
      </c>
      <c r="Q292" s="27" t="s">
        <v>77</v>
      </c>
      <c r="R292" s="27" t="s">
        <v>77</v>
      </c>
      <c r="S292" s="27" t="s">
        <v>50</v>
      </c>
      <c r="T292" s="27" t="s">
        <v>50</v>
      </c>
      <c r="U292" s="27" t="s">
        <v>393</v>
      </c>
      <c r="V292" s="27" t="s">
        <v>2213</v>
      </c>
      <c r="W292" s="27" t="s">
        <v>53</v>
      </c>
      <c r="X292" s="27" t="s">
        <v>54</v>
      </c>
      <c r="Y292" s="27" t="s">
        <v>55</v>
      </c>
      <c r="Z292" s="27" t="s">
        <v>64</v>
      </c>
      <c r="AA292" s="27" t="s">
        <v>204</v>
      </c>
      <c r="AB292" s="27" t="s">
        <v>2901</v>
      </c>
      <c r="AC292" s="27" t="s">
        <v>82</v>
      </c>
      <c r="AD292" s="27" t="s">
        <v>83</v>
      </c>
      <c r="AE292" s="27" t="s">
        <v>54</v>
      </c>
      <c r="AF292" s="27" t="s">
        <v>54</v>
      </c>
      <c r="AG292" s="27" t="s">
        <v>54</v>
      </c>
      <c r="AH292" s="27" t="s">
        <v>264</v>
      </c>
      <c r="AI292" s="27" t="s">
        <v>64</v>
      </c>
      <c r="AJ292" s="27" t="s">
        <v>64</v>
      </c>
      <c r="AK292" s="27" t="s">
        <v>56</v>
      </c>
      <c r="AL292" s="27" t="s">
        <v>66</v>
      </c>
      <c r="AM292" s="27" t="s">
        <v>64</v>
      </c>
      <c r="AN292" s="27" t="s">
        <v>209</v>
      </c>
      <c r="AO292" s="27" t="s">
        <v>120</v>
      </c>
      <c r="AP292" s="27" t="s">
        <v>64</v>
      </c>
      <c r="AQ292" s="27" t="s">
        <v>346</v>
      </c>
    </row>
    <row r="293" customFormat="false" ht="15" hidden="false" customHeight="false" outlineLevel="0" collapsed="false">
      <c r="A293" s="1" t="n">
        <v>290</v>
      </c>
      <c r="B293" s="24" t="n">
        <v>424</v>
      </c>
      <c r="C293" s="25" t="s">
        <v>3739</v>
      </c>
      <c r="D293" s="26" t="s">
        <v>42</v>
      </c>
      <c r="E293" s="6" t="s">
        <v>42</v>
      </c>
      <c r="F293" s="26" t="n">
        <v>56</v>
      </c>
      <c r="G293" s="26" t="s">
        <v>69</v>
      </c>
      <c r="H293" s="26" t="s">
        <v>70</v>
      </c>
      <c r="I293" s="26" t="n">
        <v>34</v>
      </c>
      <c r="J293" s="25" t="s">
        <v>323</v>
      </c>
      <c r="K293" s="26" t="s">
        <v>132</v>
      </c>
      <c r="L293" s="26" t="s">
        <v>213</v>
      </c>
      <c r="M293" s="26" t="s">
        <v>49</v>
      </c>
      <c r="N293" s="26" t="s">
        <v>177</v>
      </c>
      <c r="O293" s="26" t="s">
        <v>135</v>
      </c>
      <c r="P293" s="26" t="s">
        <v>65</v>
      </c>
      <c r="Q293" s="26" t="s">
        <v>135</v>
      </c>
      <c r="R293" s="26" t="s">
        <v>77</v>
      </c>
      <c r="S293" s="26" t="s">
        <v>77</v>
      </c>
      <c r="T293" s="26" t="s">
        <v>65</v>
      </c>
      <c r="U293" s="26" t="s">
        <v>3421</v>
      </c>
      <c r="V293" s="26" t="s">
        <v>3422</v>
      </c>
      <c r="W293" s="26" t="s">
        <v>53</v>
      </c>
      <c r="X293" s="26" t="s">
        <v>54</v>
      </c>
      <c r="Y293" s="26" t="s">
        <v>3423</v>
      </c>
      <c r="Z293" s="26" t="s">
        <v>56</v>
      </c>
      <c r="AA293" s="26" t="s">
        <v>204</v>
      </c>
      <c r="AB293" s="26" t="s">
        <v>3424</v>
      </c>
      <c r="AC293" s="26" t="s">
        <v>244</v>
      </c>
      <c r="AD293" s="26" t="s">
        <v>166</v>
      </c>
      <c r="AE293" s="26" t="s">
        <v>3425</v>
      </c>
      <c r="AF293" s="26" t="s">
        <v>1370</v>
      </c>
      <c r="AG293" s="26" t="s">
        <v>245</v>
      </c>
      <c r="AH293" s="26" t="s">
        <v>195</v>
      </c>
      <c r="AI293" s="26" t="s">
        <v>56</v>
      </c>
      <c r="AJ293" s="26" t="s">
        <v>65</v>
      </c>
      <c r="AK293" s="26" t="s">
        <v>56</v>
      </c>
      <c r="AL293" s="26" t="s">
        <v>66</v>
      </c>
      <c r="AM293" s="26" t="s">
        <v>56</v>
      </c>
      <c r="AN293" s="26" t="s">
        <v>64</v>
      </c>
      <c r="AO293" s="26" t="s">
        <v>284</v>
      </c>
      <c r="AP293" s="26" t="s">
        <v>64</v>
      </c>
      <c r="AQ293" s="26"/>
    </row>
    <row r="294" customFormat="false" ht="15" hidden="false" customHeight="false" outlineLevel="0" collapsed="false">
      <c r="A294" s="1" t="n">
        <v>291</v>
      </c>
      <c r="B294" s="24" t="n">
        <v>425</v>
      </c>
      <c r="C294" s="25" t="s">
        <v>3739</v>
      </c>
      <c r="D294" s="27" t="s">
        <v>42</v>
      </c>
      <c r="E294" s="6" t="s">
        <v>42</v>
      </c>
      <c r="F294" s="27" t="n">
        <v>33</v>
      </c>
      <c r="G294" s="27" t="s">
        <v>69</v>
      </c>
      <c r="H294" s="27" t="s">
        <v>103</v>
      </c>
      <c r="I294" s="27" t="n">
        <v>9</v>
      </c>
      <c r="J294" s="25" t="s">
        <v>323</v>
      </c>
      <c r="K294" s="27" t="s">
        <v>88</v>
      </c>
      <c r="L294" s="27" t="s">
        <v>239</v>
      </c>
      <c r="M294" s="27" t="s">
        <v>90</v>
      </c>
      <c r="N294" s="27" t="s">
        <v>190</v>
      </c>
      <c r="O294" s="27" t="s">
        <v>50</v>
      </c>
      <c r="P294" s="27" t="s">
        <v>65</v>
      </c>
      <c r="Q294" s="27" t="s">
        <v>65</v>
      </c>
      <c r="R294" s="27" t="s">
        <v>65</v>
      </c>
      <c r="S294" s="27" t="s">
        <v>76</v>
      </c>
      <c r="T294" s="27" t="s">
        <v>76</v>
      </c>
      <c r="U294" s="27" t="s">
        <v>3426</v>
      </c>
      <c r="V294" s="27" t="s">
        <v>1042</v>
      </c>
      <c r="W294" s="27" t="s">
        <v>53</v>
      </c>
      <c r="X294" s="27" t="s">
        <v>54</v>
      </c>
      <c r="Y294" s="27" t="s">
        <v>3002</v>
      </c>
      <c r="Z294" s="27" t="s">
        <v>65</v>
      </c>
      <c r="AA294" s="27" t="s">
        <v>94</v>
      </c>
      <c r="AB294" s="27" t="s">
        <v>3427</v>
      </c>
      <c r="AC294" s="27" t="s">
        <v>82</v>
      </c>
      <c r="AD294" s="27" t="s">
        <v>83</v>
      </c>
      <c r="AE294" s="27" t="s">
        <v>153</v>
      </c>
      <c r="AF294" s="27" t="s">
        <v>48</v>
      </c>
      <c r="AG294" s="27" t="s">
        <v>48</v>
      </c>
      <c r="AH294" s="27" t="s">
        <v>54</v>
      </c>
      <c r="AI294" s="27" t="s">
        <v>209</v>
      </c>
      <c r="AJ294" s="27" t="s">
        <v>209</v>
      </c>
      <c r="AK294" s="27" t="s">
        <v>56</v>
      </c>
      <c r="AL294" s="27" t="s">
        <v>143</v>
      </c>
      <c r="AM294" s="27" t="s">
        <v>56</v>
      </c>
      <c r="AN294" s="27" t="s">
        <v>131</v>
      </c>
      <c r="AO294" s="27" t="s">
        <v>2039</v>
      </c>
      <c r="AP294" s="27" t="s">
        <v>65</v>
      </c>
      <c r="AQ294" s="27"/>
    </row>
    <row r="295" customFormat="false" ht="15" hidden="false" customHeight="false" outlineLevel="0" collapsed="false">
      <c r="A295" s="1" t="n">
        <v>292</v>
      </c>
      <c r="B295" s="24" t="n">
        <v>426</v>
      </c>
      <c r="C295" s="25" t="s">
        <v>3739</v>
      </c>
      <c r="D295" s="26" t="s">
        <v>42</v>
      </c>
      <c r="E295" s="6" t="s">
        <v>42</v>
      </c>
      <c r="F295" s="26" t="n">
        <v>34</v>
      </c>
      <c r="G295" s="26" t="s">
        <v>69</v>
      </c>
      <c r="H295" s="26" t="s">
        <v>103</v>
      </c>
      <c r="I295" s="26" t="n">
        <v>8</v>
      </c>
      <c r="J295" s="25" t="s">
        <v>323</v>
      </c>
      <c r="K295" s="26" t="s">
        <v>312</v>
      </c>
      <c r="L295" s="26" t="s">
        <v>239</v>
      </c>
      <c r="M295" s="26" t="s">
        <v>2192</v>
      </c>
      <c r="N295" s="26" t="s">
        <v>190</v>
      </c>
      <c r="O295" s="26" t="s">
        <v>77</v>
      </c>
      <c r="P295" s="26" t="s">
        <v>50</v>
      </c>
      <c r="Q295" s="26" t="s">
        <v>50</v>
      </c>
      <c r="R295" s="26" t="s">
        <v>50</v>
      </c>
      <c r="S295" s="26" t="s">
        <v>77</v>
      </c>
      <c r="T295" s="26" t="s">
        <v>77</v>
      </c>
      <c r="U295" s="26" t="s">
        <v>3428</v>
      </c>
      <c r="V295" s="26" t="s">
        <v>1556</v>
      </c>
      <c r="W295" s="26" t="s">
        <v>53</v>
      </c>
      <c r="X295" s="26" t="s">
        <v>54</v>
      </c>
      <c r="Y295" s="26" t="s">
        <v>3429</v>
      </c>
      <c r="Z295" s="26" t="s">
        <v>56</v>
      </c>
      <c r="AA295" s="26" t="s">
        <v>204</v>
      </c>
      <c r="AB295" s="26" t="s">
        <v>54</v>
      </c>
      <c r="AC295" s="26" t="s">
        <v>82</v>
      </c>
      <c r="AD295" s="26" t="s">
        <v>83</v>
      </c>
      <c r="AE295" s="26" t="s">
        <v>964</v>
      </c>
      <c r="AF295" s="26" t="s">
        <v>964</v>
      </c>
      <c r="AG295" s="26" t="s">
        <v>964</v>
      </c>
      <c r="AH295" s="26" t="s">
        <v>54</v>
      </c>
      <c r="AI295" s="26" t="s">
        <v>65</v>
      </c>
      <c r="AJ295" s="26" t="s">
        <v>65</v>
      </c>
      <c r="AK295" s="26" t="s">
        <v>56</v>
      </c>
      <c r="AL295" s="26" t="s">
        <v>66</v>
      </c>
      <c r="AM295" s="26" t="s">
        <v>56</v>
      </c>
      <c r="AN295" s="26" t="s">
        <v>56</v>
      </c>
      <c r="AO295" s="26" t="s">
        <v>2055</v>
      </c>
      <c r="AP295" s="26" t="s">
        <v>56</v>
      </c>
      <c r="AQ295" s="26" t="s">
        <v>3430</v>
      </c>
    </row>
    <row r="296" customFormat="false" ht="15" hidden="false" customHeight="false" outlineLevel="0" collapsed="false">
      <c r="A296" s="1" t="n">
        <v>293</v>
      </c>
      <c r="B296" s="24" t="n">
        <v>427</v>
      </c>
      <c r="C296" s="25" t="s">
        <v>3739</v>
      </c>
      <c r="D296" s="27" t="s">
        <v>42</v>
      </c>
      <c r="E296" s="6" t="s">
        <v>42</v>
      </c>
      <c r="F296" s="27" t="n">
        <v>28</v>
      </c>
      <c r="G296" s="27" t="s">
        <v>69</v>
      </c>
      <c r="H296" s="27" t="s">
        <v>70</v>
      </c>
      <c r="I296" s="27" t="n">
        <v>3</v>
      </c>
      <c r="J296" s="25" t="s">
        <v>323</v>
      </c>
      <c r="K296" s="27" t="s">
        <v>3431</v>
      </c>
      <c r="L296" s="27" t="s">
        <v>2955</v>
      </c>
      <c r="M296" s="27" t="s">
        <v>290</v>
      </c>
      <c r="N296" s="27" t="s">
        <v>3432</v>
      </c>
      <c r="O296" s="27" t="s">
        <v>76</v>
      </c>
      <c r="P296" s="27" t="s">
        <v>76</v>
      </c>
      <c r="Q296" s="27" t="s">
        <v>76</v>
      </c>
      <c r="R296" s="27" t="s">
        <v>76</v>
      </c>
      <c r="S296" s="27" t="s">
        <v>76</v>
      </c>
      <c r="T296" s="27" t="s">
        <v>77</v>
      </c>
      <c r="U296" s="27" t="s">
        <v>3433</v>
      </c>
      <c r="V296" s="27" t="s">
        <v>470</v>
      </c>
      <c r="W296" s="27" t="s">
        <v>111</v>
      </c>
      <c r="X296" s="27" t="s">
        <v>485</v>
      </c>
      <c r="Y296" s="27" t="s">
        <v>138</v>
      </c>
      <c r="Z296" s="27" t="s">
        <v>56</v>
      </c>
      <c r="AA296" s="27" t="s">
        <v>114</v>
      </c>
      <c r="AB296" s="27" t="s">
        <v>3434</v>
      </c>
      <c r="AC296" s="27" t="s">
        <v>82</v>
      </c>
      <c r="AD296" s="27" t="s">
        <v>307</v>
      </c>
      <c r="AE296" s="27" t="s">
        <v>3435</v>
      </c>
      <c r="AF296" s="27" t="s">
        <v>2676</v>
      </c>
      <c r="AG296" s="27" t="s">
        <v>3436</v>
      </c>
      <c r="AH296" s="27" t="s">
        <v>264</v>
      </c>
      <c r="AI296" s="27" t="s">
        <v>65</v>
      </c>
      <c r="AJ296" s="27" t="s">
        <v>56</v>
      </c>
      <c r="AK296" s="27" t="s">
        <v>56</v>
      </c>
      <c r="AL296" s="27" t="s">
        <v>143</v>
      </c>
      <c r="AM296" s="27" t="s">
        <v>65</v>
      </c>
      <c r="AN296" s="27" t="s">
        <v>64</v>
      </c>
      <c r="AO296" s="27" t="s">
        <v>605</v>
      </c>
      <c r="AP296" s="27" t="s">
        <v>56</v>
      </c>
      <c r="AQ296" s="27"/>
    </row>
    <row r="297" customFormat="false" ht="15" hidden="false" customHeight="false" outlineLevel="0" collapsed="false">
      <c r="A297" s="1" t="n">
        <v>294</v>
      </c>
      <c r="B297" s="24" t="n">
        <v>428</v>
      </c>
      <c r="C297" s="25" t="s">
        <v>3739</v>
      </c>
      <c r="D297" s="26" t="s">
        <v>42</v>
      </c>
      <c r="E297" s="6" t="s">
        <v>42</v>
      </c>
      <c r="F297" s="26" t="n">
        <v>22</v>
      </c>
      <c r="G297" s="26" t="s">
        <v>69</v>
      </c>
      <c r="H297" s="26" t="s">
        <v>70</v>
      </c>
      <c r="I297" s="26" t="n">
        <v>0</v>
      </c>
      <c r="J297" s="25" t="s">
        <v>323</v>
      </c>
      <c r="K297" s="26" t="s">
        <v>312</v>
      </c>
      <c r="L297" s="26" t="s">
        <v>239</v>
      </c>
      <c r="M297" s="26" t="s">
        <v>1470</v>
      </c>
      <c r="N297" s="26" t="s">
        <v>3437</v>
      </c>
      <c r="O297" s="26" t="s">
        <v>65</v>
      </c>
      <c r="P297" s="26" t="s">
        <v>77</v>
      </c>
      <c r="Q297" s="26" t="s">
        <v>65</v>
      </c>
      <c r="R297" s="26" t="s">
        <v>50</v>
      </c>
      <c r="S297" s="26" t="s">
        <v>77</v>
      </c>
      <c r="T297" s="26" t="s">
        <v>76</v>
      </c>
      <c r="U297" s="26" t="s">
        <v>3438</v>
      </c>
      <c r="V297" s="26" t="s">
        <v>3439</v>
      </c>
      <c r="W297" s="26" t="s">
        <v>111</v>
      </c>
      <c r="X297" s="26" t="s">
        <v>164</v>
      </c>
      <c r="Y297" s="26" t="s">
        <v>446</v>
      </c>
      <c r="Z297" s="26" t="s">
        <v>56</v>
      </c>
      <c r="AA297" s="26" t="s">
        <v>204</v>
      </c>
      <c r="AB297" s="26" t="s">
        <v>3440</v>
      </c>
      <c r="AC297" s="26" t="s">
        <v>59</v>
      </c>
      <c r="AD297" s="26" t="s">
        <v>83</v>
      </c>
      <c r="AE297" s="26" t="s">
        <v>1588</v>
      </c>
      <c r="AF297" s="26" t="s">
        <v>3441</v>
      </c>
      <c r="AG297" s="26" t="s">
        <v>62</v>
      </c>
      <c r="AH297" s="26" t="s">
        <v>3442</v>
      </c>
      <c r="AI297" s="26" t="s">
        <v>64</v>
      </c>
      <c r="AJ297" s="26" t="s">
        <v>64</v>
      </c>
      <c r="AK297" s="26" t="s">
        <v>56</v>
      </c>
      <c r="AL297" s="26" t="s">
        <v>66</v>
      </c>
      <c r="AM297" s="26" t="s">
        <v>56</v>
      </c>
      <c r="AN297" s="26" t="s">
        <v>56</v>
      </c>
      <c r="AO297" s="26" t="s">
        <v>246</v>
      </c>
      <c r="AP297" s="26" t="s">
        <v>65</v>
      </c>
      <c r="AQ297" s="26"/>
    </row>
    <row r="298" customFormat="false" ht="15" hidden="false" customHeight="false" outlineLevel="0" collapsed="false">
      <c r="A298" s="1" t="n">
        <v>295</v>
      </c>
      <c r="B298" s="24" t="n">
        <v>429</v>
      </c>
      <c r="C298" s="25" t="s">
        <v>3739</v>
      </c>
      <c r="D298" s="27" t="s">
        <v>42</v>
      </c>
      <c r="E298" s="6" t="s">
        <v>42</v>
      </c>
      <c r="F298" s="27" t="n">
        <v>27</v>
      </c>
      <c r="G298" s="27" t="s">
        <v>69</v>
      </c>
      <c r="H298" s="27" t="s">
        <v>103</v>
      </c>
      <c r="I298" s="27" t="n">
        <v>2</v>
      </c>
      <c r="J298" s="25" t="s">
        <v>323</v>
      </c>
      <c r="K298" s="27" t="s">
        <v>132</v>
      </c>
      <c r="L298" s="27" t="s">
        <v>213</v>
      </c>
      <c r="M298" s="27" t="s">
        <v>49</v>
      </c>
      <c r="N298" s="27" t="s">
        <v>3443</v>
      </c>
      <c r="O298" s="27" t="s">
        <v>65</v>
      </c>
      <c r="P298" s="27" t="s">
        <v>50</v>
      </c>
      <c r="Q298" s="27" t="s">
        <v>50</v>
      </c>
      <c r="R298" s="27" t="s">
        <v>50</v>
      </c>
      <c r="S298" s="27" t="s">
        <v>50</v>
      </c>
      <c r="T298" s="27" t="s">
        <v>50</v>
      </c>
      <c r="U298" s="27" t="s">
        <v>3444</v>
      </c>
      <c r="V298" s="27" t="s">
        <v>3445</v>
      </c>
      <c r="W298" s="27" t="s">
        <v>53</v>
      </c>
      <c r="X298" s="27" t="s">
        <v>54</v>
      </c>
      <c r="Y298" s="27" t="s">
        <v>3446</v>
      </c>
      <c r="Z298" s="27" t="s">
        <v>56</v>
      </c>
      <c r="AA298" s="27" t="s">
        <v>204</v>
      </c>
      <c r="AB298" s="27" t="s">
        <v>54</v>
      </c>
      <c r="AC298" s="27" t="s">
        <v>59</v>
      </c>
      <c r="AD298" s="27" t="s">
        <v>60</v>
      </c>
      <c r="AE298" s="27" t="s">
        <v>3447</v>
      </c>
      <c r="AF298" s="27" t="s">
        <v>3447</v>
      </c>
      <c r="AG298" s="27" t="s">
        <v>3448</v>
      </c>
      <c r="AH298" s="27" t="s">
        <v>54</v>
      </c>
      <c r="AI298" s="27" t="s">
        <v>65</v>
      </c>
      <c r="AJ298" s="27" t="s">
        <v>64</v>
      </c>
      <c r="AK298" s="27" t="s">
        <v>65</v>
      </c>
      <c r="AL298" s="27" t="s">
        <v>66</v>
      </c>
      <c r="AM298" s="27" t="s">
        <v>65</v>
      </c>
      <c r="AN298" s="27" t="s">
        <v>56</v>
      </c>
      <c r="AO298" s="27" t="s">
        <v>54</v>
      </c>
      <c r="AP298" s="27" t="s">
        <v>64</v>
      </c>
      <c r="AQ298" s="27" t="s">
        <v>1974</v>
      </c>
    </row>
    <row r="299" customFormat="false" ht="15" hidden="false" customHeight="false" outlineLevel="0" collapsed="false">
      <c r="A299" s="1" t="n">
        <v>296</v>
      </c>
      <c r="B299" s="24" t="n">
        <v>430</v>
      </c>
      <c r="C299" s="25" t="s">
        <v>3739</v>
      </c>
      <c r="D299" s="26" t="s">
        <v>42</v>
      </c>
      <c r="E299" s="6" t="s">
        <v>42</v>
      </c>
      <c r="F299" s="26" t="n">
        <v>31</v>
      </c>
      <c r="G299" s="26" t="s">
        <v>69</v>
      </c>
      <c r="H299" s="26" t="s">
        <v>70</v>
      </c>
      <c r="I299" s="26" t="n">
        <v>9</v>
      </c>
      <c r="J299" s="25" t="s">
        <v>323</v>
      </c>
      <c r="K299" s="26" t="s">
        <v>324</v>
      </c>
      <c r="L299" s="26" t="s">
        <v>866</v>
      </c>
      <c r="M299" s="26" t="s">
        <v>49</v>
      </c>
      <c r="N299" s="26" t="s">
        <v>134</v>
      </c>
      <c r="O299" s="26" t="s">
        <v>77</v>
      </c>
      <c r="P299" s="26" t="s">
        <v>77</v>
      </c>
      <c r="Q299" s="26" t="s">
        <v>77</v>
      </c>
      <c r="R299" s="26" t="s">
        <v>77</v>
      </c>
      <c r="S299" s="26" t="s">
        <v>76</v>
      </c>
      <c r="T299" s="26" t="s">
        <v>76</v>
      </c>
      <c r="U299" s="26" t="s">
        <v>3449</v>
      </c>
      <c r="V299" s="26" t="s">
        <v>3450</v>
      </c>
      <c r="W299" s="26" t="s">
        <v>53</v>
      </c>
      <c r="X299" s="26" t="s">
        <v>54</v>
      </c>
      <c r="Y299" s="26" t="s">
        <v>3451</v>
      </c>
      <c r="Z299" s="26" t="s">
        <v>64</v>
      </c>
      <c r="AA299" s="26" t="s">
        <v>94</v>
      </c>
      <c r="AB299" s="26" t="s">
        <v>3452</v>
      </c>
      <c r="AC299" s="26" t="s">
        <v>219</v>
      </c>
      <c r="AD299" s="26" t="s">
        <v>83</v>
      </c>
      <c r="AE299" s="26" t="s">
        <v>153</v>
      </c>
      <c r="AF299" s="26" t="s">
        <v>61</v>
      </c>
      <c r="AG299" s="26" t="s">
        <v>62</v>
      </c>
      <c r="AH299" s="26" t="s">
        <v>63</v>
      </c>
      <c r="AI299" s="26" t="s">
        <v>56</v>
      </c>
      <c r="AJ299" s="26" t="s">
        <v>64</v>
      </c>
      <c r="AK299" s="26" t="s">
        <v>209</v>
      </c>
      <c r="AL299" s="26" t="s">
        <v>143</v>
      </c>
      <c r="AM299" s="26" t="s">
        <v>130</v>
      </c>
      <c r="AN299" s="26" t="s">
        <v>131</v>
      </c>
      <c r="AO299" s="26" t="s">
        <v>707</v>
      </c>
      <c r="AP299" s="26" t="s">
        <v>209</v>
      </c>
      <c r="AQ299" s="26"/>
    </row>
    <row r="300" customFormat="false" ht="15" hidden="false" customHeight="false" outlineLevel="0" collapsed="false">
      <c r="A300" s="1" t="n">
        <v>297</v>
      </c>
      <c r="B300" s="24" t="n">
        <v>431</v>
      </c>
      <c r="C300" s="25" t="s">
        <v>3739</v>
      </c>
      <c r="D300" s="27" t="s">
        <v>42</v>
      </c>
      <c r="E300" s="6" t="s">
        <v>42</v>
      </c>
      <c r="F300" s="27" t="n">
        <v>27</v>
      </c>
      <c r="G300" s="27" t="s">
        <v>69</v>
      </c>
      <c r="H300" s="27" t="s">
        <v>103</v>
      </c>
      <c r="I300" s="27" t="n">
        <v>2.5</v>
      </c>
      <c r="J300" s="25" t="s">
        <v>323</v>
      </c>
      <c r="K300" s="27" t="s">
        <v>132</v>
      </c>
      <c r="L300" s="27" t="s">
        <v>887</v>
      </c>
      <c r="M300" s="27" t="s">
        <v>49</v>
      </c>
      <c r="N300" s="27" t="s">
        <v>3453</v>
      </c>
      <c r="O300" s="27" t="s">
        <v>50</v>
      </c>
      <c r="P300" s="27" t="s">
        <v>50</v>
      </c>
      <c r="Q300" s="27" t="s">
        <v>50</v>
      </c>
      <c r="R300" s="27" t="s">
        <v>50</v>
      </c>
      <c r="S300" s="27" t="s">
        <v>50</v>
      </c>
      <c r="T300" s="27" t="s">
        <v>76</v>
      </c>
      <c r="U300" s="27" t="s">
        <v>3454</v>
      </c>
      <c r="V300" s="27" t="s">
        <v>150</v>
      </c>
      <c r="W300" s="27" t="s">
        <v>53</v>
      </c>
      <c r="X300" s="27" t="s">
        <v>54</v>
      </c>
      <c r="Y300" s="27" t="s">
        <v>3455</v>
      </c>
      <c r="Z300" s="27" t="s">
        <v>65</v>
      </c>
      <c r="AA300" s="27" t="s">
        <v>204</v>
      </c>
      <c r="AB300" s="27" t="s">
        <v>3456</v>
      </c>
      <c r="AC300" s="27" t="s">
        <v>82</v>
      </c>
      <c r="AD300" s="27" t="s">
        <v>83</v>
      </c>
      <c r="AE300" s="27" t="s">
        <v>3457</v>
      </c>
      <c r="AF300" s="27" t="s">
        <v>3458</v>
      </c>
      <c r="AG300" s="27" t="s">
        <v>3459</v>
      </c>
      <c r="AH300" s="27" t="s">
        <v>3460</v>
      </c>
      <c r="AI300" s="27" t="s">
        <v>65</v>
      </c>
      <c r="AJ300" s="27" t="s">
        <v>65</v>
      </c>
      <c r="AK300" s="27" t="s">
        <v>131</v>
      </c>
      <c r="AL300" s="27" t="s">
        <v>143</v>
      </c>
      <c r="AM300" s="27" t="s">
        <v>130</v>
      </c>
      <c r="AN300" s="27" t="s">
        <v>56</v>
      </c>
      <c r="AO300" s="27" t="s">
        <v>465</v>
      </c>
      <c r="AP300" s="27" t="s">
        <v>65</v>
      </c>
      <c r="AQ300" s="27"/>
    </row>
    <row r="301" customFormat="false" ht="15" hidden="false" customHeight="false" outlineLevel="0" collapsed="false">
      <c r="A301" s="1" t="n">
        <v>298</v>
      </c>
      <c r="B301" s="24" t="n">
        <v>432</v>
      </c>
      <c r="C301" s="25" t="s">
        <v>3739</v>
      </c>
      <c r="D301" s="26" t="s">
        <v>42</v>
      </c>
      <c r="E301" s="6" t="s">
        <v>42</v>
      </c>
      <c r="F301" s="26" t="n">
        <v>32</v>
      </c>
      <c r="G301" s="26" t="s">
        <v>69</v>
      </c>
      <c r="H301" s="26" t="s">
        <v>103</v>
      </c>
      <c r="I301" s="26" t="n">
        <v>2</v>
      </c>
      <c r="J301" s="25" t="s">
        <v>323</v>
      </c>
      <c r="K301" s="26" t="s">
        <v>46</v>
      </c>
      <c r="L301" s="26" t="s">
        <v>3461</v>
      </c>
      <c r="M301" s="26" t="s">
        <v>90</v>
      </c>
      <c r="N301" s="26" t="s">
        <v>2100</v>
      </c>
      <c r="O301" s="26" t="s">
        <v>65</v>
      </c>
      <c r="P301" s="26" t="s">
        <v>65</v>
      </c>
      <c r="Q301" s="26" t="s">
        <v>77</v>
      </c>
      <c r="R301" s="26" t="s">
        <v>77</v>
      </c>
      <c r="S301" s="26" t="s">
        <v>50</v>
      </c>
      <c r="T301" s="26" t="s">
        <v>50</v>
      </c>
      <c r="U301" s="26" t="s">
        <v>950</v>
      </c>
      <c r="V301" s="26" t="s">
        <v>3462</v>
      </c>
      <c r="W301" s="26" t="s">
        <v>53</v>
      </c>
      <c r="X301" s="26" t="s">
        <v>54</v>
      </c>
      <c r="Y301" s="26" t="s">
        <v>629</v>
      </c>
      <c r="Z301" s="26" t="s">
        <v>65</v>
      </c>
      <c r="AA301" s="26" t="s">
        <v>94</v>
      </c>
      <c r="AB301" s="26" t="s">
        <v>3463</v>
      </c>
      <c r="AC301" s="26" t="s">
        <v>59</v>
      </c>
      <c r="AD301" s="26" t="s">
        <v>83</v>
      </c>
      <c r="AE301" s="26" t="s">
        <v>207</v>
      </c>
      <c r="AF301" s="26" t="s">
        <v>902</v>
      </c>
      <c r="AG301" s="26" t="s">
        <v>3464</v>
      </c>
      <c r="AH301" s="26" t="s">
        <v>896</v>
      </c>
      <c r="AI301" s="26" t="s">
        <v>56</v>
      </c>
      <c r="AJ301" s="26" t="s">
        <v>56</v>
      </c>
      <c r="AK301" s="26" t="s">
        <v>56</v>
      </c>
      <c r="AL301" s="26" t="s">
        <v>143</v>
      </c>
      <c r="AM301" s="26" t="s">
        <v>56</v>
      </c>
      <c r="AN301" s="26" t="s">
        <v>56</v>
      </c>
      <c r="AO301" s="26" t="s">
        <v>3465</v>
      </c>
      <c r="AP301" s="26" t="s">
        <v>64</v>
      </c>
      <c r="AQ301" s="26" t="s">
        <v>3466</v>
      </c>
    </row>
    <row r="302" customFormat="false" ht="15" hidden="false" customHeight="false" outlineLevel="0" collapsed="false">
      <c r="A302" s="1" t="n">
        <v>299</v>
      </c>
      <c r="B302" s="24" t="n">
        <v>433</v>
      </c>
      <c r="C302" s="25" t="s">
        <v>3739</v>
      </c>
      <c r="D302" s="27" t="s">
        <v>42</v>
      </c>
      <c r="E302" s="6" t="s">
        <v>42</v>
      </c>
      <c r="F302" s="27" t="n">
        <v>49</v>
      </c>
      <c r="G302" s="27" t="s">
        <v>69</v>
      </c>
      <c r="H302" s="27" t="s">
        <v>103</v>
      </c>
      <c r="I302" s="27" t="n">
        <v>25</v>
      </c>
      <c r="J302" s="25" t="s">
        <v>323</v>
      </c>
      <c r="K302" s="27" t="s">
        <v>132</v>
      </c>
      <c r="L302" s="27" t="s">
        <v>213</v>
      </c>
      <c r="M302" s="27" t="s">
        <v>90</v>
      </c>
      <c r="N302" s="27" t="s">
        <v>3467</v>
      </c>
      <c r="O302" s="27" t="s">
        <v>50</v>
      </c>
      <c r="P302" s="27" t="s">
        <v>50</v>
      </c>
      <c r="Q302" s="27" t="s">
        <v>50</v>
      </c>
      <c r="R302" s="27" t="s">
        <v>50</v>
      </c>
      <c r="S302" s="27" t="s">
        <v>77</v>
      </c>
      <c r="T302" s="27" t="s">
        <v>77</v>
      </c>
      <c r="U302" s="27" t="s">
        <v>3468</v>
      </c>
      <c r="V302" s="27" t="s">
        <v>3469</v>
      </c>
      <c r="W302" s="27" t="s">
        <v>53</v>
      </c>
      <c r="X302" s="27" t="s">
        <v>54</v>
      </c>
      <c r="Y302" s="27" t="s">
        <v>3470</v>
      </c>
      <c r="Z302" s="27" t="s">
        <v>56</v>
      </c>
      <c r="AA302" s="27" t="s">
        <v>114</v>
      </c>
      <c r="AB302" s="27" t="s">
        <v>3471</v>
      </c>
      <c r="AC302" s="27" t="s">
        <v>244</v>
      </c>
      <c r="AD302" s="27" t="s">
        <v>166</v>
      </c>
      <c r="AE302" s="27" t="s">
        <v>3472</v>
      </c>
      <c r="AF302" s="27" t="s">
        <v>3213</v>
      </c>
      <c r="AG302" s="27" t="s">
        <v>3473</v>
      </c>
      <c r="AH302" s="27" t="s">
        <v>129</v>
      </c>
      <c r="AI302" s="27" t="s">
        <v>64</v>
      </c>
      <c r="AJ302" s="27" t="s">
        <v>64</v>
      </c>
      <c r="AK302" s="27" t="s">
        <v>131</v>
      </c>
      <c r="AL302" s="27" t="s">
        <v>300</v>
      </c>
      <c r="AM302" s="27" t="s">
        <v>64</v>
      </c>
      <c r="AN302" s="27" t="s">
        <v>56</v>
      </c>
      <c r="AO302" s="27" t="s">
        <v>3474</v>
      </c>
      <c r="AP302" s="27" t="s">
        <v>65</v>
      </c>
      <c r="AQ302" s="27"/>
    </row>
    <row r="303" customFormat="false" ht="15" hidden="false" customHeight="false" outlineLevel="0" collapsed="false">
      <c r="A303" s="1" t="n">
        <v>300</v>
      </c>
      <c r="B303" s="24" t="n">
        <v>434</v>
      </c>
      <c r="C303" s="25" t="s">
        <v>3739</v>
      </c>
      <c r="D303" s="26" t="s">
        <v>42</v>
      </c>
      <c r="E303" s="6" t="s">
        <v>42</v>
      </c>
      <c r="F303" s="26" t="n">
        <v>30</v>
      </c>
      <c r="G303" s="26" t="s">
        <v>69</v>
      </c>
      <c r="H303" s="26" t="s">
        <v>103</v>
      </c>
      <c r="I303" s="26" t="n">
        <v>3</v>
      </c>
      <c r="J303" s="25" t="s">
        <v>323</v>
      </c>
      <c r="K303" s="26" t="s">
        <v>132</v>
      </c>
      <c r="L303" s="26" t="s">
        <v>3476</v>
      </c>
      <c r="M303" s="26" t="s">
        <v>2192</v>
      </c>
      <c r="N303" s="26" t="s">
        <v>3477</v>
      </c>
      <c r="O303" s="26" t="s">
        <v>65</v>
      </c>
      <c r="P303" s="26" t="s">
        <v>77</v>
      </c>
      <c r="Q303" s="26" t="s">
        <v>50</v>
      </c>
      <c r="R303" s="26" t="s">
        <v>50</v>
      </c>
      <c r="S303" s="26" t="s">
        <v>50</v>
      </c>
      <c r="T303" s="26" t="s">
        <v>76</v>
      </c>
      <c r="U303" s="26" t="s">
        <v>327</v>
      </c>
      <c r="V303" s="26" t="s">
        <v>179</v>
      </c>
      <c r="W303" s="26" t="s">
        <v>111</v>
      </c>
      <c r="X303" s="26" t="s">
        <v>485</v>
      </c>
      <c r="Y303" s="26" t="s">
        <v>138</v>
      </c>
      <c r="Z303" s="26" t="s">
        <v>131</v>
      </c>
      <c r="AA303" s="26" t="s">
        <v>94</v>
      </c>
      <c r="AB303" s="26" t="s">
        <v>1784</v>
      </c>
      <c r="AC303" s="26" t="s">
        <v>244</v>
      </c>
      <c r="AD303" s="26" t="s">
        <v>166</v>
      </c>
      <c r="AE303" s="26" t="s">
        <v>3478</v>
      </c>
      <c r="AF303" s="26" t="s">
        <v>153</v>
      </c>
      <c r="AG303" s="26" t="s">
        <v>2669</v>
      </c>
      <c r="AH303" s="26" t="s">
        <v>1005</v>
      </c>
      <c r="AI303" s="26" t="s">
        <v>64</v>
      </c>
      <c r="AJ303" s="26" t="s">
        <v>64</v>
      </c>
      <c r="AK303" s="26" t="s">
        <v>64</v>
      </c>
      <c r="AL303" s="26" t="s">
        <v>300</v>
      </c>
      <c r="AM303" s="26" t="s">
        <v>56</v>
      </c>
      <c r="AN303" s="26" t="s">
        <v>56</v>
      </c>
      <c r="AO303" s="26" t="s">
        <v>3479</v>
      </c>
      <c r="AP303" s="26" t="s">
        <v>65</v>
      </c>
      <c r="AQ303" s="26"/>
    </row>
    <row r="304" customFormat="false" ht="15" hidden="false" customHeight="false" outlineLevel="0" collapsed="false">
      <c r="A304" s="1" t="n">
        <v>301</v>
      </c>
      <c r="B304" s="24" t="n">
        <v>435</v>
      </c>
      <c r="C304" s="25" t="s">
        <v>3739</v>
      </c>
      <c r="D304" s="27" t="s">
        <v>42</v>
      </c>
      <c r="E304" s="6" t="s">
        <v>42</v>
      </c>
      <c r="F304" s="27" t="n">
        <v>26</v>
      </c>
      <c r="G304" s="27" t="s">
        <v>69</v>
      </c>
      <c r="H304" s="27" t="s">
        <v>103</v>
      </c>
      <c r="I304" s="27" t="n">
        <v>1</v>
      </c>
      <c r="J304" s="25" t="s">
        <v>323</v>
      </c>
      <c r="K304" s="27" t="s">
        <v>132</v>
      </c>
      <c r="L304" s="27" t="s">
        <v>3481</v>
      </c>
      <c r="M304" s="27" t="s">
        <v>161</v>
      </c>
      <c r="N304" s="27" t="s">
        <v>190</v>
      </c>
      <c r="O304" s="27" t="s">
        <v>50</v>
      </c>
      <c r="P304" s="27" t="s">
        <v>50</v>
      </c>
      <c r="Q304" s="27" t="s">
        <v>50</v>
      </c>
      <c r="R304" s="27" t="s">
        <v>50</v>
      </c>
      <c r="S304" s="27" t="s">
        <v>65</v>
      </c>
      <c r="T304" s="27" t="s">
        <v>50</v>
      </c>
      <c r="U304" s="27" t="s">
        <v>3482</v>
      </c>
      <c r="V304" s="27" t="s">
        <v>179</v>
      </c>
      <c r="W304" s="27" t="s">
        <v>111</v>
      </c>
      <c r="X304" s="27" t="s">
        <v>164</v>
      </c>
      <c r="Y304" s="27" t="s">
        <v>138</v>
      </c>
      <c r="Z304" s="27" t="s">
        <v>56</v>
      </c>
      <c r="AA304" s="27" t="s">
        <v>94</v>
      </c>
      <c r="AB304" s="27" t="s">
        <v>2692</v>
      </c>
      <c r="AC304" s="27" t="s">
        <v>219</v>
      </c>
      <c r="AD304" s="27" t="s">
        <v>83</v>
      </c>
      <c r="AE304" s="27" t="s">
        <v>61</v>
      </c>
      <c r="AF304" s="27" t="s">
        <v>48</v>
      </c>
      <c r="AG304" s="27" t="s">
        <v>1873</v>
      </c>
      <c r="AH304" s="27" t="s">
        <v>2288</v>
      </c>
      <c r="AI304" s="27" t="s">
        <v>65</v>
      </c>
      <c r="AJ304" s="27" t="s">
        <v>64</v>
      </c>
      <c r="AK304" s="27" t="s">
        <v>131</v>
      </c>
      <c r="AL304" s="27" t="s">
        <v>143</v>
      </c>
      <c r="AM304" s="27" t="s">
        <v>56</v>
      </c>
      <c r="AN304" s="27" t="s">
        <v>65</v>
      </c>
      <c r="AO304" s="27" t="s">
        <v>465</v>
      </c>
      <c r="AP304" s="27" t="s">
        <v>65</v>
      </c>
      <c r="AQ304" s="27"/>
    </row>
    <row r="305" customFormat="false" ht="15" hidden="false" customHeight="false" outlineLevel="0" collapsed="false">
      <c r="A305" s="1" t="n">
        <v>302</v>
      </c>
      <c r="B305" s="24" t="n">
        <v>436</v>
      </c>
      <c r="C305" s="25" t="s">
        <v>3739</v>
      </c>
      <c r="D305" s="26" t="s">
        <v>42</v>
      </c>
      <c r="E305" s="6" t="s">
        <v>42</v>
      </c>
      <c r="F305" s="26" t="n">
        <v>54</v>
      </c>
      <c r="G305" s="26" t="s">
        <v>69</v>
      </c>
      <c r="H305" s="26" t="s">
        <v>103</v>
      </c>
      <c r="I305" s="26" t="n">
        <v>20</v>
      </c>
      <c r="J305" s="25" t="s">
        <v>323</v>
      </c>
      <c r="K305" s="26" t="s">
        <v>312</v>
      </c>
      <c r="L305" s="26" t="s">
        <v>3484</v>
      </c>
      <c r="M305" s="26" t="s">
        <v>75</v>
      </c>
      <c r="N305" s="26" t="s">
        <v>3485</v>
      </c>
      <c r="O305" s="26" t="s">
        <v>65</v>
      </c>
      <c r="P305" s="26" t="s">
        <v>65</v>
      </c>
      <c r="Q305" s="26" t="s">
        <v>65</v>
      </c>
      <c r="R305" s="26" t="s">
        <v>65</v>
      </c>
      <c r="S305" s="26" t="s">
        <v>65</v>
      </c>
      <c r="T305" s="26" t="s">
        <v>77</v>
      </c>
      <c r="U305" s="26" t="s">
        <v>3486</v>
      </c>
      <c r="V305" s="26" t="s">
        <v>3487</v>
      </c>
      <c r="W305" s="26" t="s">
        <v>53</v>
      </c>
      <c r="X305" s="26" t="s">
        <v>54</v>
      </c>
      <c r="Y305" s="26" t="s">
        <v>3488</v>
      </c>
      <c r="Z305" s="26" t="s">
        <v>65</v>
      </c>
      <c r="AA305" s="26" t="s">
        <v>57</v>
      </c>
      <c r="AB305" s="26" t="s">
        <v>3332</v>
      </c>
      <c r="AC305" s="26" t="s">
        <v>219</v>
      </c>
      <c r="AD305" s="26" t="s">
        <v>166</v>
      </c>
      <c r="AE305" s="26" t="s">
        <v>965</v>
      </c>
      <c r="AF305" s="26" t="s">
        <v>594</v>
      </c>
      <c r="AG305" s="26" t="s">
        <v>833</v>
      </c>
      <c r="AH305" s="26" t="s">
        <v>1005</v>
      </c>
      <c r="AI305" s="26" t="s">
        <v>64</v>
      </c>
      <c r="AJ305" s="26" t="s">
        <v>64</v>
      </c>
      <c r="AK305" s="26" t="s">
        <v>131</v>
      </c>
      <c r="AL305" s="26" t="s">
        <v>66</v>
      </c>
      <c r="AM305" s="26" t="s">
        <v>65</v>
      </c>
      <c r="AN305" s="26" t="s">
        <v>64</v>
      </c>
      <c r="AO305" s="26" t="s">
        <v>156</v>
      </c>
      <c r="AP305" s="26" t="s">
        <v>65</v>
      </c>
      <c r="AQ305" s="26"/>
    </row>
    <row r="306" customFormat="false" ht="15" hidden="false" customHeight="false" outlineLevel="0" collapsed="false">
      <c r="A306" s="1" t="n">
        <v>303</v>
      </c>
      <c r="B306" s="24" t="n">
        <v>437</v>
      </c>
      <c r="C306" s="25" t="s">
        <v>3739</v>
      </c>
      <c r="D306" s="27" t="s">
        <v>42</v>
      </c>
      <c r="E306" s="6" t="s">
        <v>42</v>
      </c>
      <c r="F306" s="27" t="n">
        <v>50</v>
      </c>
      <c r="G306" s="27" t="s">
        <v>69</v>
      </c>
      <c r="H306" s="27" t="s">
        <v>103</v>
      </c>
      <c r="I306" s="27" t="n">
        <v>26</v>
      </c>
      <c r="J306" s="25" t="s">
        <v>323</v>
      </c>
      <c r="K306" s="27" t="s">
        <v>356</v>
      </c>
      <c r="L306" s="27" t="s">
        <v>3490</v>
      </c>
      <c r="M306" s="27" t="s">
        <v>49</v>
      </c>
      <c r="N306" s="27" t="s">
        <v>3740</v>
      </c>
      <c r="O306" s="27" t="s">
        <v>50</v>
      </c>
      <c r="P306" s="27" t="s">
        <v>50</v>
      </c>
      <c r="Q306" s="27" t="s">
        <v>50</v>
      </c>
      <c r="R306" s="27" t="s">
        <v>50</v>
      </c>
      <c r="S306" s="27" t="s">
        <v>50</v>
      </c>
      <c r="T306" s="27" t="s">
        <v>50</v>
      </c>
      <c r="U306" s="27" t="s">
        <v>3205</v>
      </c>
      <c r="V306" s="27" t="s">
        <v>3492</v>
      </c>
      <c r="W306" s="27" t="s">
        <v>53</v>
      </c>
      <c r="X306" s="27" t="s">
        <v>54</v>
      </c>
      <c r="Y306" s="27" t="s">
        <v>3493</v>
      </c>
      <c r="Z306" s="27" t="s">
        <v>65</v>
      </c>
      <c r="AA306" s="27" t="s">
        <v>94</v>
      </c>
      <c r="AB306" s="27" t="s">
        <v>3494</v>
      </c>
      <c r="AC306" s="27" t="s">
        <v>219</v>
      </c>
      <c r="AD306" s="27" t="s">
        <v>60</v>
      </c>
      <c r="AE306" s="27" t="s">
        <v>1003</v>
      </c>
      <c r="AF306" s="27" t="s">
        <v>1003</v>
      </c>
      <c r="AG306" s="27" t="s">
        <v>3495</v>
      </c>
      <c r="AH306" s="27" t="s">
        <v>3496</v>
      </c>
      <c r="AI306" s="27" t="s">
        <v>65</v>
      </c>
      <c r="AJ306" s="27" t="s">
        <v>56</v>
      </c>
      <c r="AK306" s="27" t="s">
        <v>56</v>
      </c>
      <c r="AL306" s="27" t="s">
        <v>66</v>
      </c>
      <c r="AM306" s="27" t="s">
        <v>56</v>
      </c>
      <c r="AN306" s="27" t="s">
        <v>65</v>
      </c>
      <c r="AO306" s="27" t="s">
        <v>401</v>
      </c>
      <c r="AP306" s="27" t="s">
        <v>65</v>
      </c>
      <c r="AQ306" s="27"/>
    </row>
    <row r="307" customFormat="false" ht="15" hidden="false" customHeight="false" outlineLevel="0" collapsed="false">
      <c r="A307" s="1" t="n">
        <v>304</v>
      </c>
      <c r="B307" s="24" t="n">
        <v>438</v>
      </c>
      <c r="C307" s="25" t="s">
        <v>3739</v>
      </c>
      <c r="D307" s="26" t="s">
        <v>42</v>
      </c>
      <c r="E307" s="6" t="s">
        <v>42</v>
      </c>
      <c r="F307" s="26" t="n">
        <v>44</v>
      </c>
      <c r="G307" s="26" t="s">
        <v>69</v>
      </c>
      <c r="H307" s="26" t="s">
        <v>70</v>
      </c>
      <c r="I307" s="26" t="n">
        <v>22</v>
      </c>
      <c r="J307" s="25" t="s">
        <v>323</v>
      </c>
      <c r="K307" s="26" t="s">
        <v>132</v>
      </c>
      <c r="L307" s="26" t="s">
        <v>47</v>
      </c>
      <c r="M307" s="26" t="s">
        <v>49</v>
      </c>
      <c r="N307" s="26" t="s">
        <v>1062</v>
      </c>
      <c r="O307" s="26" t="s">
        <v>50</v>
      </c>
      <c r="P307" s="26" t="s">
        <v>65</v>
      </c>
      <c r="Q307" s="26" t="s">
        <v>65</v>
      </c>
      <c r="R307" s="26" t="s">
        <v>50</v>
      </c>
      <c r="S307" s="26" t="s">
        <v>50</v>
      </c>
      <c r="T307" s="26" t="s">
        <v>50</v>
      </c>
      <c r="U307" s="26" t="s">
        <v>1456</v>
      </c>
      <c r="V307" s="26" t="s">
        <v>3498</v>
      </c>
      <c r="W307" s="26" t="s">
        <v>53</v>
      </c>
      <c r="X307" s="26" t="s">
        <v>54</v>
      </c>
      <c r="Y307" s="26" t="s">
        <v>1516</v>
      </c>
      <c r="Z307" s="26" t="s">
        <v>65</v>
      </c>
      <c r="AA307" s="26" t="s">
        <v>94</v>
      </c>
      <c r="AB307" s="26" t="s">
        <v>55</v>
      </c>
      <c r="AC307" s="26" t="s">
        <v>244</v>
      </c>
      <c r="AD307" s="26" t="s">
        <v>220</v>
      </c>
      <c r="AE307" s="26" t="s">
        <v>1229</v>
      </c>
      <c r="AF307" s="26" t="s">
        <v>61</v>
      </c>
      <c r="AG307" s="26" t="s">
        <v>62</v>
      </c>
      <c r="AH307" s="26" t="s">
        <v>63</v>
      </c>
      <c r="AI307" s="26" t="s">
        <v>65</v>
      </c>
      <c r="AJ307" s="26" t="s">
        <v>209</v>
      </c>
      <c r="AK307" s="26" t="s">
        <v>65</v>
      </c>
      <c r="AL307" s="26" t="s">
        <v>300</v>
      </c>
      <c r="AM307" s="26" t="s">
        <v>65</v>
      </c>
      <c r="AN307" s="26" t="s">
        <v>65</v>
      </c>
      <c r="AO307" s="26" t="s">
        <v>86</v>
      </c>
      <c r="AP307" s="26" t="s">
        <v>65</v>
      </c>
      <c r="AQ307" s="26"/>
    </row>
    <row r="308" customFormat="false" ht="15" hidden="false" customHeight="false" outlineLevel="0" collapsed="false">
      <c r="A308" s="1" t="n">
        <v>305</v>
      </c>
      <c r="B308" s="24" t="n">
        <v>439</v>
      </c>
      <c r="C308" s="25" t="s">
        <v>3739</v>
      </c>
      <c r="D308" s="27" t="s">
        <v>42</v>
      </c>
      <c r="E308" s="6" t="s">
        <v>42</v>
      </c>
      <c r="F308" s="27" t="n">
        <v>46</v>
      </c>
      <c r="G308" s="27" t="s">
        <v>69</v>
      </c>
      <c r="H308" s="27" t="s">
        <v>44</v>
      </c>
      <c r="I308" s="27" t="n">
        <v>23</v>
      </c>
      <c r="J308" s="25" t="s">
        <v>323</v>
      </c>
      <c r="K308" s="27" t="s">
        <v>46</v>
      </c>
      <c r="L308" s="27" t="s">
        <v>213</v>
      </c>
      <c r="M308" s="27" t="s">
        <v>49</v>
      </c>
      <c r="N308" s="27" t="s">
        <v>48</v>
      </c>
      <c r="O308" s="27" t="s">
        <v>77</v>
      </c>
      <c r="P308" s="27" t="s">
        <v>77</v>
      </c>
      <c r="Q308" s="27" t="s">
        <v>77</v>
      </c>
      <c r="R308" s="27" t="s">
        <v>50</v>
      </c>
      <c r="S308" s="27" t="s">
        <v>77</v>
      </c>
      <c r="T308" s="27" t="s">
        <v>135</v>
      </c>
      <c r="U308" s="27" t="s">
        <v>393</v>
      </c>
      <c r="V308" s="27" t="s">
        <v>3500</v>
      </c>
      <c r="W308" s="27" t="s">
        <v>53</v>
      </c>
      <c r="X308" s="27" t="s">
        <v>54</v>
      </c>
      <c r="Y308" s="27" t="s">
        <v>1871</v>
      </c>
      <c r="Z308" s="27" t="s">
        <v>65</v>
      </c>
      <c r="AA308" s="27" t="s">
        <v>94</v>
      </c>
      <c r="AB308" s="27" t="s">
        <v>3501</v>
      </c>
      <c r="AC308" s="27" t="s">
        <v>82</v>
      </c>
      <c r="AD308" s="27" t="s">
        <v>60</v>
      </c>
      <c r="AE308" s="27" t="s">
        <v>61</v>
      </c>
      <c r="AF308" s="27" t="s">
        <v>61</v>
      </c>
      <c r="AG308" s="27" t="s">
        <v>62</v>
      </c>
      <c r="AH308" s="27" t="s">
        <v>3502</v>
      </c>
      <c r="AI308" s="27" t="s">
        <v>64</v>
      </c>
      <c r="AJ308" s="27" t="s">
        <v>64</v>
      </c>
      <c r="AK308" s="27" t="s">
        <v>56</v>
      </c>
      <c r="AL308" s="27" t="s">
        <v>300</v>
      </c>
      <c r="AM308" s="27" t="s">
        <v>64</v>
      </c>
      <c r="AN308" s="27" t="s">
        <v>3503</v>
      </c>
      <c r="AO308" s="27" t="s">
        <v>284</v>
      </c>
      <c r="AP308" s="27" t="s">
        <v>64</v>
      </c>
      <c r="AQ308" s="27" t="s">
        <v>3504</v>
      </c>
    </row>
    <row r="309" customFormat="false" ht="15" hidden="false" customHeight="false" outlineLevel="0" collapsed="false">
      <c r="A309" s="1" t="n">
        <v>306</v>
      </c>
      <c r="B309" s="24" t="n">
        <v>440</v>
      </c>
      <c r="C309" s="25" t="s">
        <v>3739</v>
      </c>
      <c r="D309" s="26" t="s">
        <v>42</v>
      </c>
      <c r="E309" s="6" t="s">
        <v>42</v>
      </c>
      <c r="F309" s="26" t="n">
        <v>47</v>
      </c>
      <c r="G309" s="26" t="s">
        <v>69</v>
      </c>
      <c r="H309" s="26" t="s">
        <v>173</v>
      </c>
      <c r="I309" s="26" t="n">
        <v>26</v>
      </c>
      <c r="J309" s="25" t="s">
        <v>323</v>
      </c>
      <c r="K309" s="26" t="s">
        <v>46</v>
      </c>
      <c r="L309" s="26" t="s">
        <v>213</v>
      </c>
      <c r="M309" s="26" t="s">
        <v>90</v>
      </c>
      <c r="N309" s="26" t="s">
        <v>303</v>
      </c>
      <c r="O309" s="26" t="s">
        <v>65</v>
      </c>
      <c r="P309" s="26" t="s">
        <v>50</v>
      </c>
      <c r="Q309" s="26" t="s">
        <v>65</v>
      </c>
      <c r="R309" s="26" t="s">
        <v>65</v>
      </c>
      <c r="S309" s="26" t="s">
        <v>50</v>
      </c>
      <c r="T309" s="26" t="s">
        <v>50</v>
      </c>
      <c r="U309" s="26" t="s">
        <v>3506</v>
      </c>
      <c r="V309" s="26" t="s">
        <v>150</v>
      </c>
      <c r="W309" s="26" t="s">
        <v>53</v>
      </c>
      <c r="X309" s="26" t="s">
        <v>54</v>
      </c>
      <c r="Y309" s="26" t="s">
        <v>551</v>
      </c>
      <c r="Z309" s="26" t="s">
        <v>56</v>
      </c>
      <c r="AA309" s="26" t="s">
        <v>204</v>
      </c>
      <c r="AB309" s="26" t="s">
        <v>3507</v>
      </c>
      <c r="AC309" s="26" t="s">
        <v>219</v>
      </c>
      <c r="AD309" s="26" t="s">
        <v>83</v>
      </c>
      <c r="AE309" s="26" t="s">
        <v>207</v>
      </c>
      <c r="AF309" s="26" t="s">
        <v>207</v>
      </c>
      <c r="AG309" s="26" t="s">
        <v>1622</v>
      </c>
      <c r="AH309" s="26" t="s">
        <v>3508</v>
      </c>
      <c r="AI309" s="26" t="s">
        <v>65</v>
      </c>
      <c r="AJ309" s="26" t="s">
        <v>64</v>
      </c>
      <c r="AK309" s="26" t="s">
        <v>56</v>
      </c>
      <c r="AL309" s="26" t="s">
        <v>66</v>
      </c>
      <c r="AM309" s="26" t="s">
        <v>65</v>
      </c>
      <c r="AN309" s="26" t="s">
        <v>64</v>
      </c>
      <c r="AO309" s="26" t="s">
        <v>3509</v>
      </c>
      <c r="AP309" s="26" t="s">
        <v>65</v>
      </c>
      <c r="AQ309" s="26" t="s">
        <v>3510</v>
      </c>
    </row>
    <row r="310" customFormat="false" ht="15" hidden="false" customHeight="false" outlineLevel="0" collapsed="false">
      <c r="A310" s="1" t="n">
        <v>307</v>
      </c>
      <c r="B310" s="24" t="n">
        <v>441</v>
      </c>
      <c r="C310" s="25" t="s">
        <v>3739</v>
      </c>
      <c r="D310" s="27" t="s">
        <v>42</v>
      </c>
      <c r="E310" s="6" t="s">
        <v>42</v>
      </c>
      <c r="F310" s="27" t="n">
        <v>31</v>
      </c>
      <c r="G310" s="27" t="s">
        <v>69</v>
      </c>
      <c r="H310" s="27" t="s">
        <v>103</v>
      </c>
      <c r="I310" s="27" t="n">
        <v>3</v>
      </c>
      <c r="J310" s="25" t="s">
        <v>323</v>
      </c>
      <c r="K310" s="27" t="s">
        <v>3512</v>
      </c>
      <c r="L310" s="27" t="s">
        <v>3513</v>
      </c>
      <c r="M310" s="27" t="s">
        <v>49</v>
      </c>
      <c r="N310" s="27" t="s">
        <v>3514</v>
      </c>
      <c r="O310" s="27" t="s">
        <v>50</v>
      </c>
      <c r="P310" s="27" t="s">
        <v>50</v>
      </c>
      <c r="Q310" s="27" t="s">
        <v>77</v>
      </c>
      <c r="R310" s="27" t="s">
        <v>77</v>
      </c>
      <c r="S310" s="27" t="s">
        <v>50</v>
      </c>
      <c r="T310" s="27" t="s">
        <v>76</v>
      </c>
      <c r="U310" s="27" t="s">
        <v>1096</v>
      </c>
      <c r="V310" s="27" t="s">
        <v>2143</v>
      </c>
      <c r="W310" s="27" t="s">
        <v>111</v>
      </c>
      <c r="X310" s="27" t="s">
        <v>3515</v>
      </c>
      <c r="Y310" s="27" t="s">
        <v>3516</v>
      </c>
      <c r="Z310" s="27" t="s">
        <v>64</v>
      </c>
      <c r="AA310" s="27" t="s">
        <v>204</v>
      </c>
      <c r="AB310" s="27" t="s">
        <v>3517</v>
      </c>
      <c r="AC310" s="27" t="s">
        <v>59</v>
      </c>
      <c r="AD310" s="27" t="s">
        <v>83</v>
      </c>
      <c r="AE310" s="27" t="s">
        <v>61</v>
      </c>
      <c r="AF310" s="27" t="s">
        <v>61</v>
      </c>
      <c r="AG310" s="27" t="s">
        <v>62</v>
      </c>
      <c r="AH310" s="27" t="s">
        <v>3518</v>
      </c>
      <c r="AI310" s="27" t="s">
        <v>131</v>
      </c>
      <c r="AJ310" s="27" t="s">
        <v>64</v>
      </c>
      <c r="AK310" s="27" t="s">
        <v>131</v>
      </c>
      <c r="AL310" s="27" t="s">
        <v>300</v>
      </c>
      <c r="AM310" s="27" t="s">
        <v>56</v>
      </c>
      <c r="AN310" s="27" t="s">
        <v>131</v>
      </c>
      <c r="AO310" s="27" t="s">
        <v>3519</v>
      </c>
      <c r="AP310" s="27" t="s">
        <v>209</v>
      </c>
      <c r="AQ310" s="27" t="s">
        <v>3520</v>
      </c>
    </row>
    <row r="311" customFormat="false" ht="15" hidden="false" customHeight="false" outlineLevel="0" collapsed="false">
      <c r="A311" s="1" t="n">
        <v>308</v>
      </c>
      <c r="B311" s="24" t="n">
        <v>442</v>
      </c>
      <c r="C311" s="25" t="s">
        <v>3739</v>
      </c>
      <c r="D311" s="26" t="s">
        <v>42</v>
      </c>
      <c r="E311" s="6" t="s">
        <v>42</v>
      </c>
      <c r="F311" s="26" t="n">
        <v>31</v>
      </c>
      <c r="G311" s="26" t="s">
        <v>69</v>
      </c>
      <c r="H311" s="26" t="s">
        <v>44</v>
      </c>
      <c r="I311" s="26" t="n">
        <v>8</v>
      </c>
      <c r="J311" s="25" t="s">
        <v>323</v>
      </c>
      <c r="K311" s="26" t="s">
        <v>3522</v>
      </c>
      <c r="L311" s="26" t="s">
        <v>3523</v>
      </c>
      <c r="M311" s="26" t="s">
        <v>161</v>
      </c>
      <c r="N311" s="26" t="s">
        <v>177</v>
      </c>
      <c r="O311" s="26" t="s">
        <v>76</v>
      </c>
      <c r="P311" s="26" t="s">
        <v>76</v>
      </c>
      <c r="Q311" s="26" t="s">
        <v>76</v>
      </c>
      <c r="R311" s="26" t="s">
        <v>76</v>
      </c>
      <c r="S311" s="26" t="s">
        <v>135</v>
      </c>
      <c r="T311" s="26" t="s">
        <v>50</v>
      </c>
      <c r="U311" s="26" t="s">
        <v>3524</v>
      </c>
      <c r="V311" s="26" t="s">
        <v>3525</v>
      </c>
      <c r="W311" s="26" t="s">
        <v>111</v>
      </c>
      <c r="X311" s="26" t="s">
        <v>164</v>
      </c>
      <c r="Y311" s="26" t="s">
        <v>138</v>
      </c>
      <c r="Z311" s="26" t="s">
        <v>131</v>
      </c>
      <c r="AA311" s="26" t="s">
        <v>114</v>
      </c>
      <c r="AB311" s="26" t="s">
        <v>3526</v>
      </c>
      <c r="AC311" s="26" t="s">
        <v>82</v>
      </c>
      <c r="AD311" s="26" t="s">
        <v>307</v>
      </c>
      <c r="AE311" s="26" t="s">
        <v>1229</v>
      </c>
      <c r="AF311" s="26" t="s">
        <v>3527</v>
      </c>
      <c r="AG311" s="26" t="s">
        <v>3528</v>
      </c>
      <c r="AH311" s="26" t="s">
        <v>264</v>
      </c>
      <c r="AI311" s="26" t="s">
        <v>56</v>
      </c>
      <c r="AJ311" s="26" t="s">
        <v>209</v>
      </c>
      <c r="AK311" s="26" t="s">
        <v>56</v>
      </c>
      <c r="AL311" s="26" t="s">
        <v>143</v>
      </c>
      <c r="AM311" s="26" t="s">
        <v>56</v>
      </c>
      <c r="AN311" s="26" t="s">
        <v>64</v>
      </c>
      <c r="AO311" s="26" t="s">
        <v>210</v>
      </c>
      <c r="AP311" s="26" t="s">
        <v>64</v>
      </c>
      <c r="AQ311" s="26" t="s">
        <v>3529</v>
      </c>
    </row>
    <row r="312" customFormat="false" ht="15" hidden="false" customHeight="false" outlineLevel="0" collapsed="false">
      <c r="A312" s="1" t="n">
        <v>309</v>
      </c>
      <c r="B312" s="24" t="n">
        <v>443</v>
      </c>
      <c r="C312" s="25" t="s">
        <v>3739</v>
      </c>
      <c r="D312" s="27" t="s">
        <v>42</v>
      </c>
      <c r="E312" s="6" t="s">
        <v>42</v>
      </c>
      <c r="F312" s="27" t="n">
        <v>49</v>
      </c>
      <c r="G312" s="27" t="s">
        <v>69</v>
      </c>
      <c r="H312" s="27" t="s">
        <v>44</v>
      </c>
      <c r="I312" s="27" t="n">
        <v>20</v>
      </c>
      <c r="J312" s="25" t="s">
        <v>323</v>
      </c>
      <c r="K312" s="27" t="s">
        <v>46</v>
      </c>
      <c r="L312" s="27" t="s">
        <v>2113</v>
      </c>
      <c r="M312" s="27" t="s">
        <v>703</v>
      </c>
      <c r="N312" s="27" t="s">
        <v>326</v>
      </c>
      <c r="O312" s="27" t="s">
        <v>50</v>
      </c>
      <c r="P312" s="27" t="s">
        <v>50</v>
      </c>
      <c r="Q312" s="27" t="s">
        <v>50</v>
      </c>
      <c r="R312" s="27" t="s">
        <v>50</v>
      </c>
      <c r="S312" s="27" t="s">
        <v>50</v>
      </c>
      <c r="T312" s="27" t="s">
        <v>76</v>
      </c>
      <c r="U312" s="27" t="s">
        <v>3531</v>
      </c>
      <c r="V312" s="27" t="s">
        <v>1450</v>
      </c>
      <c r="W312" s="27" t="s">
        <v>111</v>
      </c>
      <c r="X312" s="27" t="s">
        <v>395</v>
      </c>
      <c r="Y312" s="27" t="s">
        <v>138</v>
      </c>
      <c r="Z312" s="27" t="s">
        <v>56</v>
      </c>
      <c r="AA312" s="27" t="s">
        <v>114</v>
      </c>
      <c r="AB312" s="27" t="s">
        <v>3532</v>
      </c>
      <c r="AC312" s="27" t="s">
        <v>244</v>
      </c>
      <c r="AD312" s="27" t="s">
        <v>83</v>
      </c>
      <c r="AE312" s="27" t="s">
        <v>54</v>
      </c>
      <c r="AF312" s="27" t="s">
        <v>54</v>
      </c>
      <c r="AG312" s="27" t="s">
        <v>54</v>
      </c>
      <c r="AH312" s="27" t="s">
        <v>54</v>
      </c>
      <c r="AI312" s="27" t="s">
        <v>56</v>
      </c>
      <c r="AJ312" s="27" t="s">
        <v>65</v>
      </c>
      <c r="AK312" s="27" t="s">
        <v>65</v>
      </c>
      <c r="AL312" s="27" t="s">
        <v>623</v>
      </c>
      <c r="AM312" s="27" t="s">
        <v>64</v>
      </c>
      <c r="AN312" s="27" t="s">
        <v>209</v>
      </c>
      <c r="AO312" s="27" t="s">
        <v>210</v>
      </c>
      <c r="AP312" s="27" t="s">
        <v>56</v>
      </c>
      <c r="AQ312" s="27" t="s">
        <v>3533</v>
      </c>
    </row>
    <row r="313" customFormat="false" ht="15" hidden="false" customHeight="false" outlineLevel="0" collapsed="false">
      <c r="A313" s="1" t="n">
        <v>310</v>
      </c>
      <c r="B313" s="24" t="n">
        <v>444</v>
      </c>
      <c r="C313" s="25" t="s">
        <v>3739</v>
      </c>
      <c r="D313" s="26" t="s">
        <v>42</v>
      </c>
      <c r="E313" s="6" t="s">
        <v>42</v>
      </c>
      <c r="F313" s="26" t="n">
        <v>62</v>
      </c>
      <c r="G313" s="26" t="s">
        <v>69</v>
      </c>
      <c r="H313" s="26" t="s">
        <v>3535</v>
      </c>
      <c r="I313" s="26" t="n">
        <v>30</v>
      </c>
      <c r="J313" s="25" t="s">
        <v>323</v>
      </c>
      <c r="K313" s="26" t="s">
        <v>72</v>
      </c>
      <c r="L313" s="26" t="s">
        <v>3536</v>
      </c>
      <c r="M313" s="26" t="s">
        <v>75</v>
      </c>
      <c r="N313" s="26" t="s">
        <v>3537</v>
      </c>
      <c r="O313" s="26" t="s">
        <v>65</v>
      </c>
      <c r="P313" s="26" t="s">
        <v>65</v>
      </c>
      <c r="Q313" s="26" t="s">
        <v>65</v>
      </c>
      <c r="R313" s="26" t="s">
        <v>65</v>
      </c>
      <c r="S313" s="26" t="s">
        <v>50</v>
      </c>
      <c r="T313" s="26" t="s">
        <v>76</v>
      </c>
      <c r="U313" s="26" t="s">
        <v>880</v>
      </c>
      <c r="V313" s="26" t="s">
        <v>3538</v>
      </c>
      <c r="W313" s="26" t="s">
        <v>53</v>
      </c>
      <c r="X313" s="26" t="s">
        <v>54</v>
      </c>
      <c r="Y313" s="26" t="s">
        <v>3539</v>
      </c>
      <c r="Z313" s="26" t="s">
        <v>56</v>
      </c>
      <c r="AA313" s="26" t="s">
        <v>114</v>
      </c>
      <c r="AB313" s="26" t="s">
        <v>3540</v>
      </c>
      <c r="AC313" s="26" t="s">
        <v>244</v>
      </c>
      <c r="AD313" s="26" t="s">
        <v>60</v>
      </c>
      <c r="AE313" s="26" t="s">
        <v>3541</v>
      </c>
      <c r="AF313" s="26" t="s">
        <v>3542</v>
      </c>
      <c r="AG313" s="26" t="s">
        <v>3543</v>
      </c>
      <c r="AH313" s="26" t="s">
        <v>3544</v>
      </c>
      <c r="AI313" s="26" t="s">
        <v>65</v>
      </c>
      <c r="AJ313" s="26" t="s">
        <v>209</v>
      </c>
      <c r="AK313" s="26" t="s">
        <v>65</v>
      </c>
      <c r="AL313" s="26" t="s">
        <v>300</v>
      </c>
      <c r="AM313" s="26" t="s">
        <v>65</v>
      </c>
      <c r="AN313" s="26" t="s">
        <v>65</v>
      </c>
      <c r="AO313" s="26" t="s">
        <v>3545</v>
      </c>
      <c r="AP313" s="26" t="s">
        <v>3546</v>
      </c>
      <c r="AQ313" s="26"/>
    </row>
    <row r="314" customFormat="false" ht="15" hidden="false" customHeight="false" outlineLevel="0" collapsed="false">
      <c r="A314" s="1" t="n">
        <v>311</v>
      </c>
      <c r="B314" s="24" t="n">
        <v>445</v>
      </c>
      <c r="C314" s="25" t="s">
        <v>3739</v>
      </c>
      <c r="D314" s="27" t="s">
        <v>42</v>
      </c>
      <c r="E314" s="6" t="s">
        <v>42</v>
      </c>
      <c r="F314" s="27" t="n">
        <v>47</v>
      </c>
      <c r="G314" s="27" t="s">
        <v>69</v>
      </c>
      <c r="H314" s="27" t="s">
        <v>44</v>
      </c>
      <c r="I314" s="27" t="n">
        <v>25</v>
      </c>
      <c r="J314" s="25" t="s">
        <v>323</v>
      </c>
      <c r="K314" s="27" t="s">
        <v>312</v>
      </c>
      <c r="L314" s="27" t="s">
        <v>239</v>
      </c>
      <c r="M314" s="27" t="s">
        <v>75</v>
      </c>
      <c r="N314" s="27" t="s">
        <v>3548</v>
      </c>
      <c r="O314" s="27" t="s">
        <v>50</v>
      </c>
      <c r="P314" s="27" t="s">
        <v>50</v>
      </c>
      <c r="Q314" s="27" t="s">
        <v>50</v>
      </c>
      <c r="R314" s="27" t="s">
        <v>50</v>
      </c>
      <c r="S314" s="27" t="s">
        <v>77</v>
      </c>
      <c r="T314" s="27" t="s">
        <v>50</v>
      </c>
      <c r="U314" s="27" t="s">
        <v>3549</v>
      </c>
      <c r="V314" s="27" t="s">
        <v>179</v>
      </c>
      <c r="W314" s="27" t="s">
        <v>53</v>
      </c>
      <c r="X314" s="27" t="s">
        <v>54</v>
      </c>
      <c r="Y314" s="27" t="s">
        <v>217</v>
      </c>
      <c r="Z314" s="27" t="s">
        <v>65</v>
      </c>
      <c r="AA314" s="27" t="s">
        <v>94</v>
      </c>
      <c r="AB314" s="27" t="s">
        <v>3550</v>
      </c>
      <c r="AC314" s="27" t="s">
        <v>82</v>
      </c>
      <c r="AD314" s="27" t="s">
        <v>83</v>
      </c>
      <c r="AE314" s="27" t="s">
        <v>594</v>
      </c>
      <c r="AF314" s="27" t="s">
        <v>320</v>
      </c>
      <c r="AG314" s="27" t="s">
        <v>2385</v>
      </c>
      <c r="AH314" s="27" t="s">
        <v>154</v>
      </c>
      <c r="AI314" s="27" t="s">
        <v>65</v>
      </c>
      <c r="AJ314" s="27" t="s">
        <v>56</v>
      </c>
      <c r="AK314" s="27" t="s">
        <v>56</v>
      </c>
      <c r="AL314" s="27" t="s">
        <v>66</v>
      </c>
      <c r="AM314" s="27" t="s">
        <v>65</v>
      </c>
      <c r="AN314" s="27" t="s">
        <v>65</v>
      </c>
      <c r="AO314" s="27" t="s">
        <v>823</v>
      </c>
      <c r="AP314" s="27" t="s">
        <v>65</v>
      </c>
      <c r="AQ314" s="27"/>
    </row>
    <row r="315" customFormat="false" ht="15" hidden="false" customHeight="false" outlineLevel="0" collapsed="false">
      <c r="A315" s="1" t="n">
        <v>312</v>
      </c>
      <c r="B315" s="24" t="n">
        <v>446</v>
      </c>
      <c r="C315" s="25" t="s">
        <v>3739</v>
      </c>
      <c r="D315" s="26" t="s">
        <v>42</v>
      </c>
      <c r="E315" s="6" t="s">
        <v>42</v>
      </c>
      <c r="F315" s="26" t="n">
        <v>45</v>
      </c>
      <c r="G315" s="26" t="s">
        <v>69</v>
      </c>
      <c r="H315" s="26" t="s">
        <v>173</v>
      </c>
      <c r="I315" s="26" t="n">
        <v>15</v>
      </c>
      <c r="J315" s="25" t="s">
        <v>323</v>
      </c>
      <c r="K315" s="26" t="s">
        <v>1216</v>
      </c>
      <c r="L315" s="26" t="s">
        <v>1113</v>
      </c>
      <c r="M315" s="26" t="s">
        <v>90</v>
      </c>
      <c r="N315" s="26" t="s">
        <v>3552</v>
      </c>
      <c r="O315" s="26" t="s">
        <v>135</v>
      </c>
      <c r="P315" s="26" t="s">
        <v>135</v>
      </c>
      <c r="Q315" s="26" t="s">
        <v>135</v>
      </c>
      <c r="R315" s="26" t="s">
        <v>135</v>
      </c>
      <c r="S315" s="26" t="s">
        <v>76</v>
      </c>
      <c r="T315" s="26" t="s">
        <v>65</v>
      </c>
      <c r="U315" s="26" t="s">
        <v>3553</v>
      </c>
      <c r="V315" s="26" t="s">
        <v>150</v>
      </c>
      <c r="W315" s="26" t="s">
        <v>53</v>
      </c>
      <c r="X315" s="26" t="s">
        <v>54</v>
      </c>
      <c r="Y315" s="26" t="s">
        <v>3554</v>
      </c>
      <c r="Z315" s="26" t="s">
        <v>65</v>
      </c>
      <c r="AA315" s="26" t="s">
        <v>94</v>
      </c>
      <c r="AB315" s="26" t="s">
        <v>1001</v>
      </c>
      <c r="AC315" s="26" t="s">
        <v>219</v>
      </c>
      <c r="AD315" s="26" t="s">
        <v>273</v>
      </c>
      <c r="AE315" s="26" t="s">
        <v>54</v>
      </c>
      <c r="AF315" s="26" t="s">
        <v>61</v>
      </c>
      <c r="AG315" s="26" t="s">
        <v>62</v>
      </c>
      <c r="AH315" s="26" t="s">
        <v>264</v>
      </c>
      <c r="AI315" s="26" t="s">
        <v>65</v>
      </c>
      <c r="AJ315" s="26" t="s">
        <v>65</v>
      </c>
      <c r="AK315" s="26" t="s">
        <v>64</v>
      </c>
      <c r="AL315" s="26" t="s">
        <v>66</v>
      </c>
      <c r="AM315" s="26" t="s">
        <v>130</v>
      </c>
      <c r="AN315" s="26" t="s">
        <v>56</v>
      </c>
      <c r="AO315" s="26" t="s">
        <v>120</v>
      </c>
      <c r="AP315" s="26" t="s">
        <v>65</v>
      </c>
      <c r="AQ315" s="26"/>
    </row>
    <row r="316" customFormat="false" ht="15" hidden="false" customHeight="false" outlineLevel="0" collapsed="false">
      <c r="A316" s="1" t="n">
        <v>313</v>
      </c>
      <c r="B316" s="24" t="n">
        <v>447</v>
      </c>
      <c r="C316" s="25" t="s">
        <v>3739</v>
      </c>
      <c r="D316" s="27" t="s">
        <v>42</v>
      </c>
      <c r="E316" s="6" t="s">
        <v>42</v>
      </c>
      <c r="F316" s="27" t="n">
        <v>44</v>
      </c>
      <c r="G316" s="27" t="s">
        <v>69</v>
      </c>
      <c r="H316" s="27" t="s">
        <v>70</v>
      </c>
      <c r="I316" s="27" t="n">
        <v>22</v>
      </c>
      <c r="J316" s="25" t="s">
        <v>323</v>
      </c>
      <c r="K316" s="27" t="s">
        <v>132</v>
      </c>
      <c r="L316" s="27" t="s">
        <v>47</v>
      </c>
      <c r="M316" s="27" t="s">
        <v>49</v>
      </c>
      <c r="N316" s="27" t="s">
        <v>2100</v>
      </c>
      <c r="O316" s="27" t="s">
        <v>65</v>
      </c>
      <c r="P316" s="27" t="s">
        <v>77</v>
      </c>
      <c r="Q316" s="27" t="s">
        <v>77</v>
      </c>
      <c r="R316" s="27" t="s">
        <v>50</v>
      </c>
      <c r="S316" s="27" t="s">
        <v>65</v>
      </c>
      <c r="T316" s="27" t="s">
        <v>76</v>
      </c>
      <c r="U316" s="27" t="s">
        <v>3555</v>
      </c>
      <c r="V316" s="27" t="s">
        <v>52</v>
      </c>
      <c r="W316" s="27" t="s">
        <v>53</v>
      </c>
      <c r="X316" s="27" t="s">
        <v>54</v>
      </c>
      <c r="Y316" s="27" t="s">
        <v>629</v>
      </c>
      <c r="Z316" s="27" t="s">
        <v>65</v>
      </c>
      <c r="AA316" s="27" t="s">
        <v>204</v>
      </c>
      <c r="AB316" s="27" t="s">
        <v>54</v>
      </c>
      <c r="AC316" s="27" t="s">
        <v>82</v>
      </c>
      <c r="AD316" s="27" t="s">
        <v>60</v>
      </c>
      <c r="AE316" s="27" t="s">
        <v>54</v>
      </c>
      <c r="AF316" s="27" t="s">
        <v>320</v>
      </c>
      <c r="AG316" s="27" t="s">
        <v>298</v>
      </c>
      <c r="AH316" s="27" t="s">
        <v>54</v>
      </c>
      <c r="AI316" s="27" t="s">
        <v>56</v>
      </c>
      <c r="AJ316" s="27" t="s">
        <v>65</v>
      </c>
      <c r="AK316" s="27" t="s">
        <v>56</v>
      </c>
      <c r="AL316" s="27" t="s">
        <v>300</v>
      </c>
      <c r="AM316" s="27" t="s">
        <v>56</v>
      </c>
      <c r="AN316" s="27" t="s">
        <v>65</v>
      </c>
      <c r="AO316" s="27" t="s">
        <v>54</v>
      </c>
      <c r="AP316" s="27" t="s">
        <v>65</v>
      </c>
      <c r="AQ316" s="27"/>
    </row>
    <row r="317" customFormat="false" ht="15" hidden="false" customHeight="false" outlineLevel="0" collapsed="false">
      <c r="A317" s="1" t="n">
        <v>314</v>
      </c>
      <c r="B317" s="24" t="n">
        <v>448</v>
      </c>
      <c r="C317" s="25" t="s">
        <v>3739</v>
      </c>
      <c r="D317" s="26" t="s">
        <v>42</v>
      </c>
      <c r="E317" s="6" t="s">
        <v>42</v>
      </c>
      <c r="F317" s="26" t="n">
        <v>38</v>
      </c>
      <c r="G317" s="26" t="s">
        <v>69</v>
      </c>
      <c r="H317" s="26" t="s">
        <v>103</v>
      </c>
      <c r="I317" s="26" t="n">
        <v>13</v>
      </c>
      <c r="J317" s="25" t="s">
        <v>323</v>
      </c>
      <c r="K317" s="26" t="s">
        <v>132</v>
      </c>
      <c r="L317" s="26" t="s">
        <v>887</v>
      </c>
      <c r="M317" s="26" t="s">
        <v>90</v>
      </c>
      <c r="N317" s="26" t="s">
        <v>177</v>
      </c>
      <c r="O317" s="26" t="s">
        <v>50</v>
      </c>
      <c r="P317" s="26" t="s">
        <v>50</v>
      </c>
      <c r="Q317" s="26" t="s">
        <v>65</v>
      </c>
      <c r="R317" s="26" t="s">
        <v>65</v>
      </c>
      <c r="S317" s="26" t="s">
        <v>50</v>
      </c>
      <c r="T317" s="26" t="s">
        <v>50</v>
      </c>
      <c r="U317" s="26" t="s">
        <v>1167</v>
      </c>
      <c r="V317" s="26" t="s">
        <v>1674</v>
      </c>
      <c r="W317" s="26" t="s">
        <v>111</v>
      </c>
      <c r="X317" s="26" t="s">
        <v>485</v>
      </c>
      <c r="Y317" s="26" t="s">
        <v>138</v>
      </c>
      <c r="Z317" s="26" t="s">
        <v>56</v>
      </c>
      <c r="AA317" s="26" t="s">
        <v>204</v>
      </c>
      <c r="AB317" s="26" t="s">
        <v>3557</v>
      </c>
      <c r="AC317" s="26" t="s">
        <v>82</v>
      </c>
      <c r="AD317" s="26" t="s">
        <v>166</v>
      </c>
      <c r="AE317" s="26" t="s">
        <v>61</v>
      </c>
      <c r="AF317" s="26" t="s">
        <v>48</v>
      </c>
      <c r="AG317" s="26" t="s">
        <v>3558</v>
      </c>
      <c r="AH317" s="26" t="s">
        <v>264</v>
      </c>
      <c r="AI317" s="26" t="s">
        <v>64</v>
      </c>
      <c r="AJ317" s="26" t="s">
        <v>64</v>
      </c>
      <c r="AK317" s="26" t="s">
        <v>56</v>
      </c>
      <c r="AL317" s="26" t="s">
        <v>143</v>
      </c>
      <c r="AM317" s="26" t="s">
        <v>64</v>
      </c>
      <c r="AN317" s="26" t="s">
        <v>65</v>
      </c>
      <c r="AO317" s="26" t="s">
        <v>3559</v>
      </c>
      <c r="AP317" s="26" t="s">
        <v>56</v>
      </c>
      <c r="AQ317" s="26" t="s">
        <v>3560</v>
      </c>
    </row>
    <row r="318" customFormat="false" ht="15" hidden="false" customHeight="false" outlineLevel="0" collapsed="false">
      <c r="A318" s="1" t="n">
        <v>315</v>
      </c>
      <c r="B318" s="24" t="n">
        <v>449</v>
      </c>
      <c r="C318" s="25" t="s">
        <v>3739</v>
      </c>
      <c r="D318" s="27" t="s">
        <v>42</v>
      </c>
      <c r="E318" s="6" t="s">
        <v>42</v>
      </c>
      <c r="F318" s="27" t="n">
        <v>37</v>
      </c>
      <c r="G318" s="27" t="s">
        <v>69</v>
      </c>
      <c r="H318" s="27" t="s">
        <v>103</v>
      </c>
      <c r="I318" s="27" t="n">
        <v>15</v>
      </c>
      <c r="J318" s="25" t="s">
        <v>323</v>
      </c>
      <c r="K318" s="27" t="s">
        <v>132</v>
      </c>
      <c r="L318" s="27" t="s">
        <v>47</v>
      </c>
      <c r="M318" s="27" t="s">
        <v>75</v>
      </c>
      <c r="N318" s="27" t="s">
        <v>1404</v>
      </c>
      <c r="O318" s="27" t="s">
        <v>76</v>
      </c>
      <c r="P318" s="27" t="s">
        <v>76</v>
      </c>
      <c r="Q318" s="27" t="s">
        <v>76</v>
      </c>
      <c r="R318" s="27" t="s">
        <v>76</v>
      </c>
      <c r="S318" s="27" t="s">
        <v>77</v>
      </c>
      <c r="T318" s="27" t="s">
        <v>50</v>
      </c>
      <c r="U318" s="27" t="s">
        <v>358</v>
      </c>
      <c r="V318" s="27" t="s">
        <v>3562</v>
      </c>
      <c r="W318" s="27" t="s">
        <v>724</v>
      </c>
      <c r="X318" s="27" t="s">
        <v>54</v>
      </c>
      <c r="Y318" s="27" t="s">
        <v>336</v>
      </c>
      <c r="Z318" s="27" t="s">
        <v>56</v>
      </c>
      <c r="AA318" s="27" t="s">
        <v>204</v>
      </c>
      <c r="AB318" s="27" t="s">
        <v>1335</v>
      </c>
      <c r="AC318" s="27" t="s">
        <v>219</v>
      </c>
      <c r="AD318" s="27" t="s">
        <v>220</v>
      </c>
      <c r="AE318" s="27" t="s">
        <v>1065</v>
      </c>
      <c r="AF318" s="27" t="s">
        <v>573</v>
      </c>
      <c r="AG318" s="27" t="s">
        <v>1065</v>
      </c>
      <c r="AH318" s="27" t="s">
        <v>3563</v>
      </c>
      <c r="AI318" s="27" t="s">
        <v>64</v>
      </c>
      <c r="AJ318" s="27" t="s">
        <v>64</v>
      </c>
      <c r="AK318" s="27" t="s">
        <v>56</v>
      </c>
      <c r="AL318" s="27" t="s">
        <v>143</v>
      </c>
      <c r="AM318" s="27" t="s">
        <v>64</v>
      </c>
      <c r="AN318" s="27" t="s">
        <v>209</v>
      </c>
      <c r="AO318" s="27" t="s">
        <v>120</v>
      </c>
      <c r="AP318" s="27" t="s">
        <v>65</v>
      </c>
      <c r="AQ318" s="27"/>
    </row>
    <row r="319" customFormat="false" ht="15" hidden="false" customHeight="false" outlineLevel="0" collapsed="false">
      <c r="A319" s="1" t="n">
        <v>316</v>
      </c>
      <c r="B319" s="24" t="n">
        <v>450</v>
      </c>
      <c r="C319" s="25" t="s">
        <v>3739</v>
      </c>
      <c r="D319" s="26" t="s">
        <v>42</v>
      </c>
      <c r="E319" s="6" t="s">
        <v>42</v>
      </c>
      <c r="F319" s="26" t="n">
        <v>27</v>
      </c>
      <c r="G319" s="26" t="s">
        <v>69</v>
      </c>
      <c r="H319" s="26" t="s">
        <v>70</v>
      </c>
      <c r="I319" s="26" t="n">
        <v>5</v>
      </c>
      <c r="J319" s="25" t="s">
        <v>323</v>
      </c>
      <c r="K319" s="26" t="s">
        <v>46</v>
      </c>
      <c r="L319" s="26" t="s">
        <v>514</v>
      </c>
      <c r="M319" s="26" t="s">
        <v>90</v>
      </c>
      <c r="N319" s="26" t="s">
        <v>3565</v>
      </c>
      <c r="O319" s="26" t="s">
        <v>76</v>
      </c>
      <c r="P319" s="26" t="s">
        <v>76</v>
      </c>
      <c r="Q319" s="26" t="s">
        <v>76</v>
      </c>
      <c r="R319" s="26" t="s">
        <v>76</v>
      </c>
      <c r="S319" s="26" t="s">
        <v>65</v>
      </c>
      <c r="T319" s="26" t="s">
        <v>76</v>
      </c>
      <c r="U319" s="26" t="s">
        <v>3566</v>
      </c>
      <c r="V319" s="26" t="s">
        <v>3567</v>
      </c>
      <c r="W319" s="26" t="s">
        <v>111</v>
      </c>
      <c r="X319" s="26" t="s">
        <v>3284</v>
      </c>
      <c r="Y319" s="26" t="s">
        <v>138</v>
      </c>
      <c r="Z319" s="26" t="s">
        <v>131</v>
      </c>
      <c r="AA319" s="26" t="s">
        <v>204</v>
      </c>
      <c r="AB319" s="26" t="s">
        <v>3568</v>
      </c>
      <c r="AC319" s="26" t="s">
        <v>82</v>
      </c>
      <c r="AD319" s="26" t="s">
        <v>83</v>
      </c>
      <c r="AE319" s="26" t="s">
        <v>594</v>
      </c>
      <c r="AF319" s="26" t="s">
        <v>980</v>
      </c>
      <c r="AG319" s="26" t="s">
        <v>3569</v>
      </c>
      <c r="AH319" s="26" t="s">
        <v>3570</v>
      </c>
      <c r="AI319" s="26" t="s">
        <v>64</v>
      </c>
      <c r="AJ319" s="26" t="s">
        <v>64</v>
      </c>
      <c r="AK319" s="26" t="s">
        <v>131</v>
      </c>
      <c r="AL319" s="26" t="s">
        <v>300</v>
      </c>
      <c r="AM319" s="26" t="s">
        <v>65</v>
      </c>
      <c r="AN319" s="26" t="s">
        <v>3571</v>
      </c>
      <c r="AO319" s="26" t="s">
        <v>3572</v>
      </c>
      <c r="AP319" s="26" t="s">
        <v>65</v>
      </c>
      <c r="AQ319" s="26" t="s">
        <v>3573</v>
      </c>
    </row>
    <row r="320" customFormat="false" ht="15" hidden="false" customHeight="false" outlineLevel="0" collapsed="false">
      <c r="A320" s="1" t="n">
        <v>317</v>
      </c>
      <c r="B320" s="24" t="n">
        <v>451</v>
      </c>
      <c r="C320" s="25" t="s">
        <v>3739</v>
      </c>
      <c r="D320" s="27" t="s">
        <v>42</v>
      </c>
      <c r="E320" s="6" t="s">
        <v>42</v>
      </c>
      <c r="F320" s="27" t="n">
        <v>25</v>
      </c>
      <c r="G320" s="27" t="s">
        <v>69</v>
      </c>
      <c r="H320" s="27" t="s">
        <v>70</v>
      </c>
      <c r="I320" s="27" t="n">
        <v>2</v>
      </c>
      <c r="J320" s="25" t="s">
        <v>323</v>
      </c>
      <c r="K320" s="27" t="s">
        <v>132</v>
      </c>
      <c r="L320" s="27" t="s">
        <v>3476</v>
      </c>
      <c r="M320" s="27" t="s">
        <v>90</v>
      </c>
      <c r="N320" s="27" t="s">
        <v>456</v>
      </c>
      <c r="O320" s="27" t="s">
        <v>77</v>
      </c>
      <c r="P320" s="27" t="s">
        <v>77</v>
      </c>
      <c r="Q320" s="27" t="s">
        <v>77</v>
      </c>
      <c r="R320" s="27" t="s">
        <v>77</v>
      </c>
      <c r="S320" s="27" t="s">
        <v>50</v>
      </c>
      <c r="T320" s="27" t="s">
        <v>76</v>
      </c>
      <c r="U320" s="27" t="s">
        <v>3575</v>
      </c>
      <c r="V320" s="27" t="s">
        <v>3576</v>
      </c>
      <c r="W320" s="27" t="s">
        <v>111</v>
      </c>
      <c r="X320" s="27" t="s">
        <v>485</v>
      </c>
      <c r="Y320" s="27" t="s">
        <v>2221</v>
      </c>
      <c r="Z320" s="27" t="s">
        <v>64</v>
      </c>
      <c r="AA320" s="27" t="s">
        <v>204</v>
      </c>
      <c r="AB320" s="27" t="s">
        <v>54</v>
      </c>
      <c r="AC320" s="27" t="s">
        <v>82</v>
      </c>
      <c r="AD320" s="27" t="s">
        <v>60</v>
      </c>
      <c r="AE320" s="27" t="s">
        <v>61</v>
      </c>
      <c r="AF320" s="27" t="s">
        <v>3577</v>
      </c>
      <c r="AG320" s="27" t="s">
        <v>62</v>
      </c>
      <c r="AH320" s="27" t="s">
        <v>735</v>
      </c>
      <c r="AI320" s="27" t="s">
        <v>65</v>
      </c>
      <c r="AJ320" s="27" t="s">
        <v>64</v>
      </c>
      <c r="AK320" s="27" t="s">
        <v>56</v>
      </c>
      <c r="AL320" s="27" t="s">
        <v>66</v>
      </c>
      <c r="AM320" s="27" t="s">
        <v>65</v>
      </c>
      <c r="AN320" s="27" t="s">
        <v>65</v>
      </c>
      <c r="AO320" s="27" t="s">
        <v>707</v>
      </c>
      <c r="AP320" s="27" t="s">
        <v>65</v>
      </c>
      <c r="AQ320" s="27"/>
    </row>
    <row r="321" customFormat="false" ht="15" hidden="false" customHeight="false" outlineLevel="0" collapsed="false">
      <c r="A321" s="1" t="n">
        <v>318</v>
      </c>
      <c r="B321" s="24" t="n">
        <v>452</v>
      </c>
      <c r="C321" s="25" t="s">
        <v>3739</v>
      </c>
      <c r="D321" s="26" t="s">
        <v>42</v>
      </c>
      <c r="E321" s="6" t="s">
        <v>42</v>
      </c>
      <c r="F321" s="26" t="n">
        <v>50</v>
      </c>
      <c r="G321" s="26" t="s">
        <v>69</v>
      </c>
      <c r="H321" s="26" t="s">
        <v>70</v>
      </c>
      <c r="I321" s="26" t="n">
        <v>22</v>
      </c>
      <c r="J321" s="25" t="s">
        <v>323</v>
      </c>
      <c r="K321" s="26" t="s">
        <v>3579</v>
      </c>
      <c r="L321" s="26" t="s">
        <v>3580</v>
      </c>
      <c r="M321" s="26" t="s">
        <v>49</v>
      </c>
      <c r="N321" s="26" t="s">
        <v>160</v>
      </c>
      <c r="O321" s="26" t="s">
        <v>77</v>
      </c>
      <c r="P321" s="26" t="s">
        <v>77</v>
      </c>
      <c r="Q321" s="26" t="s">
        <v>77</v>
      </c>
      <c r="R321" s="26" t="s">
        <v>77</v>
      </c>
      <c r="S321" s="26" t="s">
        <v>77</v>
      </c>
      <c r="T321" s="26" t="s">
        <v>65</v>
      </c>
      <c r="U321" s="26" t="s">
        <v>3581</v>
      </c>
      <c r="V321" s="26" t="s">
        <v>1052</v>
      </c>
      <c r="W321" s="26" t="s">
        <v>53</v>
      </c>
      <c r="X321" s="26" t="s">
        <v>54</v>
      </c>
      <c r="Y321" s="26" t="s">
        <v>2182</v>
      </c>
      <c r="Z321" s="26" t="s">
        <v>64</v>
      </c>
      <c r="AA321" s="26" t="s">
        <v>204</v>
      </c>
      <c r="AB321" s="26" t="s">
        <v>3582</v>
      </c>
      <c r="AC321" s="26" t="s">
        <v>244</v>
      </c>
      <c r="AD321" s="26" t="s">
        <v>220</v>
      </c>
      <c r="AE321" s="26" t="s">
        <v>1353</v>
      </c>
      <c r="AF321" s="26" t="s">
        <v>153</v>
      </c>
      <c r="AG321" s="26" t="s">
        <v>1138</v>
      </c>
      <c r="AH321" s="26" t="s">
        <v>54</v>
      </c>
      <c r="AI321" s="26" t="s">
        <v>64</v>
      </c>
      <c r="AJ321" s="26" t="s">
        <v>64</v>
      </c>
      <c r="AK321" s="26" t="s">
        <v>56</v>
      </c>
      <c r="AL321" s="26" t="s">
        <v>300</v>
      </c>
      <c r="AM321" s="26" t="s">
        <v>130</v>
      </c>
      <c r="AN321" s="26" t="s">
        <v>65</v>
      </c>
      <c r="AO321" s="26" t="s">
        <v>100</v>
      </c>
      <c r="AP321" s="26" t="s">
        <v>64</v>
      </c>
      <c r="AQ321" s="26" t="s">
        <v>3583</v>
      </c>
    </row>
    <row r="322" customFormat="false" ht="15" hidden="false" customHeight="false" outlineLevel="0" collapsed="false">
      <c r="A322" s="1" t="n">
        <v>319</v>
      </c>
      <c r="B322" s="24" t="n">
        <v>453</v>
      </c>
      <c r="C322" s="25" t="s">
        <v>3739</v>
      </c>
      <c r="D322" s="27" t="s">
        <v>42</v>
      </c>
      <c r="E322" s="6" t="s">
        <v>42</v>
      </c>
      <c r="F322" s="27" t="n">
        <v>24</v>
      </c>
      <c r="G322" s="27" t="s">
        <v>69</v>
      </c>
      <c r="H322" s="27" t="s">
        <v>70</v>
      </c>
      <c r="I322" s="27" t="n">
        <v>2</v>
      </c>
      <c r="J322" s="25" t="s">
        <v>323</v>
      </c>
      <c r="K322" s="27" t="s">
        <v>132</v>
      </c>
      <c r="L322" s="27" t="s">
        <v>124</v>
      </c>
      <c r="M322" s="27" t="s">
        <v>49</v>
      </c>
      <c r="N322" s="27" t="s">
        <v>3585</v>
      </c>
      <c r="O322" s="27" t="s">
        <v>50</v>
      </c>
      <c r="P322" s="27" t="s">
        <v>65</v>
      </c>
      <c r="Q322" s="27" t="s">
        <v>50</v>
      </c>
      <c r="R322" s="27" t="s">
        <v>50</v>
      </c>
      <c r="S322" s="27" t="s">
        <v>50</v>
      </c>
      <c r="T322" s="27" t="s">
        <v>76</v>
      </c>
      <c r="U322" s="27" t="s">
        <v>1096</v>
      </c>
      <c r="V322" s="27" t="s">
        <v>458</v>
      </c>
      <c r="W322" s="27" t="s">
        <v>53</v>
      </c>
      <c r="X322" s="27" t="s">
        <v>54</v>
      </c>
      <c r="Y322" s="27" t="s">
        <v>1964</v>
      </c>
      <c r="Z322" s="27" t="s">
        <v>56</v>
      </c>
      <c r="AA322" s="27" t="s">
        <v>94</v>
      </c>
      <c r="AB322" s="27" t="s">
        <v>3227</v>
      </c>
      <c r="AC322" s="27" t="s">
        <v>82</v>
      </c>
      <c r="AD322" s="27" t="s">
        <v>166</v>
      </c>
      <c r="AE322" s="27" t="s">
        <v>3586</v>
      </c>
      <c r="AF322" s="27" t="s">
        <v>320</v>
      </c>
      <c r="AG322" s="27" t="s">
        <v>320</v>
      </c>
      <c r="AH322" s="27" t="s">
        <v>63</v>
      </c>
      <c r="AI322" s="27" t="s">
        <v>56</v>
      </c>
      <c r="AJ322" s="27" t="s">
        <v>64</v>
      </c>
      <c r="AK322" s="27" t="s">
        <v>64</v>
      </c>
      <c r="AL322" s="27" t="s">
        <v>300</v>
      </c>
      <c r="AM322" s="27" t="s">
        <v>56</v>
      </c>
      <c r="AN322" s="27" t="s">
        <v>65</v>
      </c>
      <c r="AO322" s="27" t="s">
        <v>401</v>
      </c>
      <c r="AP322" s="27" t="s">
        <v>64</v>
      </c>
      <c r="AQ322" s="27"/>
    </row>
    <row r="323" customFormat="false" ht="15" hidden="false" customHeight="false" outlineLevel="0" collapsed="false">
      <c r="A323" s="1" t="n">
        <v>320</v>
      </c>
      <c r="B323" s="24" t="n">
        <v>454</v>
      </c>
      <c r="C323" s="25" t="s">
        <v>3739</v>
      </c>
      <c r="D323" s="26" t="s">
        <v>42</v>
      </c>
      <c r="E323" s="6" t="s">
        <v>42</v>
      </c>
      <c r="F323" s="26" t="n">
        <v>36</v>
      </c>
      <c r="G323" s="26" t="s">
        <v>69</v>
      </c>
      <c r="H323" s="26" t="s">
        <v>103</v>
      </c>
      <c r="I323" s="26" t="n">
        <v>13</v>
      </c>
      <c r="J323" s="25" t="s">
        <v>323</v>
      </c>
      <c r="K323" s="26" t="s">
        <v>132</v>
      </c>
      <c r="L323" s="26" t="s">
        <v>47</v>
      </c>
      <c r="M323" s="26" t="s">
        <v>90</v>
      </c>
      <c r="N323" s="26" t="s">
        <v>190</v>
      </c>
      <c r="O323" s="26" t="s">
        <v>76</v>
      </c>
      <c r="P323" s="26" t="s">
        <v>76</v>
      </c>
      <c r="Q323" s="26" t="s">
        <v>76</v>
      </c>
      <c r="R323" s="26" t="s">
        <v>76</v>
      </c>
      <c r="S323" s="26" t="s">
        <v>135</v>
      </c>
      <c r="T323" s="26" t="s">
        <v>50</v>
      </c>
      <c r="U323" s="26" t="s">
        <v>136</v>
      </c>
      <c r="V323" s="26" t="s">
        <v>869</v>
      </c>
      <c r="W323" s="26" t="s">
        <v>111</v>
      </c>
      <c r="X323" s="26" t="s">
        <v>54</v>
      </c>
      <c r="Y323" s="26" t="s">
        <v>3588</v>
      </c>
      <c r="Z323" s="26" t="s">
        <v>131</v>
      </c>
      <c r="AA323" s="26" t="s">
        <v>94</v>
      </c>
      <c r="AB323" s="26" t="s">
        <v>3589</v>
      </c>
      <c r="AC323" s="26" t="s">
        <v>82</v>
      </c>
      <c r="AD323" s="26" t="s">
        <v>83</v>
      </c>
      <c r="AE323" s="26" t="s">
        <v>3590</v>
      </c>
      <c r="AF323" s="26" t="s">
        <v>3591</v>
      </c>
      <c r="AG323" s="26" t="s">
        <v>3591</v>
      </c>
      <c r="AH323" s="26" t="s">
        <v>1005</v>
      </c>
      <c r="AI323" s="26" t="s">
        <v>56</v>
      </c>
      <c r="AJ323" s="26" t="s">
        <v>56</v>
      </c>
      <c r="AK323" s="26" t="s">
        <v>209</v>
      </c>
      <c r="AL323" s="26" t="s">
        <v>623</v>
      </c>
      <c r="AM323" s="26" t="s">
        <v>56</v>
      </c>
      <c r="AN323" s="26" t="s">
        <v>64</v>
      </c>
      <c r="AO323" s="26" t="s">
        <v>120</v>
      </c>
      <c r="AP323" s="26" t="s">
        <v>56</v>
      </c>
      <c r="AQ323" s="26" t="s">
        <v>3592</v>
      </c>
    </row>
    <row r="324" customFormat="false" ht="15" hidden="false" customHeight="false" outlineLevel="0" collapsed="false">
      <c r="A324" s="1" t="n">
        <v>321</v>
      </c>
      <c r="B324" s="24" t="n">
        <v>455</v>
      </c>
      <c r="C324" s="25" t="s">
        <v>3739</v>
      </c>
      <c r="D324" s="27" t="s">
        <v>42</v>
      </c>
      <c r="E324" s="6" t="s">
        <v>42</v>
      </c>
      <c r="F324" s="27" t="n">
        <v>22</v>
      </c>
      <c r="G324" s="27" t="s">
        <v>69</v>
      </c>
      <c r="H324" s="27" t="s">
        <v>70</v>
      </c>
      <c r="I324" s="27" t="n">
        <v>1</v>
      </c>
      <c r="J324" s="25" t="s">
        <v>323</v>
      </c>
      <c r="K324" s="27" t="s">
        <v>132</v>
      </c>
      <c r="L324" s="27" t="s">
        <v>3594</v>
      </c>
      <c r="M324" s="27" t="s">
        <v>49</v>
      </c>
      <c r="N324" s="27" t="s">
        <v>190</v>
      </c>
      <c r="O324" s="27" t="s">
        <v>50</v>
      </c>
      <c r="P324" s="27" t="s">
        <v>50</v>
      </c>
      <c r="Q324" s="27" t="s">
        <v>65</v>
      </c>
      <c r="R324" s="27" t="s">
        <v>65</v>
      </c>
      <c r="S324" s="27" t="s">
        <v>65</v>
      </c>
      <c r="T324" s="27" t="s">
        <v>50</v>
      </c>
      <c r="U324" s="27" t="s">
        <v>3595</v>
      </c>
      <c r="V324" s="27" t="s">
        <v>3596</v>
      </c>
      <c r="W324" s="27" t="s">
        <v>53</v>
      </c>
      <c r="X324" s="27" t="s">
        <v>54</v>
      </c>
      <c r="Y324" s="27" t="s">
        <v>3597</v>
      </c>
      <c r="Z324" s="27" t="s">
        <v>56</v>
      </c>
      <c r="AA324" s="27" t="s">
        <v>94</v>
      </c>
      <c r="AB324" s="27" t="s">
        <v>3598</v>
      </c>
      <c r="AC324" s="27" t="s">
        <v>244</v>
      </c>
      <c r="AD324" s="27" t="s">
        <v>220</v>
      </c>
      <c r="AE324" s="27" t="s">
        <v>61</v>
      </c>
      <c r="AF324" s="27" t="s">
        <v>117</v>
      </c>
      <c r="AG324" s="27" t="s">
        <v>3599</v>
      </c>
      <c r="AH324" s="27" t="s">
        <v>896</v>
      </c>
      <c r="AI324" s="27" t="s">
        <v>65</v>
      </c>
      <c r="AJ324" s="27" t="s">
        <v>65</v>
      </c>
      <c r="AK324" s="27" t="s">
        <v>56</v>
      </c>
      <c r="AL324" s="27" t="s">
        <v>300</v>
      </c>
      <c r="AM324" s="27" t="s">
        <v>56</v>
      </c>
      <c r="AN324" s="27" t="s">
        <v>131</v>
      </c>
      <c r="AO324" s="27" t="s">
        <v>246</v>
      </c>
      <c r="AP324" s="27" t="s">
        <v>56</v>
      </c>
      <c r="AQ324" s="27"/>
    </row>
    <row r="325" customFormat="false" ht="15" hidden="false" customHeight="false" outlineLevel="0" collapsed="false">
      <c r="A325" s="1" t="n">
        <v>322</v>
      </c>
      <c r="B325" s="24" t="n">
        <v>456</v>
      </c>
      <c r="C325" s="25" t="s">
        <v>3739</v>
      </c>
      <c r="D325" s="26" t="s">
        <v>42</v>
      </c>
      <c r="E325" s="6" t="s">
        <v>42</v>
      </c>
      <c r="F325" s="26" t="n">
        <v>53</v>
      </c>
      <c r="G325" s="26" t="s">
        <v>69</v>
      </c>
      <c r="H325" s="26" t="s">
        <v>70</v>
      </c>
      <c r="I325" s="26" t="n">
        <v>30</v>
      </c>
      <c r="J325" s="25" t="s">
        <v>323</v>
      </c>
      <c r="K325" s="26" t="s">
        <v>3601</v>
      </c>
      <c r="L325" s="26" t="s">
        <v>3602</v>
      </c>
      <c r="M325" s="26" t="s">
        <v>90</v>
      </c>
      <c r="N325" s="26" t="s">
        <v>228</v>
      </c>
      <c r="O325" s="26" t="s">
        <v>65</v>
      </c>
      <c r="P325" s="26" t="s">
        <v>65</v>
      </c>
      <c r="Q325" s="26" t="s">
        <v>77</v>
      </c>
      <c r="R325" s="26" t="s">
        <v>65</v>
      </c>
      <c r="S325" s="26" t="s">
        <v>50</v>
      </c>
      <c r="T325" s="26" t="s">
        <v>50</v>
      </c>
      <c r="U325" s="26" t="s">
        <v>1167</v>
      </c>
      <c r="V325" s="26" t="s">
        <v>3525</v>
      </c>
      <c r="W325" s="26" t="s">
        <v>53</v>
      </c>
      <c r="X325" s="26" t="s">
        <v>54</v>
      </c>
      <c r="Y325" s="26" t="s">
        <v>952</v>
      </c>
      <c r="Z325" s="26" t="s">
        <v>65</v>
      </c>
      <c r="AA325" s="26" t="s">
        <v>204</v>
      </c>
      <c r="AB325" s="26" t="s">
        <v>54</v>
      </c>
      <c r="AC325" s="26" t="s">
        <v>82</v>
      </c>
      <c r="AD325" s="26" t="s">
        <v>60</v>
      </c>
      <c r="AE325" s="26" t="s">
        <v>374</v>
      </c>
      <c r="AF325" s="26" t="s">
        <v>61</v>
      </c>
      <c r="AG325" s="26" t="s">
        <v>2669</v>
      </c>
      <c r="AH325" s="26" t="s">
        <v>534</v>
      </c>
      <c r="AI325" s="26" t="s">
        <v>64</v>
      </c>
      <c r="AJ325" s="26" t="s">
        <v>64</v>
      </c>
      <c r="AK325" s="26" t="s">
        <v>65</v>
      </c>
      <c r="AL325" s="26" t="s">
        <v>300</v>
      </c>
      <c r="AM325" s="26" t="s">
        <v>65</v>
      </c>
      <c r="AN325" s="26" t="s">
        <v>209</v>
      </c>
      <c r="AO325" s="26" t="s">
        <v>54</v>
      </c>
      <c r="AP325" s="26" t="s">
        <v>65</v>
      </c>
      <c r="AQ325" s="26"/>
    </row>
    <row r="326" customFormat="false" ht="15" hidden="false" customHeight="false" outlineLevel="0" collapsed="false">
      <c r="A326" s="1" t="n">
        <v>323</v>
      </c>
      <c r="B326" s="24" t="n">
        <v>457</v>
      </c>
      <c r="C326" s="25" t="s">
        <v>3739</v>
      </c>
      <c r="D326" s="27" t="s">
        <v>42</v>
      </c>
      <c r="E326" s="6" t="s">
        <v>42</v>
      </c>
      <c r="F326" s="27" t="n">
        <v>22</v>
      </c>
      <c r="G326" s="27" t="s">
        <v>69</v>
      </c>
      <c r="H326" s="28" t="s">
        <v>3604</v>
      </c>
      <c r="I326" s="27" t="n">
        <v>0</v>
      </c>
      <c r="J326" s="25" t="s">
        <v>323</v>
      </c>
      <c r="K326" s="27" t="s">
        <v>3605</v>
      </c>
      <c r="L326" s="27" t="s">
        <v>3606</v>
      </c>
      <c r="M326" s="27" t="s">
        <v>161</v>
      </c>
      <c r="N326" s="27" t="s">
        <v>3607</v>
      </c>
      <c r="O326" s="27" t="s">
        <v>76</v>
      </c>
      <c r="P326" s="27" t="s">
        <v>76</v>
      </c>
      <c r="Q326" s="27" t="s">
        <v>50</v>
      </c>
      <c r="R326" s="27" t="s">
        <v>76</v>
      </c>
      <c r="S326" s="27" t="s">
        <v>50</v>
      </c>
      <c r="T326" s="27" t="s">
        <v>76</v>
      </c>
      <c r="U326" s="27" t="s">
        <v>3608</v>
      </c>
      <c r="V326" s="27" t="s">
        <v>3609</v>
      </c>
      <c r="W326" s="27" t="s">
        <v>53</v>
      </c>
      <c r="X326" s="27" t="s">
        <v>54</v>
      </c>
      <c r="Y326" s="27" t="s">
        <v>138</v>
      </c>
      <c r="Z326" s="27" t="s">
        <v>65</v>
      </c>
      <c r="AA326" s="27" t="s">
        <v>273</v>
      </c>
      <c r="AB326" s="27" t="s">
        <v>54</v>
      </c>
      <c r="AC326" s="27" t="s">
        <v>219</v>
      </c>
      <c r="AD326" s="27" t="s">
        <v>273</v>
      </c>
      <c r="AE326" s="27" t="s">
        <v>54</v>
      </c>
      <c r="AF326" s="27" t="s">
        <v>54</v>
      </c>
      <c r="AG326" s="27" t="s">
        <v>54</v>
      </c>
      <c r="AH326" s="27" t="s">
        <v>54</v>
      </c>
      <c r="AI326" s="27" t="s">
        <v>131</v>
      </c>
      <c r="AJ326" s="27" t="s">
        <v>64</v>
      </c>
      <c r="AK326" s="27" t="s">
        <v>56</v>
      </c>
      <c r="AL326" s="27" t="s">
        <v>143</v>
      </c>
      <c r="AM326" s="27" t="s">
        <v>56</v>
      </c>
      <c r="AN326" s="27" t="s">
        <v>65</v>
      </c>
      <c r="AO326" s="27" t="s">
        <v>144</v>
      </c>
      <c r="AP326" s="27" t="s">
        <v>56</v>
      </c>
      <c r="AQ326" s="27"/>
    </row>
    <row r="327" customFormat="false" ht="15" hidden="false" customHeight="false" outlineLevel="0" collapsed="false">
      <c r="A327" s="1" t="n">
        <v>324</v>
      </c>
      <c r="B327" s="24" t="n">
        <v>458</v>
      </c>
      <c r="C327" s="25" t="s">
        <v>3739</v>
      </c>
      <c r="D327" s="26" t="s">
        <v>42</v>
      </c>
      <c r="E327" s="6" t="s">
        <v>42</v>
      </c>
      <c r="F327" s="26" t="n">
        <v>33</v>
      </c>
      <c r="G327" s="26" t="s">
        <v>69</v>
      </c>
      <c r="H327" s="26" t="s">
        <v>44</v>
      </c>
      <c r="I327" s="26" t="n">
        <v>10</v>
      </c>
      <c r="J327" s="25" t="s">
        <v>323</v>
      </c>
      <c r="K327" s="26" t="s">
        <v>132</v>
      </c>
      <c r="L327" s="26" t="s">
        <v>1068</v>
      </c>
      <c r="M327" s="26" t="s">
        <v>90</v>
      </c>
      <c r="N327" s="26" t="s">
        <v>177</v>
      </c>
      <c r="O327" s="26" t="s">
        <v>50</v>
      </c>
      <c r="P327" s="26" t="s">
        <v>65</v>
      </c>
      <c r="Q327" s="26" t="s">
        <v>65</v>
      </c>
      <c r="R327" s="26" t="s">
        <v>65</v>
      </c>
      <c r="S327" s="26" t="s">
        <v>135</v>
      </c>
      <c r="T327" s="26" t="s">
        <v>50</v>
      </c>
      <c r="U327" s="26" t="s">
        <v>950</v>
      </c>
      <c r="V327" s="26" t="s">
        <v>150</v>
      </c>
      <c r="W327" s="26" t="s">
        <v>111</v>
      </c>
      <c r="X327" s="26" t="s">
        <v>395</v>
      </c>
      <c r="Y327" s="26" t="s">
        <v>3610</v>
      </c>
      <c r="Z327" s="26" t="s">
        <v>65</v>
      </c>
      <c r="AA327" s="26" t="s">
        <v>94</v>
      </c>
      <c r="AB327" s="26" t="s">
        <v>1928</v>
      </c>
      <c r="AC327" s="26" t="s">
        <v>82</v>
      </c>
      <c r="AD327" s="26" t="s">
        <v>83</v>
      </c>
      <c r="AE327" s="26" t="s">
        <v>330</v>
      </c>
      <c r="AF327" s="26" t="s">
        <v>3611</v>
      </c>
      <c r="AG327" s="26" t="s">
        <v>3612</v>
      </c>
      <c r="AH327" s="26" t="s">
        <v>3613</v>
      </c>
      <c r="AI327" s="26" t="s">
        <v>65</v>
      </c>
      <c r="AJ327" s="26" t="s">
        <v>64</v>
      </c>
      <c r="AK327" s="26" t="s">
        <v>56</v>
      </c>
      <c r="AL327" s="26" t="s">
        <v>143</v>
      </c>
      <c r="AM327" s="26" t="s">
        <v>56</v>
      </c>
      <c r="AN327" s="26" t="s">
        <v>65</v>
      </c>
      <c r="AO327" s="26" t="s">
        <v>210</v>
      </c>
      <c r="AP327" s="26" t="s">
        <v>64</v>
      </c>
      <c r="AQ327" s="26"/>
    </row>
    <row r="328" customFormat="false" ht="15" hidden="false" customHeight="false" outlineLevel="0" collapsed="false">
      <c r="A328" s="1" t="n">
        <v>325</v>
      </c>
      <c r="B328" s="24" t="n">
        <v>459</v>
      </c>
      <c r="C328" s="25" t="s">
        <v>3739</v>
      </c>
      <c r="D328" s="27" t="s">
        <v>42</v>
      </c>
      <c r="E328" s="6" t="s">
        <v>42</v>
      </c>
      <c r="F328" s="27" t="n">
        <v>46</v>
      </c>
      <c r="G328" s="27" t="s">
        <v>69</v>
      </c>
      <c r="H328" s="27" t="s">
        <v>70</v>
      </c>
      <c r="I328" s="27" t="n">
        <v>23</v>
      </c>
      <c r="J328" s="25" t="s">
        <v>323</v>
      </c>
      <c r="K328" s="27" t="s">
        <v>312</v>
      </c>
      <c r="L328" s="27" t="s">
        <v>213</v>
      </c>
      <c r="M328" s="27" t="s">
        <v>90</v>
      </c>
      <c r="N328" s="27" t="s">
        <v>3615</v>
      </c>
      <c r="O328" s="27" t="s">
        <v>76</v>
      </c>
      <c r="P328" s="27" t="s">
        <v>76</v>
      </c>
      <c r="Q328" s="27" t="s">
        <v>76</v>
      </c>
      <c r="R328" s="27" t="s">
        <v>76</v>
      </c>
      <c r="S328" s="27" t="s">
        <v>135</v>
      </c>
      <c r="T328" s="27" t="s">
        <v>135</v>
      </c>
      <c r="U328" s="27" t="s">
        <v>697</v>
      </c>
      <c r="V328" s="27" t="s">
        <v>1253</v>
      </c>
      <c r="W328" s="27" t="s">
        <v>111</v>
      </c>
      <c r="X328" s="27" t="s">
        <v>2882</v>
      </c>
      <c r="Y328" s="27" t="s">
        <v>3616</v>
      </c>
      <c r="Z328" s="27" t="s">
        <v>131</v>
      </c>
      <c r="AA328" s="27" t="s">
        <v>114</v>
      </c>
      <c r="AB328" s="27" t="s">
        <v>2152</v>
      </c>
      <c r="AC328" s="27" t="s">
        <v>219</v>
      </c>
      <c r="AD328" s="27" t="s">
        <v>83</v>
      </c>
      <c r="AE328" s="27" t="s">
        <v>54</v>
      </c>
      <c r="AF328" s="27" t="s">
        <v>54</v>
      </c>
      <c r="AG328" s="27" t="s">
        <v>54</v>
      </c>
      <c r="AH328" s="27" t="s">
        <v>63</v>
      </c>
      <c r="AI328" s="27" t="s">
        <v>65</v>
      </c>
      <c r="AJ328" s="27" t="s">
        <v>131</v>
      </c>
      <c r="AK328" s="27" t="s">
        <v>131</v>
      </c>
      <c r="AL328" s="27" t="s">
        <v>66</v>
      </c>
      <c r="AM328" s="27" t="s">
        <v>65</v>
      </c>
      <c r="AN328" s="27" t="s">
        <v>64</v>
      </c>
      <c r="AO328" s="27" t="s">
        <v>465</v>
      </c>
      <c r="AP328" s="27" t="s">
        <v>65</v>
      </c>
      <c r="AQ328" s="27"/>
    </row>
    <row r="329" customFormat="false" ht="15" hidden="false" customHeight="false" outlineLevel="0" collapsed="false">
      <c r="A329" s="1" t="n">
        <v>326</v>
      </c>
      <c r="B329" s="24" t="n">
        <v>460</v>
      </c>
      <c r="C329" s="25" t="s">
        <v>3739</v>
      </c>
      <c r="D329" s="26" t="s">
        <v>42</v>
      </c>
      <c r="E329" s="6" t="s">
        <v>42</v>
      </c>
      <c r="F329" s="26" t="n">
        <v>50</v>
      </c>
      <c r="G329" s="26" t="s">
        <v>69</v>
      </c>
      <c r="H329" s="26" t="s">
        <v>70</v>
      </c>
      <c r="I329" s="26" t="n">
        <v>28</v>
      </c>
      <c r="J329" s="25" t="s">
        <v>323</v>
      </c>
      <c r="K329" s="26" t="s">
        <v>3618</v>
      </c>
      <c r="L329" s="26" t="s">
        <v>3619</v>
      </c>
      <c r="M329" s="26" t="s">
        <v>161</v>
      </c>
      <c r="N329" s="26" t="s">
        <v>228</v>
      </c>
      <c r="O329" s="26" t="s">
        <v>50</v>
      </c>
      <c r="P329" s="26" t="s">
        <v>50</v>
      </c>
      <c r="Q329" s="26" t="s">
        <v>65</v>
      </c>
      <c r="R329" s="26" t="s">
        <v>50</v>
      </c>
      <c r="S329" s="26" t="s">
        <v>77</v>
      </c>
      <c r="T329" s="26" t="s">
        <v>77</v>
      </c>
      <c r="U329" s="26" t="s">
        <v>1781</v>
      </c>
      <c r="V329" s="26" t="s">
        <v>2229</v>
      </c>
      <c r="W329" s="26" t="s">
        <v>53</v>
      </c>
      <c r="X329" s="26" t="s">
        <v>54</v>
      </c>
      <c r="Y329" s="26" t="s">
        <v>3620</v>
      </c>
      <c r="Z329" s="26" t="s">
        <v>56</v>
      </c>
      <c r="AA329" s="26" t="s">
        <v>94</v>
      </c>
      <c r="AB329" s="26" t="s">
        <v>3621</v>
      </c>
      <c r="AC329" s="26" t="s">
        <v>244</v>
      </c>
      <c r="AD329" s="26" t="s">
        <v>166</v>
      </c>
      <c r="AE329" s="26" t="s">
        <v>3622</v>
      </c>
      <c r="AF329" s="26" t="s">
        <v>3623</v>
      </c>
      <c r="AG329" s="26" t="s">
        <v>3624</v>
      </c>
      <c r="AH329" s="26" t="s">
        <v>63</v>
      </c>
      <c r="AI329" s="26" t="s">
        <v>65</v>
      </c>
      <c r="AJ329" s="26" t="s">
        <v>64</v>
      </c>
      <c r="AK329" s="26" t="s">
        <v>131</v>
      </c>
      <c r="AL329" s="26" t="s">
        <v>300</v>
      </c>
      <c r="AM329" s="26" t="s">
        <v>65</v>
      </c>
      <c r="AN329" s="26" t="s">
        <v>64</v>
      </c>
      <c r="AO329" s="26" t="s">
        <v>301</v>
      </c>
      <c r="AP329" s="26" t="s">
        <v>3625</v>
      </c>
      <c r="AQ329" s="26" t="s">
        <v>3626</v>
      </c>
    </row>
    <row r="330" customFormat="false" ht="15" hidden="false" customHeight="false" outlineLevel="0" collapsed="false">
      <c r="A330" s="1" t="n">
        <v>327</v>
      </c>
      <c r="B330" s="24" t="n">
        <v>461</v>
      </c>
      <c r="C330" s="25" t="s">
        <v>3739</v>
      </c>
      <c r="D330" s="27" t="s">
        <v>42</v>
      </c>
      <c r="E330" s="6" t="s">
        <v>42</v>
      </c>
      <c r="F330" s="27" t="n">
        <v>55</v>
      </c>
      <c r="G330" s="27" t="s">
        <v>69</v>
      </c>
      <c r="H330" s="27" t="s">
        <v>103</v>
      </c>
      <c r="I330" s="27" t="n">
        <v>23</v>
      </c>
      <c r="J330" s="25" t="s">
        <v>323</v>
      </c>
      <c r="K330" s="27" t="s">
        <v>993</v>
      </c>
      <c r="L330" s="27" t="s">
        <v>514</v>
      </c>
      <c r="M330" s="27" t="s">
        <v>75</v>
      </c>
      <c r="N330" s="27" t="s">
        <v>3628</v>
      </c>
      <c r="O330" s="27" t="s">
        <v>50</v>
      </c>
      <c r="P330" s="27" t="s">
        <v>50</v>
      </c>
      <c r="Q330" s="27" t="s">
        <v>50</v>
      </c>
      <c r="R330" s="27" t="s">
        <v>50</v>
      </c>
      <c r="S330" s="27" t="s">
        <v>77</v>
      </c>
      <c r="T330" s="27" t="s">
        <v>50</v>
      </c>
      <c r="U330" s="27" t="s">
        <v>3629</v>
      </c>
      <c r="V330" s="27" t="s">
        <v>2781</v>
      </c>
      <c r="W330" s="27" t="s">
        <v>53</v>
      </c>
      <c r="X330" s="27" t="s">
        <v>54</v>
      </c>
      <c r="Y330" s="27" t="s">
        <v>3630</v>
      </c>
      <c r="Z330" s="27" t="s">
        <v>56</v>
      </c>
      <c r="AA330" s="27" t="s">
        <v>273</v>
      </c>
      <c r="AB330" s="27" t="s">
        <v>55</v>
      </c>
      <c r="AC330" s="27" t="s">
        <v>219</v>
      </c>
      <c r="AD330" s="27" t="s">
        <v>60</v>
      </c>
      <c r="AE330" s="27" t="s">
        <v>207</v>
      </c>
      <c r="AF330" s="27" t="s">
        <v>207</v>
      </c>
      <c r="AG330" s="27" t="s">
        <v>1622</v>
      </c>
      <c r="AH330" s="27" t="s">
        <v>63</v>
      </c>
      <c r="AI330" s="27" t="s">
        <v>65</v>
      </c>
      <c r="AJ330" s="27" t="s">
        <v>64</v>
      </c>
      <c r="AK330" s="27" t="s">
        <v>65</v>
      </c>
      <c r="AL330" s="27" t="s">
        <v>300</v>
      </c>
      <c r="AM330" s="27" t="s">
        <v>65</v>
      </c>
      <c r="AN330" s="27" t="s">
        <v>209</v>
      </c>
      <c r="AO330" s="27" t="s">
        <v>120</v>
      </c>
      <c r="AP330" s="27" t="s">
        <v>65</v>
      </c>
      <c r="AQ330" s="27"/>
    </row>
    <row r="331" customFormat="false" ht="15" hidden="false" customHeight="false" outlineLevel="0" collapsed="false">
      <c r="A331" s="1" t="n">
        <v>328</v>
      </c>
      <c r="B331" s="24" t="n">
        <v>462</v>
      </c>
      <c r="C331" s="25" t="s">
        <v>3739</v>
      </c>
      <c r="D331" s="26" t="s">
        <v>42</v>
      </c>
      <c r="E331" s="6" t="s">
        <v>42</v>
      </c>
      <c r="F331" s="26" t="n">
        <v>40</v>
      </c>
      <c r="G331" s="26" t="s">
        <v>69</v>
      </c>
      <c r="H331" s="26" t="s">
        <v>103</v>
      </c>
      <c r="I331" s="26" t="n">
        <v>15</v>
      </c>
      <c r="J331" s="25" t="s">
        <v>323</v>
      </c>
      <c r="K331" s="26" t="s">
        <v>132</v>
      </c>
      <c r="L331" s="26" t="s">
        <v>1538</v>
      </c>
      <c r="M331" s="26" t="s">
        <v>90</v>
      </c>
      <c r="N331" s="26" t="s">
        <v>3632</v>
      </c>
      <c r="O331" s="26" t="s">
        <v>50</v>
      </c>
      <c r="P331" s="26" t="s">
        <v>65</v>
      </c>
      <c r="Q331" s="26" t="s">
        <v>65</v>
      </c>
      <c r="R331" s="26" t="s">
        <v>65</v>
      </c>
      <c r="S331" s="26" t="s">
        <v>65</v>
      </c>
      <c r="T331" s="26" t="s">
        <v>50</v>
      </c>
      <c r="U331" s="26" t="s">
        <v>3633</v>
      </c>
      <c r="V331" s="26" t="s">
        <v>3634</v>
      </c>
      <c r="W331" s="26" t="s">
        <v>53</v>
      </c>
      <c r="X331" s="26" t="s">
        <v>54</v>
      </c>
      <c r="Y331" s="26" t="s">
        <v>55</v>
      </c>
      <c r="Z331" s="26" t="s">
        <v>65</v>
      </c>
      <c r="AA331" s="26" t="s">
        <v>204</v>
      </c>
      <c r="AB331" s="26" t="s">
        <v>54</v>
      </c>
      <c r="AC331" s="26" t="s">
        <v>82</v>
      </c>
      <c r="AD331" s="26" t="s">
        <v>220</v>
      </c>
      <c r="AE331" s="26" t="s">
        <v>3635</v>
      </c>
      <c r="AF331" s="26" t="s">
        <v>1706</v>
      </c>
      <c r="AG331" s="26" t="s">
        <v>691</v>
      </c>
      <c r="AH331" s="26" t="s">
        <v>54</v>
      </c>
      <c r="AI331" s="26" t="s">
        <v>65</v>
      </c>
      <c r="AJ331" s="26" t="s">
        <v>209</v>
      </c>
      <c r="AK331" s="26" t="s">
        <v>56</v>
      </c>
      <c r="AL331" s="26" t="s">
        <v>300</v>
      </c>
      <c r="AM331" s="26" t="s">
        <v>65</v>
      </c>
      <c r="AN331" s="26" t="s">
        <v>56</v>
      </c>
      <c r="AO331" s="26" t="s">
        <v>54</v>
      </c>
      <c r="AP331" s="26" t="s">
        <v>64</v>
      </c>
      <c r="AQ331" s="26"/>
    </row>
    <row r="332" customFormat="false" ht="15" hidden="false" customHeight="false" outlineLevel="0" collapsed="false">
      <c r="A332" s="1" t="n">
        <v>329</v>
      </c>
      <c r="B332" s="24" t="n">
        <v>463</v>
      </c>
      <c r="C332" s="25" t="s">
        <v>3739</v>
      </c>
      <c r="D332" s="27" t="s">
        <v>42</v>
      </c>
      <c r="E332" s="6" t="s">
        <v>42</v>
      </c>
      <c r="F332" s="27" t="n">
        <v>48</v>
      </c>
      <c r="G332" s="27" t="s">
        <v>69</v>
      </c>
      <c r="H332" s="27" t="s">
        <v>103</v>
      </c>
      <c r="I332" s="27" t="n">
        <v>19</v>
      </c>
      <c r="J332" s="25" t="s">
        <v>323</v>
      </c>
      <c r="K332" s="27" t="s">
        <v>312</v>
      </c>
      <c r="L332" s="27" t="s">
        <v>3637</v>
      </c>
      <c r="M332" s="27" t="s">
        <v>75</v>
      </c>
      <c r="N332" s="27" t="s">
        <v>3638</v>
      </c>
      <c r="O332" s="27" t="s">
        <v>76</v>
      </c>
      <c r="P332" s="27" t="s">
        <v>76</v>
      </c>
      <c r="Q332" s="27" t="s">
        <v>76</v>
      </c>
      <c r="R332" s="27" t="s">
        <v>76</v>
      </c>
      <c r="S332" s="27" t="s">
        <v>76</v>
      </c>
      <c r="T332" s="27" t="s">
        <v>77</v>
      </c>
      <c r="U332" s="27" t="s">
        <v>3639</v>
      </c>
      <c r="V332" s="27" t="s">
        <v>3640</v>
      </c>
      <c r="W332" s="27" t="s">
        <v>53</v>
      </c>
      <c r="X332" s="27" t="s">
        <v>54</v>
      </c>
      <c r="Y332" s="27" t="s">
        <v>3641</v>
      </c>
      <c r="Z332" s="27" t="s">
        <v>131</v>
      </c>
      <c r="AA332" s="27" t="s">
        <v>114</v>
      </c>
      <c r="AB332" s="27" t="s">
        <v>3642</v>
      </c>
      <c r="AC332" s="27" t="s">
        <v>219</v>
      </c>
      <c r="AD332" s="27" t="s">
        <v>83</v>
      </c>
      <c r="AE332" s="27" t="s">
        <v>3643</v>
      </c>
      <c r="AF332" s="27" t="s">
        <v>3644</v>
      </c>
      <c r="AG332" s="27" t="s">
        <v>3645</v>
      </c>
      <c r="AH332" s="27" t="s">
        <v>54</v>
      </c>
      <c r="AI332" s="27" t="s">
        <v>56</v>
      </c>
      <c r="AJ332" s="27" t="s">
        <v>64</v>
      </c>
      <c r="AK332" s="27" t="s">
        <v>131</v>
      </c>
      <c r="AL332" s="27" t="s">
        <v>66</v>
      </c>
      <c r="AM332" s="27" t="s">
        <v>65</v>
      </c>
      <c r="AN332" s="27" t="s">
        <v>3646</v>
      </c>
      <c r="AO332" s="27" t="s">
        <v>3509</v>
      </c>
      <c r="AP332" s="27" t="s">
        <v>131</v>
      </c>
      <c r="AQ332" s="27" t="s">
        <v>3647</v>
      </c>
    </row>
    <row r="333" customFormat="false" ht="15" hidden="false" customHeight="false" outlineLevel="0" collapsed="false">
      <c r="A333" s="1" t="n">
        <v>330</v>
      </c>
      <c r="B333" s="24" t="n">
        <v>464</v>
      </c>
      <c r="C333" s="25" t="s">
        <v>3739</v>
      </c>
      <c r="D333" s="26" t="s">
        <v>42</v>
      </c>
      <c r="E333" s="6" t="s">
        <v>42</v>
      </c>
      <c r="F333" s="26" t="n">
        <v>53</v>
      </c>
      <c r="G333" s="26" t="s">
        <v>69</v>
      </c>
      <c r="H333" s="26" t="s">
        <v>103</v>
      </c>
      <c r="I333" s="26" t="n">
        <v>27</v>
      </c>
      <c r="J333" s="25" t="s">
        <v>323</v>
      </c>
      <c r="K333" s="26" t="s">
        <v>3649</v>
      </c>
      <c r="L333" s="26" t="s">
        <v>3650</v>
      </c>
      <c r="M333" s="26" t="s">
        <v>75</v>
      </c>
      <c r="N333" s="26" t="s">
        <v>3651</v>
      </c>
      <c r="O333" s="26" t="s">
        <v>65</v>
      </c>
      <c r="P333" s="26" t="s">
        <v>65</v>
      </c>
      <c r="Q333" s="26" t="s">
        <v>65</v>
      </c>
      <c r="R333" s="26" t="s">
        <v>65</v>
      </c>
      <c r="S333" s="26" t="s">
        <v>50</v>
      </c>
      <c r="T333" s="26" t="s">
        <v>50</v>
      </c>
      <c r="U333" s="26" t="s">
        <v>3652</v>
      </c>
      <c r="V333" s="26" t="s">
        <v>3653</v>
      </c>
      <c r="W333" s="26" t="s">
        <v>53</v>
      </c>
      <c r="X333" s="26" t="s">
        <v>54</v>
      </c>
      <c r="Y333" s="26" t="s">
        <v>3654</v>
      </c>
      <c r="Z333" s="26" t="s">
        <v>64</v>
      </c>
      <c r="AA333" s="26" t="s">
        <v>204</v>
      </c>
      <c r="AB333" s="26" t="s">
        <v>3655</v>
      </c>
      <c r="AC333" s="26" t="s">
        <v>244</v>
      </c>
      <c r="AD333" s="26" t="s">
        <v>166</v>
      </c>
      <c r="AE333" s="26" t="s">
        <v>3656</v>
      </c>
      <c r="AF333" s="26" t="s">
        <v>3657</v>
      </c>
      <c r="AG333" s="26" t="s">
        <v>3658</v>
      </c>
      <c r="AH333" s="26" t="s">
        <v>896</v>
      </c>
      <c r="AI333" s="26" t="s">
        <v>64</v>
      </c>
      <c r="AJ333" s="26" t="s">
        <v>64</v>
      </c>
      <c r="AK333" s="26" t="s">
        <v>131</v>
      </c>
      <c r="AL333" s="26" t="s">
        <v>300</v>
      </c>
      <c r="AM333" s="26" t="s">
        <v>65</v>
      </c>
      <c r="AN333" s="26" t="s">
        <v>65</v>
      </c>
      <c r="AO333" s="26" t="s">
        <v>100</v>
      </c>
      <c r="AP333" s="26" t="s">
        <v>3659</v>
      </c>
      <c r="AQ333" s="26" t="s">
        <v>3660</v>
      </c>
    </row>
    <row r="334" customFormat="false" ht="15" hidden="false" customHeight="false" outlineLevel="0" collapsed="false">
      <c r="A334" s="1" t="n">
        <v>331</v>
      </c>
      <c r="B334" s="24" t="n">
        <v>465</v>
      </c>
      <c r="C334" s="25" t="s">
        <v>3739</v>
      </c>
      <c r="D334" s="27" t="s">
        <v>42</v>
      </c>
      <c r="E334" s="6" t="s">
        <v>42</v>
      </c>
      <c r="F334" s="27" t="n">
        <v>31</v>
      </c>
      <c r="G334" s="27" t="s">
        <v>69</v>
      </c>
      <c r="H334" s="27" t="s">
        <v>44</v>
      </c>
      <c r="I334" s="27" t="n">
        <v>5</v>
      </c>
      <c r="J334" s="25" t="s">
        <v>323</v>
      </c>
      <c r="K334" s="27" t="s">
        <v>132</v>
      </c>
      <c r="L334" s="27" t="s">
        <v>3662</v>
      </c>
      <c r="M334" s="27" t="s">
        <v>90</v>
      </c>
      <c r="N334" s="27" t="s">
        <v>3663</v>
      </c>
      <c r="O334" s="27" t="s">
        <v>77</v>
      </c>
      <c r="P334" s="27" t="s">
        <v>50</v>
      </c>
      <c r="Q334" s="27" t="s">
        <v>77</v>
      </c>
      <c r="R334" s="27" t="s">
        <v>50</v>
      </c>
      <c r="S334" s="27" t="s">
        <v>50</v>
      </c>
      <c r="T334" s="27" t="s">
        <v>50</v>
      </c>
      <c r="U334" s="27" t="s">
        <v>2967</v>
      </c>
      <c r="V334" s="27" t="s">
        <v>3664</v>
      </c>
      <c r="W334" s="27" t="s">
        <v>53</v>
      </c>
      <c r="X334" s="27" t="s">
        <v>54</v>
      </c>
      <c r="Y334" s="27" t="s">
        <v>2810</v>
      </c>
      <c r="Z334" s="27" t="s">
        <v>65</v>
      </c>
      <c r="AA334" s="27" t="s">
        <v>94</v>
      </c>
      <c r="AB334" s="27" t="s">
        <v>3665</v>
      </c>
      <c r="AC334" s="27" t="s">
        <v>82</v>
      </c>
      <c r="AD334" s="27" t="s">
        <v>166</v>
      </c>
      <c r="AE334" s="27" t="s">
        <v>61</v>
      </c>
      <c r="AF334" s="27" t="s">
        <v>61</v>
      </c>
      <c r="AG334" s="27" t="s">
        <v>62</v>
      </c>
      <c r="AH334" s="27" t="s">
        <v>264</v>
      </c>
      <c r="AI334" s="27" t="s">
        <v>64</v>
      </c>
      <c r="AJ334" s="27" t="s">
        <v>64</v>
      </c>
      <c r="AK334" s="27" t="s">
        <v>56</v>
      </c>
      <c r="AL334" s="27" t="s">
        <v>300</v>
      </c>
      <c r="AM334" s="27" t="s">
        <v>56</v>
      </c>
      <c r="AN334" s="27" t="s">
        <v>56</v>
      </c>
      <c r="AO334" s="27" t="s">
        <v>1312</v>
      </c>
      <c r="AP334" s="27" t="s">
        <v>64</v>
      </c>
      <c r="AQ334" s="27"/>
    </row>
    <row r="335" customFormat="false" ht="15" hidden="false" customHeight="false" outlineLevel="0" collapsed="false">
      <c r="A335" s="1" t="n">
        <v>332</v>
      </c>
      <c r="B335" s="24" t="n">
        <v>466</v>
      </c>
      <c r="C335" s="25" t="s">
        <v>3739</v>
      </c>
      <c r="D335" s="26" t="s">
        <v>42</v>
      </c>
      <c r="E335" s="6" t="s">
        <v>42</v>
      </c>
      <c r="F335" s="26" t="n">
        <v>39</v>
      </c>
      <c r="G335" s="26" t="s">
        <v>69</v>
      </c>
      <c r="H335" s="26" t="s">
        <v>70</v>
      </c>
      <c r="I335" s="26" t="n">
        <v>16</v>
      </c>
      <c r="J335" s="25" t="s">
        <v>323</v>
      </c>
      <c r="K335" s="26" t="s">
        <v>46</v>
      </c>
      <c r="L335" s="26" t="s">
        <v>3667</v>
      </c>
      <c r="M335" s="26" t="s">
        <v>49</v>
      </c>
      <c r="N335" s="26" t="s">
        <v>160</v>
      </c>
      <c r="O335" s="26" t="s">
        <v>50</v>
      </c>
      <c r="P335" s="26" t="s">
        <v>50</v>
      </c>
      <c r="Q335" s="26" t="s">
        <v>50</v>
      </c>
      <c r="R335" s="26" t="s">
        <v>50</v>
      </c>
      <c r="S335" s="26" t="s">
        <v>50</v>
      </c>
      <c r="T335" s="26" t="s">
        <v>76</v>
      </c>
      <c r="U335" s="26" t="s">
        <v>3668</v>
      </c>
      <c r="V335" s="26" t="s">
        <v>3525</v>
      </c>
      <c r="W335" s="26" t="s">
        <v>53</v>
      </c>
      <c r="X335" s="26" t="s">
        <v>54</v>
      </c>
      <c r="Y335" s="26" t="s">
        <v>3669</v>
      </c>
      <c r="Z335" s="26" t="s">
        <v>56</v>
      </c>
      <c r="AA335" s="26" t="s">
        <v>114</v>
      </c>
      <c r="AB335" s="26" t="s">
        <v>3670</v>
      </c>
      <c r="AC335" s="26" t="s">
        <v>82</v>
      </c>
      <c r="AD335" s="26" t="s">
        <v>60</v>
      </c>
      <c r="AE335" s="26" t="s">
        <v>330</v>
      </c>
      <c r="AF335" s="26" t="s">
        <v>3671</v>
      </c>
      <c r="AG335" s="26" t="s">
        <v>461</v>
      </c>
      <c r="AH335" s="26" t="s">
        <v>129</v>
      </c>
      <c r="AI335" s="26" t="s">
        <v>65</v>
      </c>
      <c r="AJ335" s="26" t="s">
        <v>56</v>
      </c>
      <c r="AK335" s="26" t="s">
        <v>56</v>
      </c>
      <c r="AL335" s="26" t="s">
        <v>143</v>
      </c>
      <c r="AM335" s="26" t="s">
        <v>65</v>
      </c>
      <c r="AN335" s="26" t="s">
        <v>64</v>
      </c>
      <c r="AO335" s="26" t="s">
        <v>210</v>
      </c>
      <c r="AP335" s="26" t="s">
        <v>64</v>
      </c>
      <c r="AQ335" s="26"/>
    </row>
    <row r="336" customFormat="false" ht="15" hidden="false" customHeight="false" outlineLevel="0" collapsed="false">
      <c r="A336" s="1" t="n">
        <v>333</v>
      </c>
      <c r="B336" s="24" t="n">
        <v>467</v>
      </c>
      <c r="C336" s="25" t="s">
        <v>3739</v>
      </c>
      <c r="D336" s="27" t="s">
        <v>42</v>
      </c>
      <c r="E336" s="6" t="s">
        <v>42</v>
      </c>
      <c r="F336" s="27" t="n">
        <v>26</v>
      </c>
      <c r="G336" s="27" t="s">
        <v>69</v>
      </c>
      <c r="H336" s="27" t="s">
        <v>103</v>
      </c>
      <c r="I336" s="27" t="n">
        <v>3</v>
      </c>
      <c r="J336" s="25" t="s">
        <v>323</v>
      </c>
      <c r="K336" s="27" t="s">
        <v>827</v>
      </c>
      <c r="L336" s="27" t="s">
        <v>3673</v>
      </c>
      <c r="M336" s="27" t="s">
        <v>3674</v>
      </c>
      <c r="N336" s="27" t="s">
        <v>326</v>
      </c>
      <c r="O336" s="27" t="s">
        <v>50</v>
      </c>
      <c r="P336" s="27" t="s">
        <v>77</v>
      </c>
      <c r="Q336" s="27" t="s">
        <v>77</v>
      </c>
      <c r="R336" s="27" t="s">
        <v>77</v>
      </c>
      <c r="S336" s="27" t="s">
        <v>50</v>
      </c>
      <c r="T336" s="27" t="s">
        <v>76</v>
      </c>
      <c r="U336" s="27" t="s">
        <v>3675</v>
      </c>
      <c r="V336" s="27" t="s">
        <v>1042</v>
      </c>
      <c r="W336" s="27" t="s">
        <v>53</v>
      </c>
      <c r="X336" s="27" t="s">
        <v>54</v>
      </c>
      <c r="Y336" s="27" t="s">
        <v>1871</v>
      </c>
      <c r="Z336" s="27" t="s">
        <v>56</v>
      </c>
      <c r="AA336" s="27" t="s">
        <v>273</v>
      </c>
      <c r="AB336" s="27" t="s">
        <v>165</v>
      </c>
      <c r="AC336" s="27" t="s">
        <v>182</v>
      </c>
      <c r="AD336" s="27" t="s">
        <v>83</v>
      </c>
      <c r="AE336" s="27" t="s">
        <v>167</v>
      </c>
      <c r="AF336" s="27" t="s">
        <v>902</v>
      </c>
      <c r="AG336" s="27" t="s">
        <v>1622</v>
      </c>
      <c r="AH336" s="27" t="s">
        <v>3518</v>
      </c>
      <c r="AI336" s="27" t="s">
        <v>65</v>
      </c>
      <c r="AJ336" s="27" t="s">
        <v>56</v>
      </c>
      <c r="AK336" s="27" t="s">
        <v>65</v>
      </c>
      <c r="AL336" s="27" t="s">
        <v>66</v>
      </c>
      <c r="AM336" s="27" t="s">
        <v>56</v>
      </c>
      <c r="AN336" s="27" t="s">
        <v>56</v>
      </c>
      <c r="AO336" s="27" t="s">
        <v>3676</v>
      </c>
      <c r="AP336" s="27" t="s">
        <v>64</v>
      </c>
      <c r="AQ336" s="27"/>
    </row>
    <row r="337" customFormat="false" ht="15" hidden="false" customHeight="false" outlineLevel="0" collapsed="false">
      <c r="A337" s="1" t="n">
        <v>334</v>
      </c>
      <c r="B337" s="24" t="n">
        <v>468</v>
      </c>
      <c r="C337" s="25" t="s">
        <v>3739</v>
      </c>
      <c r="D337" s="26" t="s">
        <v>42</v>
      </c>
      <c r="E337" s="6" t="s">
        <v>42</v>
      </c>
      <c r="F337" s="26" t="n">
        <v>50</v>
      </c>
      <c r="G337" s="26" t="s">
        <v>69</v>
      </c>
      <c r="H337" s="26" t="s">
        <v>103</v>
      </c>
      <c r="I337" s="26" t="n">
        <v>25</v>
      </c>
      <c r="J337" s="25" t="s">
        <v>323</v>
      </c>
      <c r="K337" s="26" t="s">
        <v>132</v>
      </c>
      <c r="L337" s="26" t="s">
        <v>213</v>
      </c>
      <c r="M337" s="26" t="s">
        <v>90</v>
      </c>
      <c r="N337" s="26" t="s">
        <v>3678</v>
      </c>
      <c r="O337" s="26" t="s">
        <v>50</v>
      </c>
      <c r="P337" s="26" t="s">
        <v>50</v>
      </c>
      <c r="Q337" s="26" t="s">
        <v>50</v>
      </c>
      <c r="R337" s="26" t="s">
        <v>50</v>
      </c>
      <c r="S337" s="26" t="s">
        <v>65</v>
      </c>
      <c r="T337" s="26" t="s">
        <v>50</v>
      </c>
      <c r="U337" s="26" t="s">
        <v>270</v>
      </c>
      <c r="V337" s="26" t="s">
        <v>3679</v>
      </c>
      <c r="W337" s="26" t="s">
        <v>53</v>
      </c>
      <c r="X337" s="26" t="s">
        <v>3680</v>
      </c>
      <c r="Y337" s="26" t="s">
        <v>3681</v>
      </c>
      <c r="Z337" s="26" t="s">
        <v>56</v>
      </c>
      <c r="AA337" s="26" t="s">
        <v>57</v>
      </c>
      <c r="AB337" s="26" t="s">
        <v>2024</v>
      </c>
      <c r="AC337" s="26" t="s">
        <v>244</v>
      </c>
      <c r="AD337" s="26" t="s">
        <v>83</v>
      </c>
      <c r="AE337" s="26" t="s">
        <v>245</v>
      </c>
      <c r="AF337" s="26" t="s">
        <v>48</v>
      </c>
      <c r="AG337" s="26" t="s">
        <v>48</v>
      </c>
      <c r="AH337" s="26" t="s">
        <v>63</v>
      </c>
      <c r="AI337" s="26" t="s">
        <v>64</v>
      </c>
      <c r="AJ337" s="26" t="s">
        <v>64</v>
      </c>
      <c r="AK337" s="26" t="s">
        <v>56</v>
      </c>
      <c r="AL337" s="26" t="s">
        <v>300</v>
      </c>
      <c r="AM337" s="26" t="s">
        <v>56</v>
      </c>
      <c r="AN337" s="26" t="s">
        <v>56</v>
      </c>
      <c r="AO337" s="26" t="s">
        <v>345</v>
      </c>
      <c r="AP337" s="26" t="s">
        <v>65</v>
      </c>
      <c r="AQ337" s="26"/>
    </row>
    <row r="338" customFormat="false" ht="15" hidden="false" customHeight="false" outlineLevel="0" collapsed="false">
      <c r="A338" s="1" t="n">
        <v>335</v>
      </c>
      <c r="B338" s="24" t="n">
        <v>469</v>
      </c>
      <c r="C338" s="25" t="s">
        <v>3739</v>
      </c>
      <c r="D338" s="27" t="s">
        <v>42</v>
      </c>
      <c r="E338" s="6" t="s">
        <v>42</v>
      </c>
      <c r="F338" s="27" t="n">
        <v>31</v>
      </c>
      <c r="G338" s="27" t="s">
        <v>69</v>
      </c>
      <c r="H338" s="27" t="s">
        <v>103</v>
      </c>
      <c r="I338" s="27" t="n">
        <v>6</v>
      </c>
      <c r="J338" s="25" t="s">
        <v>323</v>
      </c>
      <c r="K338" s="27" t="s">
        <v>46</v>
      </c>
      <c r="L338" s="27" t="s">
        <v>47</v>
      </c>
      <c r="M338" s="27" t="s">
        <v>49</v>
      </c>
      <c r="N338" s="27" t="s">
        <v>190</v>
      </c>
      <c r="O338" s="27" t="s">
        <v>65</v>
      </c>
      <c r="P338" s="27" t="s">
        <v>77</v>
      </c>
      <c r="Q338" s="27" t="s">
        <v>50</v>
      </c>
      <c r="R338" s="27" t="s">
        <v>50</v>
      </c>
      <c r="S338" s="27" t="s">
        <v>50</v>
      </c>
      <c r="T338" s="27" t="s">
        <v>50</v>
      </c>
      <c r="U338" s="27" t="s">
        <v>3683</v>
      </c>
      <c r="V338" s="27" t="s">
        <v>628</v>
      </c>
      <c r="W338" s="27" t="s">
        <v>111</v>
      </c>
      <c r="X338" s="27" t="s">
        <v>3684</v>
      </c>
      <c r="Y338" s="27" t="s">
        <v>180</v>
      </c>
      <c r="Z338" s="27" t="s">
        <v>65</v>
      </c>
      <c r="AA338" s="27" t="s">
        <v>114</v>
      </c>
      <c r="AB338" s="27" t="s">
        <v>3685</v>
      </c>
      <c r="AC338" s="27" t="s">
        <v>244</v>
      </c>
      <c r="AD338" s="27" t="s">
        <v>60</v>
      </c>
      <c r="AE338" s="27" t="s">
        <v>153</v>
      </c>
      <c r="AF338" s="27" t="s">
        <v>48</v>
      </c>
      <c r="AG338" s="27" t="s">
        <v>461</v>
      </c>
      <c r="AH338" s="27" t="s">
        <v>735</v>
      </c>
      <c r="AI338" s="27" t="s">
        <v>64</v>
      </c>
      <c r="AJ338" s="27" t="s">
        <v>64</v>
      </c>
      <c r="AK338" s="27" t="s">
        <v>56</v>
      </c>
      <c r="AL338" s="27" t="s">
        <v>300</v>
      </c>
      <c r="AM338" s="27" t="s">
        <v>56</v>
      </c>
      <c r="AN338" s="27" t="s">
        <v>56</v>
      </c>
      <c r="AO338" s="27" t="s">
        <v>3686</v>
      </c>
      <c r="AP338" s="27" t="s">
        <v>65</v>
      </c>
      <c r="AQ338" s="27" t="s">
        <v>3687</v>
      </c>
    </row>
    <row r="339" customFormat="false" ht="15" hidden="false" customHeight="false" outlineLevel="0" collapsed="false">
      <c r="B339" s="29"/>
      <c r="C339" s="30"/>
      <c r="E339" s="9"/>
    </row>
    <row r="340" customFormat="false" ht="15.75" hidden="false" customHeight="false" outlineLevel="0" collapsed="false">
      <c r="A340" s="17" t="s">
        <v>3388</v>
      </c>
      <c r="F340" s="1" t="n">
        <f aca="false">AVERAGE(F4:F338)</f>
        <v>38.9283582089552</v>
      </c>
      <c r="H340" s="1" t="n">
        <f aca="false">SUBTOTAL(3,H4:H338)</f>
        <v>335</v>
      </c>
      <c r="I340" s="1" t="n">
        <f aca="false">AVERAGE(I4:I338)</f>
        <v>11.5918208955224</v>
      </c>
      <c r="K340" s="1" t="n">
        <f aca="false">SUBTOTAL(3,K4:K338)</f>
        <v>335</v>
      </c>
      <c r="L340" s="1" t="n">
        <f aca="false">SUBTOTAL(3,L4:L338)</f>
        <v>335</v>
      </c>
      <c r="M340" s="1" t="n">
        <f aca="false">SUBTOTAL(3,M4:M338)</f>
        <v>335</v>
      </c>
      <c r="N340" s="1" t="n">
        <f aca="false">SUBTOTAL(3,N4:N338)</f>
        <v>335</v>
      </c>
      <c r="O340" s="1" t="n">
        <f aca="false">SUBTOTAL(3,O4:O338)</f>
        <v>335</v>
      </c>
      <c r="P340" s="1" t="n">
        <f aca="false">SUBTOTAL(3,P4:P338)</f>
        <v>335</v>
      </c>
      <c r="Q340" s="1" t="n">
        <f aca="false">SUBTOTAL(3,Q4:Q338)</f>
        <v>335</v>
      </c>
      <c r="R340" s="1" t="n">
        <f aca="false">SUBTOTAL(3,R4:R338)</f>
        <v>335</v>
      </c>
      <c r="S340" s="1" t="n">
        <f aca="false">SUBTOTAL(3,S4:S338)</f>
        <v>335</v>
      </c>
      <c r="T340" s="1" t="n">
        <f aca="false">SUBTOTAL(3,T4:T338)</f>
        <v>335</v>
      </c>
      <c r="U340" s="1" t="n">
        <f aca="false">SUBTOTAL(3,U4:U338)</f>
        <v>335</v>
      </c>
      <c r="V340" s="1" t="n">
        <f aca="false">SUBTOTAL(3,V4:V338)</f>
        <v>335</v>
      </c>
      <c r="W340" s="1" t="n">
        <f aca="false">SUBTOTAL(3,W4:W338)</f>
        <v>335</v>
      </c>
      <c r="X340" s="1" t="n">
        <f aca="false">SUBTOTAL(3,X4:X338)</f>
        <v>335</v>
      </c>
      <c r="Y340" s="1" t="n">
        <f aca="false">SUBTOTAL(3,Y4:Y338)</f>
        <v>335</v>
      </c>
      <c r="Z340" s="1" t="n">
        <f aca="false">SUBTOTAL(3,Z4:Z338)</f>
        <v>335</v>
      </c>
      <c r="AA340" s="1" t="n">
        <f aca="false">SUBTOTAL(3,AA4:AA338)</f>
        <v>335</v>
      </c>
      <c r="AB340" s="1" t="n">
        <f aca="false">SUBTOTAL(3,AB4:AB338)</f>
        <v>335</v>
      </c>
      <c r="AC340" s="1" t="n">
        <f aca="false">SUBTOTAL(3,AC4:AC338)</f>
        <v>335</v>
      </c>
      <c r="AD340" s="1" t="n">
        <f aca="false">SUBTOTAL(3,AD4:AD338)</f>
        <v>335</v>
      </c>
      <c r="AE340" s="1" t="n">
        <f aca="false">SUBTOTAL(3,AE4:AE338)</f>
        <v>335</v>
      </c>
      <c r="AF340" s="1" t="n">
        <f aca="false">SUBTOTAL(3,AF4:AF338)</f>
        <v>335</v>
      </c>
      <c r="AG340" s="1" t="n">
        <f aca="false">SUBTOTAL(3,AG4:AG338)</f>
        <v>335</v>
      </c>
      <c r="AH340" s="1" t="n">
        <f aca="false">SUBTOTAL(3,AH4:AH338)</f>
        <v>335</v>
      </c>
      <c r="AI340" s="1" t="n">
        <f aca="false">SUBTOTAL(3,AI4:AI338)</f>
        <v>335</v>
      </c>
      <c r="AJ340" s="1" t="n">
        <f aca="false">SUBTOTAL(3,AJ4:AJ338)</f>
        <v>335</v>
      </c>
      <c r="AK340" s="1" t="n">
        <f aca="false">SUBTOTAL(3,AK4:AK338)</f>
        <v>335</v>
      </c>
      <c r="AL340" s="1" t="n">
        <f aca="false">SUBTOTAL(3,AL4:AL338)</f>
        <v>335</v>
      </c>
      <c r="AM340" s="1" t="n">
        <f aca="false">SUBTOTAL(3,AM4:AM338)</f>
        <v>335</v>
      </c>
      <c r="AN340" s="1" t="n">
        <f aca="false">SUBTOTAL(3,AN4:AN338)</f>
        <v>335</v>
      </c>
      <c r="AO340" s="1" t="n">
        <f aca="false">SUBTOTAL(3,AO4:AO338)</f>
        <v>335</v>
      </c>
      <c r="AP340" s="1" t="n">
        <f aca="false">SUBTOTAL(3,AP4:AP338)</f>
        <v>335</v>
      </c>
    </row>
    <row r="341" customFormat="false" ht="15.75" hidden="false" customHeight="false" outlineLevel="0" collapsed="false">
      <c r="A341" s="17" t="s">
        <v>3389</v>
      </c>
      <c r="F341" s="1" t="n">
        <f aca="false">MEDIAN(F4:F338)</f>
        <v>38</v>
      </c>
      <c r="I341" s="1" t="n">
        <f aca="false">MEDIAN(I4:I338)</f>
        <v>9</v>
      </c>
    </row>
    <row r="342" customFormat="false" ht="15.75" hidden="false" customHeight="false" outlineLevel="0" collapsed="false">
      <c r="A342" s="17" t="s">
        <v>3390</v>
      </c>
      <c r="F342" s="1" t="n">
        <f aca="false">MODE(F4:F338)</f>
        <v>33</v>
      </c>
      <c r="I342" s="1" t="n">
        <f aca="false">MODE(I4:I338)</f>
        <v>1</v>
      </c>
    </row>
    <row r="343" customFormat="false" ht="15" hidden="false" customHeight="false" outlineLevel="0" collapsed="false">
      <c r="B343" s="29"/>
      <c r="C343" s="30"/>
      <c r="E343" s="9"/>
      <c r="AM343" s="31"/>
    </row>
    <row r="344" customFormat="false" ht="15" hidden="false" customHeight="false" outlineLevel="0" collapsed="false">
      <c r="E344" s="9"/>
      <c r="F344" s="1" t="n">
        <f aca="false">SUBTOTAL(3,F4:F338)</f>
        <v>335</v>
      </c>
      <c r="AH344" s="31"/>
      <c r="AM344" s="32"/>
    </row>
    <row r="345" customFormat="false" ht="15" hidden="false" customHeight="false" outlineLevel="0" collapsed="false">
      <c r="B345" s="29"/>
      <c r="C345" s="30"/>
      <c r="E345" s="9"/>
      <c r="AH345" s="33"/>
    </row>
    <row r="346" customFormat="false" ht="15" hidden="false" customHeight="false" outlineLevel="0" collapsed="false">
      <c r="B346" s="29"/>
      <c r="C346" s="30"/>
      <c r="E346" s="9"/>
    </row>
    <row r="347" customFormat="false" ht="18.75" hidden="false" customHeight="false" outlineLevel="0" collapsed="false">
      <c r="A347" s="34" t="s">
        <v>3741</v>
      </c>
      <c r="E347" s="9"/>
      <c r="AE347" s="31"/>
    </row>
    <row r="348" customFormat="false" ht="15" hidden="false" customHeight="false" outlineLevel="0" collapsed="false">
      <c r="A348" s="1" t="s">
        <v>498</v>
      </c>
      <c r="B348" s="29" t="n">
        <v>10</v>
      </c>
      <c r="C348" s="30"/>
      <c r="E348" s="9"/>
    </row>
    <row r="349" customFormat="false" ht="15" hidden="false" customHeight="false" outlineLevel="0" collapsed="false">
      <c r="A349" s="1" t="s">
        <v>69</v>
      </c>
      <c r="B349" s="29" t="n">
        <v>324</v>
      </c>
      <c r="C349" s="30"/>
      <c r="E349" s="9"/>
    </row>
    <row r="350" customFormat="false" ht="15" hidden="false" customHeight="false" outlineLevel="0" collapsed="false">
      <c r="A350" s="1" t="s">
        <v>43</v>
      </c>
      <c r="B350" s="29" t="n">
        <v>1</v>
      </c>
      <c r="C350" s="30"/>
      <c r="E350" s="9"/>
    </row>
    <row r="351" customFormat="false" ht="15" hidden="false" customHeight="false" outlineLevel="0" collapsed="false">
      <c r="B351" s="29"/>
      <c r="C351" s="30"/>
      <c r="E351" s="9"/>
    </row>
    <row r="352" customFormat="false" ht="15" hidden="false" customHeight="false" outlineLevel="0" collapsed="false">
      <c r="B352" s="29"/>
      <c r="C352" s="30"/>
      <c r="E352" s="9"/>
    </row>
    <row r="353" customFormat="false" ht="15" hidden="false" customHeight="false" outlineLevel="0" collapsed="false">
      <c r="B353" s="29"/>
      <c r="C353" s="30"/>
      <c r="E353" s="9"/>
    </row>
    <row r="354" customFormat="false" ht="15" hidden="false" customHeight="false" outlineLevel="0" collapsed="false">
      <c r="B354" s="29"/>
      <c r="C354" s="30"/>
      <c r="E354" s="9"/>
    </row>
    <row r="355" customFormat="false" ht="15" hidden="false" customHeight="false" outlineLevel="0" collapsed="false">
      <c r="B355" s="29"/>
      <c r="C355" s="30"/>
      <c r="E355" s="9"/>
    </row>
    <row r="356" customFormat="false" ht="15" hidden="false" customHeight="false" outlineLevel="0" collapsed="false">
      <c r="B356" s="29"/>
      <c r="C356" s="30"/>
      <c r="E356" s="9"/>
    </row>
    <row r="357" customFormat="false" ht="15" hidden="false" customHeight="false" outlineLevel="0" collapsed="false">
      <c r="B357" s="29"/>
      <c r="C357" s="30"/>
      <c r="E357" s="9"/>
    </row>
    <row r="358" customFormat="false" ht="15" hidden="false" customHeight="false" outlineLevel="0" collapsed="false">
      <c r="B358" s="29"/>
      <c r="C358" s="30"/>
      <c r="E358" s="9"/>
    </row>
    <row r="359" customFormat="false" ht="15" hidden="false" customHeight="false" outlineLevel="0" collapsed="false">
      <c r="B359" s="29"/>
      <c r="C359" s="30"/>
      <c r="E359" s="9"/>
    </row>
    <row r="360" customFormat="false" ht="15" hidden="false" customHeight="false" outlineLevel="0" collapsed="false">
      <c r="B360" s="29"/>
      <c r="C360" s="30"/>
      <c r="E360" s="9"/>
    </row>
    <row r="361" customFormat="false" ht="15" hidden="false" customHeight="false" outlineLevel="0" collapsed="false">
      <c r="A361" s="31" t="s">
        <v>3742</v>
      </c>
      <c r="B361" s="29"/>
      <c r="C361" s="30"/>
      <c r="E361" s="9"/>
    </row>
    <row r="362" customFormat="false" ht="15" hidden="false" customHeight="false" outlineLevel="0" collapsed="false">
      <c r="A362" s="1" t="s">
        <v>3743</v>
      </c>
      <c r="B362" s="29" t="n">
        <v>142</v>
      </c>
      <c r="C362" s="30"/>
      <c r="E362" s="9"/>
    </row>
    <row r="363" customFormat="false" ht="15" hidden="false" customHeight="false" outlineLevel="0" collapsed="false">
      <c r="A363" s="1" t="s">
        <v>3744</v>
      </c>
      <c r="B363" s="29" t="n">
        <v>54</v>
      </c>
      <c r="C363" s="30"/>
      <c r="E363" s="9"/>
    </row>
    <row r="364" customFormat="false" ht="15" hidden="false" customHeight="false" outlineLevel="0" collapsed="false">
      <c r="A364" s="1" t="s">
        <v>3745</v>
      </c>
      <c r="B364" s="29" t="n">
        <v>114</v>
      </c>
      <c r="C364" s="30"/>
      <c r="E364" s="9"/>
    </row>
    <row r="365" customFormat="false" ht="15" hidden="false" customHeight="false" outlineLevel="0" collapsed="false">
      <c r="A365" s="1" t="s">
        <v>173</v>
      </c>
      <c r="B365" s="29" t="n">
        <v>20</v>
      </c>
      <c r="C365" s="30"/>
      <c r="E365" s="9"/>
    </row>
    <row r="366" customFormat="false" ht="15" hidden="false" customHeight="false" outlineLevel="0" collapsed="false">
      <c r="B366" s="29"/>
      <c r="C366" s="30"/>
      <c r="E366" s="9"/>
    </row>
    <row r="367" customFormat="false" ht="15" hidden="false" customHeight="false" outlineLevel="0" collapsed="false">
      <c r="B367" s="29"/>
      <c r="C367" s="30"/>
      <c r="E367" s="9"/>
    </row>
    <row r="368" customFormat="false" ht="15" hidden="false" customHeight="false" outlineLevel="0" collapsed="false">
      <c r="B368" s="29"/>
      <c r="C368" s="30"/>
      <c r="E368" s="9"/>
    </row>
    <row r="369" customFormat="false" ht="15" hidden="false" customHeight="false" outlineLevel="0" collapsed="false">
      <c r="B369" s="29"/>
      <c r="C369" s="30"/>
      <c r="E369" s="9"/>
    </row>
    <row r="370" customFormat="false" ht="15" hidden="false" customHeight="false" outlineLevel="0" collapsed="false">
      <c r="B370" s="29"/>
      <c r="C370" s="30"/>
      <c r="E370" s="9"/>
    </row>
    <row r="371" customFormat="false" ht="15" hidden="false" customHeight="false" outlineLevel="0" collapsed="false">
      <c r="B371" s="29"/>
      <c r="C371" s="30"/>
      <c r="E371" s="9"/>
    </row>
    <row r="372" customFormat="false" ht="15" hidden="false" customHeight="false" outlineLevel="0" collapsed="false">
      <c r="B372" s="29"/>
      <c r="C372" s="30"/>
    </row>
    <row r="373" customFormat="false" ht="15" hidden="false" customHeight="false" outlineLevel="0" collapsed="false">
      <c r="B373" s="29"/>
      <c r="C373" s="30"/>
    </row>
    <row r="374" customFormat="false" ht="15" hidden="false" customHeight="false" outlineLevel="0" collapsed="false">
      <c r="B374" s="29"/>
      <c r="C374" s="30"/>
    </row>
    <row r="375" customFormat="false" ht="15" hidden="false" customHeight="false" outlineLevel="0" collapsed="false">
      <c r="B375" s="29"/>
      <c r="C375" s="30"/>
    </row>
    <row r="376" customFormat="false" ht="15" hidden="false" customHeight="false" outlineLevel="0" collapsed="false">
      <c r="B376" s="29"/>
      <c r="C376" s="30"/>
    </row>
    <row r="377" customFormat="false" ht="15" hidden="false" customHeight="false" outlineLevel="0" collapsed="false">
      <c r="A377" s="31" t="s">
        <v>3746</v>
      </c>
      <c r="B377" s="29"/>
      <c r="C377" s="30"/>
      <c r="D377" s="1" t="s">
        <v>3747</v>
      </c>
    </row>
    <row r="378" customFormat="false" ht="15" hidden="false" customHeight="false" outlineLevel="0" collapsed="false">
      <c r="A378" s="1" t="s">
        <v>3748</v>
      </c>
      <c r="B378" s="29" t="n">
        <v>25</v>
      </c>
      <c r="C378" s="30"/>
      <c r="D378" s="1" t="n">
        <v>1</v>
      </c>
      <c r="E378" s="1" t="e">
        <f aca="false" t="array" ref="E378:E387">_xlfn.xlookup(_xlfn.anchorarray(F378),B378:B387,A378:A387)</f>
        <v>#NAME?</v>
      </c>
      <c r="F378" s="1" t="n">
        <f aca="false" t="array" ref="F378:F387">LARGE(B378:B387,D378:D387)</f>
        <v>148</v>
      </c>
    </row>
    <row r="379" customFormat="false" ht="15" hidden="false" customHeight="false" outlineLevel="0" collapsed="false">
      <c r="A379" s="1" t="s">
        <v>3749</v>
      </c>
      <c r="B379" s="29" t="n">
        <v>7</v>
      </c>
      <c r="C379" s="30"/>
      <c r="D379" s="1" t="n">
        <v>2</v>
      </c>
      <c r="E379" s="1" t="e">
        <v>#NAME?</v>
      </c>
      <c r="F379" s="1" t="n">
        <v>116</v>
      </c>
    </row>
    <row r="380" customFormat="false" ht="15" hidden="false" customHeight="false" outlineLevel="0" collapsed="false">
      <c r="A380" s="1" t="s">
        <v>3750</v>
      </c>
      <c r="B380" s="29" t="n">
        <v>116</v>
      </c>
      <c r="C380" s="30"/>
      <c r="D380" s="1" t="n">
        <v>3</v>
      </c>
      <c r="E380" s="1" t="e">
        <v>#NAME?</v>
      </c>
      <c r="F380" s="1" t="n">
        <v>43</v>
      </c>
    </row>
    <row r="381" customFormat="false" ht="15" hidden="false" customHeight="false" outlineLevel="0" collapsed="false">
      <c r="A381" s="1" t="s">
        <v>3751</v>
      </c>
      <c r="B381" s="29" t="n">
        <v>148</v>
      </c>
      <c r="C381" s="30"/>
      <c r="D381" s="1" t="n">
        <v>4</v>
      </c>
      <c r="E381" s="1" t="e">
        <v>#NAME?</v>
      </c>
      <c r="F381" s="1" t="n">
        <v>31</v>
      </c>
    </row>
    <row r="382" customFormat="false" ht="15" hidden="false" customHeight="false" outlineLevel="0" collapsed="false">
      <c r="A382" s="1" t="s">
        <v>3752</v>
      </c>
      <c r="B382" s="29" t="n">
        <v>5</v>
      </c>
      <c r="C382" s="30"/>
      <c r="D382" s="1" t="n">
        <v>5</v>
      </c>
      <c r="E382" s="1" t="e">
        <v>#NAME?</v>
      </c>
      <c r="F382" s="1" t="n">
        <v>25</v>
      </c>
    </row>
    <row r="383" customFormat="false" ht="15" hidden="false" customHeight="false" outlineLevel="0" collapsed="false">
      <c r="A383" s="1" t="s">
        <v>3753</v>
      </c>
      <c r="B383" s="29" t="n">
        <v>31</v>
      </c>
      <c r="C383" s="30"/>
      <c r="D383" s="1" t="n">
        <v>6</v>
      </c>
      <c r="E383" s="1" t="e">
        <v>#NAME?</v>
      </c>
      <c r="F383" s="1" t="n">
        <v>20</v>
      </c>
    </row>
    <row r="384" customFormat="false" ht="15" hidden="false" customHeight="false" outlineLevel="0" collapsed="false">
      <c r="A384" s="1" t="s">
        <v>3754</v>
      </c>
      <c r="B384" s="29" t="n">
        <v>43</v>
      </c>
      <c r="C384" s="30"/>
      <c r="D384" s="1" t="n">
        <v>7</v>
      </c>
      <c r="E384" s="1" t="e">
        <v>#NAME?</v>
      </c>
      <c r="F384" s="1" t="n">
        <v>13</v>
      </c>
    </row>
    <row r="385" customFormat="false" ht="15" hidden="false" customHeight="false" outlineLevel="0" collapsed="false">
      <c r="A385" s="1" t="s">
        <v>3755</v>
      </c>
      <c r="B385" s="29" t="n">
        <v>13</v>
      </c>
      <c r="C385" s="30"/>
      <c r="D385" s="1" t="n">
        <v>8</v>
      </c>
      <c r="E385" s="1" t="e">
        <v>#NAME?</v>
      </c>
      <c r="F385" s="1" t="n">
        <v>7</v>
      </c>
    </row>
    <row r="386" customFormat="false" ht="15" hidden="false" customHeight="false" outlineLevel="0" collapsed="false">
      <c r="A386" s="1" t="s">
        <v>3756</v>
      </c>
      <c r="B386" s="29" t="n">
        <v>20</v>
      </c>
      <c r="C386" s="30"/>
      <c r="D386" s="1" t="n">
        <v>9</v>
      </c>
      <c r="E386" s="1" t="e">
        <v>#NAME?</v>
      </c>
      <c r="F386" s="1" t="n">
        <v>5</v>
      </c>
    </row>
    <row r="387" customFormat="false" ht="15" hidden="false" customHeight="false" outlineLevel="0" collapsed="false">
      <c r="A387" s="1" t="s">
        <v>3757</v>
      </c>
      <c r="B387" s="29" t="n">
        <v>4</v>
      </c>
      <c r="C387" s="30"/>
      <c r="D387" s="1" t="n">
        <v>10</v>
      </c>
      <c r="E387" s="1" t="e">
        <v>#NAME?</v>
      </c>
      <c r="F387" s="1" t="n">
        <v>4</v>
      </c>
    </row>
    <row r="388" customFormat="false" ht="15" hidden="false" customHeight="false" outlineLevel="0" collapsed="false">
      <c r="A388" s="1" t="s">
        <v>3758</v>
      </c>
    </row>
    <row r="393" customFormat="false" ht="15" hidden="false" customHeight="false" outlineLevel="0" collapsed="false">
      <c r="A393" s="31" t="s">
        <v>3759</v>
      </c>
    </row>
    <row r="394" customFormat="false" ht="15" hidden="false" customHeight="false" outlineLevel="0" collapsed="false">
      <c r="A394" s="1" t="s">
        <v>3760</v>
      </c>
      <c r="B394" s="1" t="n">
        <v>0</v>
      </c>
    </row>
    <row r="395" customFormat="false" ht="15" hidden="false" customHeight="false" outlineLevel="0" collapsed="false">
      <c r="A395" s="1" t="s">
        <v>3761</v>
      </c>
      <c r="B395" s="1" t="n">
        <v>73</v>
      </c>
    </row>
    <row r="396" customFormat="false" ht="15" hidden="false" customHeight="false" outlineLevel="0" collapsed="false">
      <c r="A396" s="35" t="s">
        <v>3762</v>
      </c>
      <c r="B396" s="1" t="n">
        <v>108</v>
      </c>
    </row>
    <row r="397" customFormat="false" ht="15" hidden="false" customHeight="false" outlineLevel="0" collapsed="false">
      <c r="A397" s="1" t="s">
        <v>3763</v>
      </c>
      <c r="B397" s="1" t="n">
        <v>87</v>
      </c>
    </row>
    <row r="398" customFormat="false" ht="15" hidden="false" customHeight="false" outlineLevel="0" collapsed="false">
      <c r="A398" s="1" t="s">
        <v>3764</v>
      </c>
      <c r="B398" s="1" t="n">
        <v>57</v>
      </c>
    </row>
    <row r="399" customFormat="false" ht="15" hidden="false" customHeight="false" outlineLevel="0" collapsed="false">
      <c r="A399" s="1" t="s">
        <v>3765</v>
      </c>
      <c r="B399" s="1" t="n">
        <v>7</v>
      </c>
    </row>
    <row r="400" customFormat="false" ht="15" hidden="false" customHeight="false" outlineLevel="0" collapsed="false">
      <c r="A400" s="36" t="s">
        <v>3766</v>
      </c>
      <c r="B400" s="1" t="n">
        <v>2</v>
      </c>
    </row>
    <row r="407" customFormat="false" ht="15" hidden="false" customHeight="false" outlineLevel="0" collapsed="false">
      <c r="A407" s="31" t="s">
        <v>3767</v>
      </c>
      <c r="D407" s="1" t="s">
        <v>3747</v>
      </c>
    </row>
    <row r="408" customFormat="false" ht="15" hidden="false" customHeight="false" outlineLevel="0" collapsed="false">
      <c r="A408" s="1" t="s">
        <v>3768</v>
      </c>
      <c r="B408" s="1" t="n">
        <v>8</v>
      </c>
      <c r="D408" s="1" t="n">
        <v>1</v>
      </c>
      <c r="E408" s="1" t="s">
        <v>3769</v>
      </c>
      <c r="F408" s="1" t="n">
        <f aca="false" t="array" ref="F408:F422">LARGE(B408:B422,D408:D422)</f>
        <v>65</v>
      </c>
    </row>
    <row r="409" customFormat="false" ht="15" hidden="false" customHeight="false" outlineLevel="0" collapsed="false">
      <c r="A409" s="1" t="s">
        <v>3770</v>
      </c>
      <c r="B409" s="1" t="n">
        <v>44</v>
      </c>
      <c r="D409" s="1" t="n">
        <v>2</v>
      </c>
      <c r="E409" s="1" t="s">
        <v>3771</v>
      </c>
      <c r="F409" s="1" t="n">
        <v>57</v>
      </c>
    </row>
    <row r="410" customFormat="false" ht="15" hidden="false" customHeight="false" outlineLevel="0" collapsed="false">
      <c r="A410" s="1" t="s">
        <v>3772</v>
      </c>
      <c r="B410" s="1" t="n">
        <v>55</v>
      </c>
      <c r="D410" s="1" t="n">
        <v>3</v>
      </c>
      <c r="E410" s="1" t="s">
        <v>3772</v>
      </c>
      <c r="F410" s="1" t="n">
        <v>55</v>
      </c>
    </row>
    <row r="411" customFormat="false" ht="15" hidden="false" customHeight="false" outlineLevel="0" collapsed="false">
      <c r="A411" s="1" t="s">
        <v>3771</v>
      </c>
      <c r="B411" s="1" t="n">
        <v>57</v>
      </c>
      <c r="D411" s="1" t="n">
        <v>4</v>
      </c>
      <c r="E411" s="1" t="s">
        <v>3773</v>
      </c>
      <c r="F411" s="1" t="n">
        <v>52</v>
      </c>
    </row>
    <row r="412" customFormat="false" ht="15" hidden="false" customHeight="false" outlineLevel="0" collapsed="false">
      <c r="A412" s="1" t="s">
        <v>3774</v>
      </c>
      <c r="B412" s="1" t="n">
        <v>9</v>
      </c>
      <c r="D412" s="1" t="n">
        <v>5</v>
      </c>
      <c r="E412" s="1" t="s">
        <v>3775</v>
      </c>
      <c r="F412" s="1" t="n">
        <v>45</v>
      </c>
    </row>
    <row r="413" customFormat="false" ht="15" hidden="false" customHeight="false" outlineLevel="0" collapsed="false">
      <c r="A413" s="1" t="s">
        <v>3776</v>
      </c>
      <c r="B413" s="1" t="n">
        <v>8</v>
      </c>
      <c r="D413" s="1" t="n">
        <v>6</v>
      </c>
      <c r="E413" s="1" t="s">
        <v>3770</v>
      </c>
      <c r="F413" s="1" t="n">
        <v>44</v>
      </c>
    </row>
    <row r="414" customFormat="false" ht="15" hidden="false" customHeight="false" outlineLevel="0" collapsed="false">
      <c r="A414" s="1" t="s">
        <v>3777</v>
      </c>
      <c r="B414" s="1" t="n">
        <v>10</v>
      </c>
      <c r="D414" s="1" t="n">
        <v>7</v>
      </c>
      <c r="E414" s="1" t="s">
        <v>3778</v>
      </c>
      <c r="F414" s="1" t="n">
        <v>36</v>
      </c>
    </row>
    <row r="415" customFormat="false" ht="15" hidden="false" customHeight="false" outlineLevel="0" collapsed="false">
      <c r="A415" s="1" t="s">
        <v>3775</v>
      </c>
      <c r="B415" s="1" t="n">
        <v>45</v>
      </c>
      <c r="D415" s="1" t="n">
        <v>8</v>
      </c>
      <c r="E415" s="1" t="s">
        <v>3779</v>
      </c>
      <c r="F415" s="1" t="n">
        <v>34</v>
      </c>
    </row>
    <row r="416" customFormat="false" ht="15" hidden="false" customHeight="false" outlineLevel="0" collapsed="false">
      <c r="A416" s="1" t="s">
        <v>3778</v>
      </c>
      <c r="B416" s="1" t="n">
        <v>36</v>
      </c>
      <c r="D416" s="1" t="n">
        <v>9</v>
      </c>
      <c r="E416" s="1" t="s">
        <v>3780</v>
      </c>
      <c r="F416" s="1" t="n">
        <v>18</v>
      </c>
    </row>
    <row r="417" customFormat="false" ht="15" hidden="false" customHeight="false" outlineLevel="0" collapsed="false">
      <c r="A417" s="1" t="s">
        <v>3773</v>
      </c>
      <c r="B417" s="1" t="n">
        <v>52</v>
      </c>
      <c r="D417" s="1" t="n">
        <v>10</v>
      </c>
      <c r="E417" s="1" t="s">
        <v>3781</v>
      </c>
      <c r="F417" s="1" t="n">
        <v>15</v>
      </c>
    </row>
    <row r="418" customFormat="false" ht="15" hidden="false" customHeight="false" outlineLevel="0" collapsed="false">
      <c r="A418" s="1" t="s">
        <v>3779</v>
      </c>
      <c r="B418" s="1" t="n">
        <v>34</v>
      </c>
      <c r="D418" s="1" t="n">
        <v>11</v>
      </c>
      <c r="E418" s="1" t="s">
        <v>3777</v>
      </c>
      <c r="F418" s="1" t="n">
        <v>10</v>
      </c>
    </row>
    <row r="419" customFormat="false" ht="15" hidden="false" customHeight="false" outlineLevel="0" collapsed="false">
      <c r="A419" s="1" t="s">
        <v>3780</v>
      </c>
      <c r="B419" s="1" t="n">
        <v>18</v>
      </c>
      <c r="D419" s="1" t="n">
        <v>12</v>
      </c>
      <c r="E419" s="1" t="s">
        <v>3774</v>
      </c>
      <c r="F419" s="1" t="n">
        <v>9</v>
      </c>
    </row>
    <row r="420" customFormat="false" ht="15" hidden="false" customHeight="false" outlineLevel="0" collapsed="false">
      <c r="A420" s="1" t="s">
        <v>3781</v>
      </c>
      <c r="B420" s="1" t="n">
        <v>15</v>
      </c>
      <c r="D420" s="1" t="n">
        <v>13</v>
      </c>
      <c r="E420" s="1" t="s">
        <v>3768</v>
      </c>
      <c r="F420" s="1" t="n">
        <v>8</v>
      </c>
    </row>
    <row r="421" customFormat="false" ht="15" hidden="false" customHeight="false" outlineLevel="0" collapsed="false">
      <c r="A421" s="1" t="s">
        <v>3782</v>
      </c>
      <c r="B421" s="1" t="n">
        <v>3</v>
      </c>
      <c r="D421" s="1" t="n">
        <v>14</v>
      </c>
      <c r="E421" s="1" t="s">
        <v>3776</v>
      </c>
      <c r="F421" s="1" t="n">
        <v>8</v>
      </c>
    </row>
    <row r="422" customFormat="false" ht="15" hidden="false" customHeight="false" outlineLevel="0" collapsed="false">
      <c r="A422" s="1" t="s">
        <v>3783</v>
      </c>
      <c r="B422" s="1" t="n">
        <v>65</v>
      </c>
      <c r="D422" s="1" t="n">
        <v>15</v>
      </c>
      <c r="E422" s="1" t="s">
        <v>3782</v>
      </c>
      <c r="F422" s="1" t="n">
        <v>3</v>
      </c>
    </row>
    <row r="423" customFormat="false" ht="15" hidden="false" customHeight="false" outlineLevel="0" collapsed="false">
      <c r="A423" s="1" t="s">
        <v>3757</v>
      </c>
    </row>
    <row r="424" customFormat="false" ht="15" hidden="false" customHeight="false" outlineLevel="0" collapsed="false">
      <c r="A424" s="1" t="s">
        <v>3784</v>
      </c>
      <c r="B424" s="1" t="n">
        <v>9</v>
      </c>
    </row>
    <row r="425" customFormat="false" ht="15" hidden="false" customHeight="false" outlineLevel="0" collapsed="false">
      <c r="A425" s="1" t="s">
        <v>3785</v>
      </c>
    </row>
    <row r="428" customFormat="false" ht="15" hidden="false" customHeight="false" outlineLevel="0" collapsed="false">
      <c r="A428" s="31" t="s">
        <v>3786</v>
      </c>
      <c r="D428" s="1" t="s">
        <v>3787</v>
      </c>
    </row>
    <row r="429" customFormat="false" ht="15" hidden="false" customHeight="false" outlineLevel="0" collapsed="false">
      <c r="A429" s="1" t="s">
        <v>3788</v>
      </c>
      <c r="B429" s="1" t="n">
        <v>36</v>
      </c>
      <c r="D429" s="1" t="n">
        <v>1</v>
      </c>
      <c r="E429" s="1" t="e">
        <f aca="false" t="array" ref="E429:E437">_xlfn.xlookup(_xlfn.anchorarray(F429),B429:B437,A429:A437)</f>
        <v>#NAME?</v>
      </c>
      <c r="F429" s="1" t="n">
        <f aca="false" t="array" ref="F429:F437">LARGE(B429:B437,D429:D437)</f>
        <v>234</v>
      </c>
    </row>
    <row r="430" customFormat="false" ht="15" hidden="false" customHeight="false" outlineLevel="0" collapsed="false">
      <c r="A430" s="1" t="s">
        <v>3789</v>
      </c>
      <c r="B430" s="1" t="n">
        <v>48</v>
      </c>
      <c r="D430" s="1" t="n">
        <v>2</v>
      </c>
      <c r="E430" s="1" t="e">
        <v>#NAME?</v>
      </c>
      <c r="F430" s="1" t="n">
        <v>192</v>
      </c>
    </row>
    <row r="431" customFormat="false" ht="15" hidden="false" customHeight="false" outlineLevel="0" collapsed="false">
      <c r="A431" s="1" t="s">
        <v>75</v>
      </c>
      <c r="B431" s="1" t="n">
        <v>94</v>
      </c>
      <c r="D431" s="1" t="n">
        <v>3</v>
      </c>
      <c r="E431" s="1" t="e">
        <v>#NAME?</v>
      </c>
      <c r="F431" s="1" t="n">
        <v>149</v>
      </c>
    </row>
    <row r="432" customFormat="false" ht="15" hidden="false" customHeight="false" outlineLevel="0" collapsed="false">
      <c r="A432" s="1" t="s">
        <v>3790</v>
      </c>
      <c r="B432" s="1" t="n">
        <v>68</v>
      </c>
      <c r="D432" s="1" t="n">
        <v>4</v>
      </c>
      <c r="E432" s="1" t="e">
        <v>#NAME?</v>
      </c>
      <c r="F432" s="1" t="n">
        <v>94</v>
      </c>
    </row>
    <row r="433" customFormat="false" ht="15" hidden="false" customHeight="false" outlineLevel="0" collapsed="false">
      <c r="A433" s="1" t="s">
        <v>3791</v>
      </c>
      <c r="B433" s="1" t="n">
        <v>17</v>
      </c>
      <c r="D433" s="1" t="n">
        <v>5</v>
      </c>
      <c r="E433" s="1" t="e">
        <v>#NAME?</v>
      </c>
      <c r="F433" s="1" t="n">
        <v>68</v>
      </c>
    </row>
    <row r="434" customFormat="false" ht="15" hidden="false" customHeight="false" outlineLevel="0" collapsed="false">
      <c r="A434" s="1" t="s">
        <v>3792</v>
      </c>
      <c r="B434" s="1" t="n">
        <v>9</v>
      </c>
      <c r="D434" s="1" t="n">
        <v>6</v>
      </c>
      <c r="E434" s="1" t="e">
        <v>#NAME?</v>
      </c>
      <c r="F434" s="1" t="n">
        <v>48</v>
      </c>
    </row>
    <row r="435" customFormat="false" ht="15" hidden="false" customHeight="false" outlineLevel="0" collapsed="false">
      <c r="A435" s="1" t="s">
        <v>3793</v>
      </c>
      <c r="B435" s="1" t="n">
        <v>192</v>
      </c>
      <c r="D435" s="1" t="n">
        <v>7</v>
      </c>
      <c r="E435" s="1" t="e">
        <v>#NAME?</v>
      </c>
      <c r="F435" s="1" t="n">
        <v>36</v>
      </c>
    </row>
    <row r="436" customFormat="false" ht="15" hidden="false" customHeight="false" outlineLevel="0" collapsed="false">
      <c r="A436" s="1" t="s">
        <v>3794</v>
      </c>
      <c r="B436" s="1" t="n">
        <v>149</v>
      </c>
      <c r="D436" s="1" t="n">
        <v>8</v>
      </c>
      <c r="E436" s="1" t="e">
        <v>#NAME?</v>
      </c>
      <c r="F436" s="1" t="n">
        <v>17</v>
      </c>
    </row>
    <row r="437" customFormat="false" ht="15" hidden="false" customHeight="false" outlineLevel="0" collapsed="false">
      <c r="A437" s="1" t="s">
        <v>3795</v>
      </c>
      <c r="B437" s="1" t="n">
        <v>234</v>
      </c>
      <c r="D437" s="1" t="n">
        <v>9</v>
      </c>
      <c r="E437" s="1" t="e">
        <v>#NAME?</v>
      </c>
      <c r="F437" s="1" t="n">
        <v>9</v>
      </c>
    </row>
    <row r="438" customFormat="false" ht="15" hidden="false" customHeight="false" outlineLevel="0" collapsed="false">
      <c r="A438" s="1" t="s">
        <v>3757</v>
      </c>
    </row>
    <row r="441" customFormat="false" ht="15" hidden="false" customHeight="false" outlineLevel="0" collapsed="false">
      <c r="A441" s="31" t="s">
        <v>3796</v>
      </c>
      <c r="D441" s="1" t="s">
        <v>3747</v>
      </c>
    </row>
    <row r="442" customFormat="false" ht="15" hidden="false" customHeight="false" outlineLevel="0" collapsed="false">
      <c r="A442" s="1" t="s">
        <v>49</v>
      </c>
      <c r="B442" s="1" t="n">
        <v>100</v>
      </c>
      <c r="D442" s="1" t="n">
        <v>1</v>
      </c>
      <c r="E442" s="1" t="e">
        <f aca="false" t="array" ref="E442:E451">_xlfn.xlookup(_xlfn.anchorarray(F442),B442:B451,A442:A451)</f>
        <v>#NAME?</v>
      </c>
      <c r="F442" s="1" t="n">
        <f aca="false" t="array" ref="F442:F451">LARGE(B442:B451,D442:D451)</f>
        <v>100</v>
      </c>
    </row>
    <row r="443" customFormat="false" ht="15" hidden="false" customHeight="false" outlineLevel="0" collapsed="false">
      <c r="A443" s="1" t="s">
        <v>90</v>
      </c>
      <c r="B443" s="1" t="n">
        <v>87</v>
      </c>
      <c r="D443" s="1" t="n">
        <v>2</v>
      </c>
      <c r="E443" s="1" t="e">
        <v>#NAME?</v>
      </c>
      <c r="F443" s="1" t="n">
        <v>87</v>
      </c>
    </row>
    <row r="444" customFormat="false" ht="15" hidden="false" customHeight="false" outlineLevel="0" collapsed="false">
      <c r="A444" s="1" t="s">
        <v>161</v>
      </c>
      <c r="B444" s="1" t="n">
        <v>19</v>
      </c>
      <c r="D444" s="1" t="n">
        <v>3</v>
      </c>
      <c r="E444" s="1" t="e">
        <v>#NAME?</v>
      </c>
      <c r="F444" s="1" t="n">
        <v>34</v>
      </c>
    </row>
    <row r="445" customFormat="false" ht="15" hidden="false" customHeight="false" outlineLevel="0" collapsed="false">
      <c r="A445" s="1" t="s">
        <v>703</v>
      </c>
      <c r="B445" s="1" t="n">
        <v>5</v>
      </c>
      <c r="D445" s="1" t="n">
        <v>4</v>
      </c>
      <c r="E445" s="1" t="e">
        <v>#NAME?</v>
      </c>
      <c r="F445" s="1" t="n">
        <v>22</v>
      </c>
    </row>
    <row r="446" customFormat="false" ht="15" hidden="false" customHeight="false" outlineLevel="0" collapsed="false">
      <c r="A446" s="1" t="s">
        <v>1470</v>
      </c>
      <c r="B446" s="1" t="n">
        <v>6</v>
      </c>
      <c r="D446" s="1" t="n">
        <v>5</v>
      </c>
      <c r="E446" s="1" t="e">
        <v>#NAME?</v>
      </c>
      <c r="F446" s="1" t="n">
        <v>20</v>
      </c>
    </row>
    <row r="447" customFormat="false" ht="15" hidden="false" customHeight="false" outlineLevel="0" collapsed="false">
      <c r="A447" s="1" t="s">
        <v>3795</v>
      </c>
      <c r="B447" s="1" t="n">
        <v>20</v>
      </c>
      <c r="D447" s="1" t="n">
        <v>6</v>
      </c>
      <c r="E447" s="1" t="e">
        <v>#NAME?</v>
      </c>
      <c r="F447" s="1" t="n">
        <v>19</v>
      </c>
    </row>
    <row r="448" customFormat="false" ht="15" hidden="false" customHeight="false" outlineLevel="0" collapsed="false">
      <c r="A448" s="1" t="s">
        <v>75</v>
      </c>
      <c r="B448" s="1" t="n">
        <v>34</v>
      </c>
      <c r="D448" s="1" t="n">
        <v>7</v>
      </c>
      <c r="E448" s="1" t="e">
        <v>#NAME?</v>
      </c>
      <c r="F448" s="1" t="n">
        <v>15</v>
      </c>
    </row>
    <row r="449" customFormat="false" ht="15" hidden="false" customHeight="false" outlineLevel="0" collapsed="false">
      <c r="A449" s="1" t="s">
        <v>392</v>
      </c>
      <c r="B449" s="1" t="n">
        <v>22</v>
      </c>
      <c r="D449" s="1" t="n">
        <v>8</v>
      </c>
      <c r="E449" s="1" t="e">
        <v>#NAME?</v>
      </c>
      <c r="F449" s="1" t="n">
        <v>6</v>
      </c>
    </row>
    <row r="450" customFormat="false" ht="15" hidden="false" customHeight="false" outlineLevel="0" collapsed="false">
      <c r="A450" s="1" t="s">
        <v>636</v>
      </c>
      <c r="B450" s="1" t="n">
        <v>1</v>
      </c>
      <c r="D450" s="1" t="n">
        <v>9</v>
      </c>
      <c r="E450" s="1" t="e">
        <v>#NAME?</v>
      </c>
      <c r="F450" s="1" t="n">
        <v>5</v>
      </c>
    </row>
    <row r="451" customFormat="false" ht="15" hidden="false" customHeight="false" outlineLevel="0" collapsed="false">
      <c r="A451" s="1" t="s">
        <v>3797</v>
      </c>
      <c r="B451" s="1" t="n">
        <v>15</v>
      </c>
      <c r="D451" s="1" t="n">
        <v>10</v>
      </c>
      <c r="E451" s="1" t="e">
        <v>#NAME?</v>
      </c>
      <c r="F451" s="1" t="n">
        <v>1</v>
      </c>
    </row>
    <row r="452" customFormat="false" ht="15" hidden="false" customHeight="false" outlineLevel="0" collapsed="false">
      <c r="A452" s="1" t="s">
        <v>3798</v>
      </c>
    </row>
    <row r="456" customFormat="false" ht="15" hidden="false" customHeight="false" outlineLevel="0" collapsed="false">
      <c r="A456" s="31" t="s">
        <v>3799</v>
      </c>
    </row>
    <row r="458" customFormat="false" ht="15" hidden="false" customHeight="false" outlineLevel="0" collapsed="false">
      <c r="B458" s="1" t="s">
        <v>76</v>
      </c>
      <c r="D458" s="1" t="s">
        <v>50</v>
      </c>
      <c r="E458" s="1" t="s">
        <v>3800</v>
      </c>
      <c r="F458" s="1" t="s">
        <v>3801</v>
      </c>
      <c r="G458" s="1" t="s">
        <v>77</v>
      </c>
      <c r="H458" s="1" t="s">
        <v>135</v>
      </c>
    </row>
    <row r="459" customFormat="false" ht="48" hidden="false" customHeight="false" outlineLevel="0" collapsed="false">
      <c r="A459" s="33" t="s">
        <v>12</v>
      </c>
      <c r="B459" s="1" t="n">
        <v>-34</v>
      </c>
      <c r="D459" s="1" t="n">
        <v>-42</v>
      </c>
      <c r="E459" s="1" t="n">
        <v>-6.25</v>
      </c>
      <c r="F459" s="1" t="n">
        <v>6.25</v>
      </c>
      <c r="G459" s="1" t="n">
        <v>12.8</v>
      </c>
      <c r="H459" s="1" t="n">
        <v>1.19</v>
      </c>
    </row>
    <row r="460" customFormat="false" ht="48" hidden="false" customHeight="false" outlineLevel="0" collapsed="false">
      <c r="A460" s="33" t="s">
        <v>13</v>
      </c>
      <c r="B460" s="1" t="n">
        <v>-31.3</v>
      </c>
      <c r="D460" s="1" t="n">
        <v>-42</v>
      </c>
      <c r="E460" s="1" t="n">
        <v>-8.2</v>
      </c>
      <c r="F460" s="1" t="n">
        <v>8.2</v>
      </c>
      <c r="G460" s="1" t="n">
        <v>8.9</v>
      </c>
      <c r="H460" s="1" t="n">
        <v>1.19</v>
      </c>
    </row>
    <row r="461" customFormat="false" ht="63.75" hidden="false" customHeight="false" outlineLevel="0" collapsed="false">
      <c r="A461" s="33" t="s">
        <v>14</v>
      </c>
      <c r="B461" s="1" t="n">
        <v>-22.9</v>
      </c>
      <c r="D461" s="1" t="n">
        <v>-36.4</v>
      </c>
      <c r="E461" s="1" t="n">
        <v>-10.55</v>
      </c>
      <c r="F461" s="1" t="n">
        <v>10.55</v>
      </c>
      <c r="G461" s="1" t="n">
        <v>17.6</v>
      </c>
      <c r="H461" s="1" t="n">
        <v>1.79</v>
      </c>
    </row>
    <row r="462" customFormat="false" ht="63.75" hidden="false" customHeight="false" outlineLevel="0" collapsed="false">
      <c r="A462" s="33" t="s">
        <v>15</v>
      </c>
      <c r="B462" s="1" t="n">
        <v>-26.5</v>
      </c>
      <c r="D462" s="1" t="n">
        <v>-47.7</v>
      </c>
      <c r="E462" s="1" t="n">
        <v>-7.75</v>
      </c>
      <c r="F462" s="1" t="n">
        <v>7.75</v>
      </c>
      <c r="G462" s="1" t="n">
        <v>9.2</v>
      </c>
      <c r="H462" s="1" t="n">
        <v>0.89</v>
      </c>
    </row>
    <row r="463" customFormat="false" ht="63.75" hidden="false" customHeight="false" outlineLevel="0" collapsed="false">
      <c r="A463" s="33" t="s">
        <v>16</v>
      </c>
      <c r="B463" s="1" t="n">
        <v>-7.7</v>
      </c>
      <c r="D463" s="1" t="n">
        <v>-33.4</v>
      </c>
      <c r="E463" s="1" t="n">
        <v>-8.2</v>
      </c>
      <c r="F463" s="1" t="n">
        <v>8.2</v>
      </c>
      <c r="G463" s="1" t="n">
        <v>34</v>
      </c>
      <c r="H463" s="1" t="n">
        <v>8.3</v>
      </c>
    </row>
    <row r="464" customFormat="false" ht="96" hidden="false" customHeight="false" outlineLevel="0" collapsed="false">
      <c r="A464" s="33" t="s">
        <v>3802</v>
      </c>
      <c r="B464" s="1" t="n">
        <v>-26.2</v>
      </c>
      <c r="D464" s="1" t="n">
        <v>-48.3</v>
      </c>
      <c r="E464" s="1" t="n">
        <v>-4.15</v>
      </c>
      <c r="F464" s="1" t="n">
        <v>4.15</v>
      </c>
      <c r="G464" s="1" t="n">
        <v>11.3</v>
      </c>
      <c r="H464" s="1" t="n">
        <v>5.6</v>
      </c>
    </row>
    <row r="472" customFormat="false" ht="15" hidden="false" customHeight="false" outlineLevel="0" collapsed="false">
      <c r="A472" s="31" t="s">
        <v>3803</v>
      </c>
    </row>
    <row r="474" customFormat="false" ht="15.75" hidden="false" customHeight="false" outlineLevel="0" collapsed="false">
      <c r="A474" s="33" t="s">
        <v>3804</v>
      </c>
      <c r="B474" s="1" t="n">
        <v>232</v>
      </c>
      <c r="D474" s="33" t="s">
        <v>3805</v>
      </c>
      <c r="E474" s="1" t="n">
        <v>300</v>
      </c>
    </row>
    <row r="475" customFormat="false" ht="15.75" hidden="false" customHeight="false" outlineLevel="0" collapsed="false">
      <c r="A475" s="33" t="s">
        <v>3806</v>
      </c>
      <c r="B475" s="1" t="n">
        <v>20</v>
      </c>
      <c r="D475" s="33" t="s">
        <v>3807</v>
      </c>
      <c r="E475" s="1" t="n">
        <v>273</v>
      </c>
    </row>
    <row r="476" customFormat="false" ht="15.75" hidden="false" customHeight="false" outlineLevel="0" collapsed="false">
      <c r="A476" s="33" t="s">
        <v>3808</v>
      </c>
      <c r="B476" s="1" t="n">
        <v>42</v>
      </c>
      <c r="D476" s="33" t="s">
        <v>3804</v>
      </c>
      <c r="E476" s="1" t="n">
        <v>232</v>
      </c>
    </row>
    <row r="477" customFormat="false" ht="15.75" hidden="false" customHeight="false" outlineLevel="0" collapsed="false">
      <c r="A477" s="33" t="s">
        <v>3809</v>
      </c>
      <c r="B477" s="1" t="n">
        <v>182</v>
      </c>
      <c r="D477" s="33" t="s">
        <v>3809</v>
      </c>
      <c r="E477" s="1" t="n">
        <v>182</v>
      </c>
    </row>
    <row r="478" customFormat="false" ht="31.5" hidden="false" customHeight="false" outlineLevel="0" collapsed="false">
      <c r="A478" s="33" t="s">
        <v>3807</v>
      </c>
      <c r="B478" s="1" t="n">
        <v>273</v>
      </c>
      <c r="D478" s="33" t="s">
        <v>3810</v>
      </c>
      <c r="E478" s="1" t="n">
        <v>177</v>
      </c>
    </row>
    <row r="479" customFormat="false" ht="31.5" hidden="false" customHeight="false" outlineLevel="0" collapsed="false">
      <c r="A479" s="33" t="s">
        <v>3810</v>
      </c>
      <c r="B479" s="1" t="n">
        <v>177</v>
      </c>
      <c r="D479" s="33" t="s">
        <v>3811</v>
      </c>
      <c r="E479" s="1" t="n">
        <v>146</v>
      </c>
    </row>
    <row r="480" customFormat="false" ht="31.5" hidden="false" customHeight="false" outlineLevel="0" collapsed="false">
      <c r="A480" s="33" t="s">
        <v>3812</v>
      </c>
      <c r="B480" s="1" t="n">
        <v>2</v>
      </c>
      <c r="D480" s="33" t="s">
        <v>3813</v>
      </c>
      <c r="E480" s="1" t="n">
        <v>61</v>
      </c>
    </row>
    <row r="481" customFormat="false" ht="15.75" hidden="false" customHeight="false" outlineLevel="0" collapsed="false">
      <c r="A481" s="33" t="s">
        <v>3814</v>
      </c>
      <c r="B481" s="1" t="n">
        <v>39</v>
      </c>
      <c r="D481" s="33" t="s">
        <v>3808</v>
      </c>
      <c r="E481" s="1" t="n">
        <v>42</v>
      </c>
    </row>
    <row r="482" customFormat="false" ht="15.75" hidden="false" customHeight="false" outlineLevel="0" collapsed="false">
      <c r="A482" s="33" t="s">
        <v>3813</v>
      </c>
      <c r="B482" s="1" t="n">
        <v>61</v>
      </c>
      <c r="D482" s="33" t="s">
        <v>3815</v>
      </c>
      <c r="E482" s="1" t="n">
        <v>32</v>
      </c>
    </row>
    <row r="483" customFormat="false" ht="15.75" hidden="false" customHeight="false" outlineLevel="0" collapsed="false">
      <c r="A483" s="33" t="s">
        <v>3805</v>
      </c>
      <c r="B483" s="1" t="n">
        <v>300</v>
      </c>
      <c r="D483" s="33" t="s">
        <v>3806</v>
      </c>
      <c r="E483" s="1" t="n">
        <v>20</v>
      </c>
    </row>
    <row r="484" customFormat="false" ht="15.75" hidden="false" customHeight="false" outlineLevel="0" collapsed="false">
      <c r="A484" s="33" t="s">
        <v>3811</v>
      </c>
      <c r="B484" s="1" t="n">
        <v>146</v>
      </c>
      <c r="D484" s="33" t="s">
        <v>3816</v>
      </c>
      <c r="E484" s="1" t="n">
        <v>17</v>
      </c>
    </row>
    <row r="485" customFormat="false" ht="15.75" hidden="false" customHeight="false" outlineLevel="0" collapsed="false">
      <c r="A485" s="33" t="s">
        <v>3815</v>
      </c>
      <c r="B485" s="1" t="n">
        <v>32</v>
      </c>
      <c r="D485" s="33" t="s">
        <v>3812</v>
      </c>
      <c r="E485" s="1" t="n">
        <v>2</v>
      </c>
    </row>
    <row r="486" customFormat="false" ht="15.75" hidden="false" customHeight="false" outlineLevel="0" collapsed="false">
      <c r="A486" s="33" t="s">
        <v>3816</v>
      </c>
      <c r="B486" s="1" t="n">
        <v>17</v>
      </c>
    </row>
    <row r="487" customFormat="false" ht="15.75" hidden="false" customHeight="false" outlineLevel="0" collapsed="false">
      <c r="A487" s="33" t="s">
        <v>3757</v>
      </c>
    </row>
    <row r="489" customFormat="false" ht="31.5" hidden="false" customHeight="false" outlineLevel="0" collapsed="false">
      <c r="A489" s="32" t="s">
        <v>3817</v>
      </c>
    </row>
    <row r="491" customFormat="false" ht="15" hidden="false" customHeight="false" outlineLevel="0" collapsed="false">
      <c r="A491" s="1" t="s">
        <v>3818</v>
      </c>
      <c r="B491" s="1" t="n">
        <v>315</v>
      </c>
      <c r="D491" s="1" t="s">
        <v>3818</v>
      </c>
      <c r="E491" s="1" t="n">
        <v>315</v>
      </c>
    </row>
    <row r="492" customFormat="false" ht="15" hidden="false" customHeight="false" outlineLevel="0" collapsed="false">
      <c r="A492" s="1" t="s">
        <v>3819</v>
      </c>
      <c r="B492" s="1" t="n">
        <v>305</v>
      </c>
      <c r="D492" s="1" t="s">
        <v>3819</v>
      </c>
      <c r="E492" s="1" t="n">
        <v>305</v>
      </c>
    </row>
    <row r="493" customFormat="false" ht="15" hidden="false" customHeight="false" outlineLevel="0" collapsed="false">
      <c r="A493" s="1" t="s">
        <v>3820</v>
      </c>
      <c r="B493" s="1" t="n">
        <v>274</v>
      </c>
      <c r="D493" s="1" t="s">
        <v>3820</v>
      </c>
      <c r="E493" s="1" t="n">
        <v>274</v>
      </c>
    </row>
    <row r="494" customFormat="false" ht="15" hidden="false" customHeight="false" outlineLevel="0" collapsed="false">
      <c r="A494" s="1" t="s">
        <v>3821</v>
      </c>
      <c r="B494" s="1" t="n">
        <v>249</v>
      </c>
      <c r="D494" s="1" t="s">
        <v>3821</v>
      </c>
      <c r="E494" s="1" t="n">
        <v>249</v>
      </c>
    </row>
    <row r="495" customFormat="false" ht="15" hidden="false" customHeight="false" outlineLevel="0" collapsed="false">
      <c r="A495" s="1" t="s">
        <v>3775</v>
      </c>
      <c r="B495" s="1" t="n">
        <v>228</v>
      </c>
      <c r="D495" s="1" t="s">
        <v>3775</v>
      </c>
      <c r="E495" s="1" t="n">
        <v>228</v>
      </c>
    </row>
    <row r="496" customFormat="false" ht="15" hidden="false" customHeight="false" outlineLevel="0" collapsed="false">
      <c r="A496" s="1" t="s">
        <v>3822</v>
      </c>
      <c r="B496" s="1" t="n">
        <v>186</v>
      </c>
      <c r="D496" s="1" t="s">
        <v>3823</v>
      </c>
      <c r="E496" s="1" t="n">
        <v>207</v>
      </c>
    </row>
    <row r="497" customFormat="false" ht="15" hidden="false" customHeight="false" outlineLevel="0" collapsed="false">
      <c r="A497" s="1" t="s">
        <v>3824</v>
      </c>
      <c r="B497" s="1" t="n">
        <v>75</v>
      </c>
      <c r="D497" s="1" t="s">
        <v>3822</v>
      </c>
      <c r="E497" s="1" t="n">
        <v>186</v>
      </c>
    </row>
    <row r="498" customFormat="false" ht="15" hidden="false" customHeight="false" outlineLevel="0" collapsed="false">
      <c r="A498" s="1" t="s">
        <v>3823</v>
      </c>
      <c r="B498" s="1" t="n">
        <v>207</v>
      </c>
      <c r="D498" s="1" t="s">
        <v>3825</v>
      </c>
      <c r="E498" s="1" t="n">
        <v>162</v>
      </c>
    </row>
    <row r="499" customFormat="false" ht="15" hidden="false" customHeight="false" outlineLevel="0" collapsed="false">
      <c r="A499" s="1" t="s">
        <v>3826</v>
      </c>
      <c r="B499" s="1" t="n">
        <v>66</v>
      </c>
      <c r="D499" s="1" t="s">
        <v>3827</v>
      </c>
      <c r="E499" s="1" t="n">
        <v>112</v>
      </c>
    </row>
    <row r="500" customFormat="false" ht="15" hidden="false" customHeight="false" outlineLevel="0" collapsed="false">
      <c r="A500" s="1" t="s">
        <v>3828</v>
      </c>
      <c r="B500" s="1" t="n">
        <v>41</v>
      </c>
      <c r="D500" s="1" t="s">
        <v>3824</v>
      </c>
      <c r="E500" s="1" t="n">
        <v>75</v>
      </c>
    </row>
    <row r="501" customFormat="false" ht="15" hidden="false" customHeight="false" outlineLevel="0" collapsed="false">
      <c r="A501" s="1" t="s">
        <v>3825</v>
      </c>
      <c r="B501" s="1" t="n">
        <v>162</v>
      </c>
      <c r="D501" s="1" t="s">
        <v>3829</v>
      </c>
      <c r="E501" s="1" t="n">
        <v>68</v>
      </c>
    </row>
    <row r="502" customFormat="false" ht="15" hidden="false" customHeight="false" outlineLevel="0" collapsed="false">
      <c r="A502" s="1" t="s">
        <v>3829</v>
      </c>
      <c r="B502" s="1" t="n">
        <v>68</v>
      </c>
      <c r="D502" s="1" t="s">
        <v>3826</v>
      </c>
      <c r="E502" s="1" t="n">
        <v>66</v>
      </c>
    </row>
    <row r="503" customFormat="false" ht="15" hidden="false" customHeight="false" outlineLevel="0" collapsed="false">
      <c r="A503" s="1" t="s">
        <v>3827</v>
      </c>
      <c r="B503" s="1" t="n">
        <v>112</v>
      </c>
      <c r="D503" s="1" t="s">
        <v>3828</v>
      </c>
      <c r="E503" s="1" t="n">
        <v>41</v>
      </c>
    </row>
    <row r="504" customFormat="false" ht="15" hidden="false" customHeight="false" outlineLevel="0" collapsed="false">
      <c r="A504" s="1" t="s">
        <v>3830</v>
      </c>
      <c r="B504" s="1" t="n">
        <v>6</v>
      </c>
      <c r="D504" s="1" t="s">
        <v>3830</v>
      </c>
      <c r="E504" s="1" t="n">
        <v>6</v>
      </c>
    </row>
    <row r="505" customFormat="false" ht="15" hidden="false" customHeight="false" outlineLevel="0" collapsed="false">
      <c r="A505" s="1" t="s">
        <v>3757</v>
      </c>
    </row>
    <row r="508" customFormat="false" ht="15" hidden="false" customHeight="false" outlineLevel="0" collapsed="false">
      <c r="A508" s="31" t="s">
        <v>3831</v>
      </c>
    </row>
    <row r="510" customFormat="false" ht="15" hidden="false" customHeight="false" outlineLevel="0" collapsed="false">
      <c r="A510" s="1" t="s">
        <v>42</v>
      </c>
      <c r="B510" s="1" t="n">
        <v>113</v>
      </c>
    </row>
    <row r="511" customFormat="false" ht="15" hidden="false" customHeight="false" outlineLevel="0" collapsed="false">
      <c r="A511" s="1" t="s">
        <v>102</v>
      </c>
      <c r="B511" s="1" t="n">
        <v>215</v>
      </c>
    </row>
    <row r="520" customFormat="false" ht="15" hidden="false" customHeight="false" outlineLevel="0" collapsed="false">
      <c r="A520" s="31" t="s">
        <v>3832</v>
      </c>
    </row>
    <row r="522" customFormat="false" ht="15" hidden="false" customHeight="false" outlineLevel="0" collapsed="false">
      <c r="A522" s="1" t="s">
        <v>3833</v>
      </c>
      <c r="B522" s="1" t="n">
        <v>80</v>
      </c>
    </row>
    <row r="523" customFormat="false" ht="15" hidden="false" customHeight="false" outlineLevel="0" collapsed="false">
      <c r="A523" s="1" t="s">
        <v>3834</v>
      </c>
      <c r="B523" s="1" t="n">
        <v>68</v>
      </c>
    </row>
    <row r="524" customFormat="false" ht="15" hidden="false" customHeight="false" outlineLevel="0" collapsed="false">
      <c r="A524" s="1" t="s">
        <v>3835</v>
      </c>
      <c r="B524" s="1" t="n">
        <v>46</v>
      </c>
    </row>
    <row r="525" customFormat="false" ht="15" hidden="false" customHeight="false" outlineLevel="0" collapsed="false">
      <c r="A525" s="1" t="s">
        <v>3836</v>
      </c>
      <c r="B525" s="1" t="n">
        <v>38</v>
      </c>
    </row>
    <row r="526" customFormat="false" ht="15" hidden="false" customHeight="false" outlineLevel="0" collapsed="false">
      <c r="A526" s="1" t="s">
        <v>3837</v>
      </c>
      <c r="B526" s="1" t="n">
        <v>29</v>
      </c>
    </row>
    <row r="527" customFormat="false" ht="15" hidden="false" customHeight="false" outlineLevel="0" collapsed="false">
      <c r="A527" s="1" t="s">
        <v>3838</v>
      </c>
      <c r="B527" s="1" t="n">
        <v>25</v>
      </c>
    </row>
    <row r="528" customFormat="false" ht="15" hidden="false" customHeight="false" outlineLevel="0" collapsed="false">
      <c r="A528" s="1" t="s">
        <v>273</v>
      </c>
      <c r="B528" s="1" t="n">
        <v>17</v>
      </c>
    </row>
    <row r="538" customFormat="false" ht="15" hidden="false" customHeight="false" outlineLevel="0" collapsed="false">
      <c r="A538" s="31" t="s">
        <v>3839</v>
      </c>
    </row>
    <row r="540" customFormat="false" ht="31.5" hidden="false" customHeight="false" outlineLevel="0" collapsed="false">
      <c r="A540" s="33" t="s">
        <v>3840</v>
      </c>
      <c r="B540" s="1" t="n">
        <v>52</v>
      </c>
      <c r="D540" s="33" t="s">
        <v>3841</v>
      </c>
      <c r="E540" s="1" t="n">
        <v>87</v>
      </c>
    </row>
    <row r="541" customFormat="false" ht="31.5" hidden="false" customHeight="false" outlineLevel="0" collapsed="false">
      <c r="A541" s="33" t="s">
        <v>3842</v>
      </c>
      <c r="B541" s="1" t="n">
        <v>19</v>
      </c>
      <c r="D541" s="33" t="s">
        <v>3843</v>
      </c>
      <c r="E541" s="1" t="n">
        <v>77</v>
      </c>
    </row>
    <row r="542" customFormat="false" ht="63.75" hidden="false" customHeight="false" outlineLevel="0" collapsed="false">
      <c r="A542" s="33" t="s">
        <v>3844</v>
      </c>
      <c r="B542" s="1" t="n">
        <v>64</v>
      </c>
      <c r="D542" s="33" t="s">
        <v>3845</v>
      </c>
      <c r="E542" s="1" t="n">
        <v>69</v>
      </c>
    </row>
    <row r="543" customFormat="false" ht="48" hidden="false" customHeight="false" outlineLevel="0" collapsed="false">
      <c r="A543" s="33" t="s">
        <v>3841</v>
      </c>
      <c r="B543" s="1" t="n">
        <v>87</v>
      </c>
      <c r="D543" s="33" t="s">
        <v>3844</v>
      </c>
      <c r="E543" s="1" t="n">
        <v>64</v>
      </c>
    </row>
    <row r="544" customFormat="false" ht="48" hidden="false" customHeight="false" outlineLevel="0" collapsed="false">
      <c r="A544" s="33" t="s">
        <v>3843</v>
      </c>
      <c r="B544" s="1" t="n">
        <v>77</v>
      </c>
      <c r="D544" s="33" t="s">
        <v>3840</v>
      </c>
      <c r="E544" s="1" t="n">
        <v>52</v>
      </c>
    </row>
    <row r="545" customFormat="false" ht="48" hidden="false" customHeight="false" outlineLevel="0" collapsed="false">
      <c r="A545" s="33" t="s">
        <v>3846</v>
      </c>
      <c r="B545" s="1" t="n">
        <v>25</v>
      </c>
      <c r="D545" s="33" t="s">
        <v>3847</v>
      </c>
      <c r="E545" s="1" t="n">
        <v>33</v>
      </c>
    </row>
    <row r="546" customFormat="false" ht="48" hidden="false" customHeight="false" outlineLevel="0" collapsed="false">
      <c r="A546" s="33" t="s">
        <v>3845</v>
      </c>
      <c r="B546" s="1" t="n">
        <v>69</v>
      </c>
      <c r="D546" s="33" t="s">
        <v>3846</v>
      </c>
      <c r="E546" s="1" t="n">
        <v>25</v>
      </c>
    </row>
    <row r="547" customFormat="false" ht="31.5" hidden="false" customHeight="false" outlineLevel="0" collapsed="false">
      <c r="A547" s="33" t="s">
        <v>3847</v>
      </c>
      <c r="B547" s="1" t="n">
        <v>33</v>
      </c>
      <c r="D547" s="33" t="s">
        <v>3842</v>
      </c>
      <c r="E547" s="1" t="n">
        <v>19</v>
      </c>
    </row>
    <row r="548" customFormat="false" ht="15.75" hidden="false" customHeight="false" outlineLevel="0" collapsed="false">
      <c r="A548" s="33" t="s">
        <v>3848</v>
      </c>
      <c r="B548" s="1" t="n">
        <v>14</v>
      </c>
      <c r="D548" s="33" t="s">
        <v>3848</v>
      </c>
      <c r="E548" s="1" t="n">
        <v>14</v>
      </c>
    </row>
    <row r="549" customFormat="false" ht="15.75" hidden="false" customHeight="false" outlineLevel="0" collapsed="false">
      <c r="A549" s="33" t="s">
        <v>3757</v>
      </c>
    </row>
    <row r="551" customFormat="false" ht="31.5" hidden="false" customHeight="false" outlineLevel="0" collapsed="false">
      <c r="A551" s="32" t="s">
        <v>3849</v>
      </c>
    </row>
    <row r="553" customFormat="false" ht="15" hidden="false" customHeight="false" outlineLevel="0" collapsed="false">
      <c r="B553" s="1" t="s">
        <v>76</v>
      </c>
      <c r="D553" s="1" t="s">
        <v>50</v>
      </c>
      <c r="E553" s="1" t="s">
        <v>3800</v>
      </c>
      <c r="F553" s="1" t="s">
        <v>3801</v>
      </c>
      <c r="G553" s="1" t="s">
        <v>77</v>
      </c>
      <c r="H553" s="1" t="s">
        <v>135</v>
      </c>
    </row>
    <row r="554" customFormat="false" ht="60" hidden="false" customHeight="false" outlineLevel="0" collapsed="false">
      <c r="A554" s="37" t="s">
        <v>23</v>
      </c>
      <c r="B554" s="1" t="n">
        <v>-20</v>
      </c>
      <c r="D554" s="1" t="n">
        <v>-47.4</v>
      </c>
      <c r="E554" s="1" t="n">
        <v>-11.75</v>
      </c>
      <c r="F554" s="1" t="n">
        <v>11.75</v>
      </c>
      <c r="G554" s="1" t="n">
        <v>8</v>
      </c>
      <c r="H554" s="1" t="n">
        <v>0.8</v>
      </c>
    </row>
    <row r="555" customFormat="false" ht="15" hidden="false" customHeight="false" outlineLevel="0" collapsed="false">
      <c r="A555" s="37"/>
    </row>
    <row r="556" customFormat="false" ht="15" hidden="false" customHeight="false" outlineLevel="0" collapsed="false">
      <c r="A556" s="37"/>
    </row>
    <row r="557" customFormat="false" ht="15" hidden="false" customHeight="false" outlineLevel="0" collapsed="false">
      <c r="A557" s="37"/>
    </row>
    <row r="558" customFormat="false" ht="15" hidden="false" customHeight="false" outlineLevel="0" collapsed="false">
      <c r="A558" s="37"/>
    </row>
    <row r="563" customFormat="false" ht="31.5" hidden="false" customHeight="false" outlineLevel="0" collapsed="false">
      <c r="A563" s="32" t="s">
        <v>3850</v>
      </c>
      <c r="D563" s="1" t="s">
        <v>3747</v>
      </c>
    </row>
    <row r="565" customFormat="false" ht="15" hidden="false" customHeight="false" outlineLevel="0" collapsed="false">
      <c r="A565" s="1" t="s">
        <v>204</v>
      </c>
      <c r="B565" s="1" t="n">
        <v>83</v>
      </c>
      <c r="D565" s="1" t="n">
        <v>1</v>
      </c>
    </row>
    <row r="566" customFormat="false" ht="15" hidden="false" customHeight="false" outlineLevel="0" collapsed="false">
      <c r="A566" s="1" t="s">
        <v>94</v>
      </c>
      <c r="B566" s="1" t="n">
        <v>111</v>
      </c>
      <c r="D566" s="1" t="n">
        <v>2</v>
      </c>
    </row>
    <row r="567" customFormat="false" ht="15" hidden="false" customHeight="false" outlineLevel="0" collapsed="false">
      <c r="A567" s="1" t="s">
        <v>114</v>
      </c>
      <c r="B567" s="1" t="n">
        <v>83</v>
      </c>
      <c r="D567" s="1" t="n">
        <v>3</v>
      </c>
    </row>
    <row r="568" customFormat="false" ht="15" hidden="false" customHeight="false" outlineLevel="0" collapsed="false">
      <c r="A568" s="1" t="s">
        <v>57</v>
      </c>
      <c r="B568" s="1" t="n">
        <v>34</v>
      </c>
      <c r="D568" s="1" t="n">
        <v>4</v>
      </c>
    </row>
    <row r="569" customFormat="false" ht="15" hidden="false" customHeight="false" outlineLevel="0" collapsed="false">
      <c r="A569" s="1" t="s">
        <v>473</v>
      </c>
      <c r="B569" s="1" t="n">
        <v>9</v>
      </c>
      <c r="D569" s="1" t="n">
        <v>5</v>
      </c>
    </row>
    <row r="570" customFormat="false" ht="15" hidden="false" customHeight="false" outlineLevel="0" collapsed="false">
      <c r="A570" s="1" t="s">
        <v>273</v>
      </c>
      <c r="B570" s="1" t="n">
        <v>15</v>
      </c>
      <c r="D570" s="1" t="n">
        <v>6</v>
      </c>
    </row>
    <row r="576" customFormat="false" ht="15" hidden="false" customHeight="false" outlineLevel="0" collapsed="false">
      <c r="A576" s="31" t="s">
        <v>3851</v>
      </c>
    </row>
    <row r="578" customFormat="false" ht="48" hidden="false" customHeight="false" outlineLevel="0" collapsed="false">
      <c r="A578" s="33" t="s">
        <v>3852</v>
      </c>
      <c r="B578" s="1" t="n">
        <v>124</v>
      </c>
      <c r="D578" s="33" t="s">
        <v>3840</v>
      </c>
      <c r="E578" s="1" t="n">
        <v>160</v>
      </c>
    </row>
    <row r="579" customFormat="false" ht="79.5" hidden="false" customHeight="false" outlineLevel="0" collapsed="false">
      <c r="A579" s="33" t="s">
        <v>3840</v>
      </c>
      <c r="B579" s="1" t="n">
        <v>160</v>
      </c>
      <c r="D579" s="33" t="s">
        <v>3853</v>
      </c>
      <c r="E579" s="1" t="n">
        <v>153</v>
      </c>
    </row>
    <row r="580" customFormat="false" ht="31.5" hidden="false" customHeight="false" outlineLevel="0" collapsed="false">
      <c r="A580" s="33" t="s">
        <v>3854</v>
      </c>
      <c r="B580" s="1" t="n">
        <v>105</v>
      </c>
      <c r="D580" s="33" t="s">
        <v>3855</v>
      </c>
      <c r="E580" s="1" t="n">
        <v>131</v>
      </c>
    </row>
    <row r="581" customFormat="false" ht="31.5" hidden="false" customHeight="false" outlineLevel="0" collapsed="false">
      <c r="A581" s="33" t="s">
        <v>3856</v>
      </c>
      <c r="B581" s="1" t="n">
        <v>87</v>
      </c>
      <c r="D581" s="33" t="s">
        <v>3852</v>
      </c>
      <c r="E581" s="1" t="n">
        <v>124</v>
      </c>
    </row>
    <row r="582" customFormat="false" ht="31.5" hidden="false" customHeight="false" outlineLevel="0" collapsed="false">
      <c r="A582" s="33" t="s">
        <v>3857</v>
      </c>
      <c r="B582" s="1" t="n">
        <v>123</v>
      </c>
      <c r="D582" s="33" t="s">
        <v>3857</v>
      </c>
      <c r="E582" s="1" t="n">
        <v>123</v>
      </c>
    </row>
    <row r="583" customFormat="false" ht="63.75" hidden="false" customHeight="false" outlineLevel="0" collapsed="false">
      <c r="A583" s="33" t="s">
        <v>3855</v>
      </c>
      <c r="B583" s="1" t="n">
        <v>131</v>
      </c>
      <c r="D583" s="33" t="s">
        <v>3858</v>
      </c>
      <c r="E583" s="1" t="n">
        <v>111</v>
      </c>
    </row>
    <row r="584" customFormat="false" ht="63.75" hidden="false" customHeight="false" outlineLevel="0" collapsed="false">
      <c r="A584" s="33" t="s">
        <v>3858</v>
      </c>
      <c r="B584" s="1" t="n">
        <v>111</v>
      </c>
      <c r="D584" s="33" t="s">
        <v>3859</v>
      </c>
      <c r="E584" s="1" t="n">
        <v>93</v>
      </c>
    </row>
    <row r="585" customFormat="false" ht="63.75" hidden="false" customHeight="false" outlineLevel="0" collapsed="false">
      <c r="A585" s="33" t="s">
        <v>3860</v>
      </c>
      <c r="B585" s="1" t="n">
        <v>82</v>
      </c>
      <c r="D585" s="33" t="s">
        <v>3856</v>
      </c>
      <c r="E585" s="1" t="n">
        <v>87</v>
      </c>
    </row>
    <row r="586" customFormat="false" ht="48" hidden="false" customHeight="false" outlineLevel="0" collapsed="false">
      <c r="A586" s="33" t="s">
        <v>3853</v>
      </c>
      <c r="B586" s="1" t="n">
        <v>153</v>
      </c>
      <c r="D586" s="33" t="s">
        <v>3860</v>
      </c>
      <c r="E586" s="1" t="n">
        <v>82</v>
      </c>
    </row>
    <row r="587" customFormat="false" ht="48" hidden="false" customHeight="false" outlineLevel="0" collapsed="false">
      <c r="A587" s="33" t="s">
        <v>3859</v>
      </c>
      <c r="B587" s="1" t="n">
        <v>93</v>
      </c>
      <c r="D587" s="33" t="s">
        <v>273</v>
      </c>
      <c r="E587" s="1" t="n">
        <v>47</v>
      </c>
    </row>
    <row r="588" customFormat="false" ht="15.75" hidden="false" customHeight="false" outlineLevel="0" collapsed="false">
      <c r="A588" s="33" t="s">
        <v>273</v>
      </c>
      <c r="B588" s="1" t="n">
        <v>47</v>
      </c>
    </row>
    <row r="589" customFormat="false" ht="15.75" hidden="false" customHeight="false" outlineLevel="0" collapsed="false">
      <c r="A589" s="33" t="s">
        <v>3757</v>
      </c>
    </row>
    <row r="591" customFormat="false" ht="31.5" hidden="false" customHeight="false" outlineLevel="0" collapsed="false">
      <c r="A591" s="32" t="s">
        <v>3861</v>
      </c>
    </row>
    <row r="593" customFormat="false" ht="15" hidden="false" customHeight="false" outlineLevel="0" collapsed="false">
      <c r="A593" s="1" t="s">
        <v>3862</v>
      </c>
      <c r="B593" s="1" t="n">
        <v>72</v>
      </c>
    </row>
    <row r="594" customFormat="false" ht="15" hidden="false" customHeight="false" outlineLevel="0" collapsed="false">
      <c r="A594" s="1" t="s">
        <v>244</v>
      </c>
      <c r="B594" s="1" t="n">
        <v>66</v>
      </c>
    </row>
    <row r="595" customFormat="false" ht="15" hidden="false" customHeight="false" outlineLevel="0" collapsed="false">
      <c r="A595" s="1" t="s">
        <v>82</v>
      </c>
      <c r="B595" s="1" t="n">
        <v>127</v>
      </c>
    </row>
    <row r="596" customFormat="false" ht="15" hidden="false" customHeight="false" outlineLevel="0" collapsed="false">
      <c r="A596" s="1" t="s">
        <v>59</v>
      </c>
      <c r="B596" s="1" t="n">
        <v>58</v>
      </c>
    </row>
    <row r="597" customFormat="false" ht="15" hidden="false" customHeight="false" outlineLevel="0" collapsed="false">
      <c r="A597" s="1" t="s">
        <v>182</v>
      </c>
      <c r="B597" s="1" t="n">
        <v>10</v>
      </c>
    </row>
    <row r="598" customFormat="false" ht="15" hidden="false" customHeight="false" outlineLevel="0" collapsed="false">
      <c r="A598" s="1" t="s">
        <v>3863</v>
      </c>
      <c r="B598" s="1" t="n">
        <v>1</v>
      </c>
    </row>
    <row r="604" customFormat="false" ht="15" hidden="false" customHeight="false" outlineLevel="0" collapsed="false">
      <c r="A604" s="31" t="s">
        <v>3864</v>
      </c>
    </row>
    <row r="606" customFormat="false" ht="15" hidden="false" customHeight="false" outlineLevel="0" collapsed="false">
      <c r="A606" s="1" t="s">
        <v>3865</v>
      </c>
      <c r="B606" s="1" t="n">
        <v>-10</v>
      </c>
      <c r="D606" s="1" t="n">
        <v>34</v>
      </c>
    </row>
    <row r="607" customFormat="false" ht="15" hidden="false" customHeight="false" outlineLevel="0" collapsed="false">
      <c r="A607" s="1" t="s">
        <v>60</v>
      </c>
      <c r="B607" s="1" t="n">
        <v>-15.4</v>
      </c>
      <c r="D607" s="1" t="n">
        <v>51</v>
      </c>
    </row>
    <row r="608" customFormat="false" ht="15" hidden="false" customHeight="false" outlineLevel="0" collapsed="false">
      <c r="A608" s="1" t="s">
        <v>166</v>
      </c>
      <c r="B608" s="1" t="n">
        <v>22.9</v>
      </c>
      <c r="D608" s="1" t="n">
        <v>76</v>
      </c>
    </row>
    <row r="609" customFormat="false" ht="15" hidden="false" customHeight="false" outlineLevel="0" collapsed="false">
      <c r="A609" s="1" t="s">
        <v>83</v>
      </c>
      <c r="B609" s="1" t="n">
        <v>36.2</v>
      </c>
      <c r="D609" s="1" t="n">
        <v>120</v>
      </c>
    </row>
    <row r="610" customFormat="false" ht="15" hidden="false" customHeight="false" outlineLevel="0" collapsed="false">
      <c r="A610" s="1" t="s">
        <v>307</v>
      </c>
      <c r="B610" s="1" t="n">
        <v>14.8</v>
      </c>
      <c r="D610" s="1" t="n">
        <v>49</v>
      </c>
    </row>
    <row r="611" customFormat="false" ht="15" hidden="false" customHeight="false" outlineLevel="0" collapsed="false">
      <c r="A611" s="1" t="s">
        <v>273</v>
      </c>
      <c r="B611" s="1" t="n">
        <v>1.2</v>
      </c>
      <c r="D611" s="1" t="n">
        <v>4</v>
      </c>
    </row>
    <row r="612" customFormat="false" ht="15" hidden="false" customHeight="false" outlineLevel="0" collapsed="false">
      <c r="A612" s="1" t="s">
        <v>3757</v>
      </c>
    </row>
    <row r="615" customFormat="false" ht="15" hidden="false" customHeight="false" outlineLevel="0" collapsed="false">
      <c r="A615" s="31" t="s">
        <v>3866</v>
      </c>
      <c r="D615" s="1" t="s">
        <v>3747</v>
      </c>
    </row>
    <row r="617" customFormat="false" ht="15" hidden="false" customHeight="false" outlineLevel="0" collapsed="false">
      <c r="A617" s="1" t="s">
        <v>3867</v>
      </c>
      <c r="B617" s="1" t="n">
        <v>168</v>
      </c>
      <c r="D617" s="1" t="n">
        <v>1</v>
      </c>
      <c r="E617" s="1" t="e">
        <f aca="false" t="array" ref="E617:E630">_xlfn.xlookup(_xlfn.anchorarray(F617),B617:B631,A617:A631)</f>
        <v>#NAME?</v>
      </c>
      <c r="F617" s="1" t="n">
        <f aca="false" t="array" ref="F617:F630">LARGE(B617:B630,D617:D630)</f>
        <v>205</v>
      </c>
    </row>
    <row r="618" customFormat="false" ht="15" hidden="false" customHeight="false" outlineLevel="0" collapsed="false">
      <c r="A618" s="1" t="s">
        <v>636</v>
      </c>
      <c r="B618" s="1" t="n">
        <v>102</v>
      </c>
      <c r="D618" s="1" t="n">
        <v>2</v>
      </c>
      <c r="E618" s="1" t="e">
        <v>#NAME?</v>
      </c>
      <c r="F618" s="1" t="n">
        <v>168</v>
      </c>
    </row>
    <row r="619" customFormat="false" ht="15" hidden="false" customHeight="false" outlineLevel="0" collapsed="false">
      <c r="A619" s="1" t="s">
        <v>3868</v>
      </c>
      <c r="B619" s="1" t="n">
        <v>11</v>
      </c>
      <c r="D619" s="1" t="n">
        <v>3</v>
      </c>
      <c r="E619" s="1" t="e">
        <v>#NAME?</v>
      </c>
      <c r="F619" s="1" t="n">
        <v>102</v>
      </c>
    </row>
    <row r="620" customFormat="false" ht="15" hidden="false" customHeight="false" outlineLevel="0" collapsed="false">
      <c r="A620" s="1" t="s">
        <v>75</v>
      </c>
      <c r="B620" s="1" t="n">
        <v>205</v>
      </c>
      <c r="D620" s="1" t="n">
        <v>4</v>
      </c>
      <c r="E620" s="1" t="e">
        <v>#NAME?</v>
      </c>
      <c r="F620" s="1" t="n">
        <v>73</v>
      </c>
    </row>
    <row r="621" customFormat="false" ht="15" hidden="false" customHeight="false" outlineLevel="0" collapsed="false">
      <c r="A621" s="1" t="s">
        <v>3869</v>
      </c>
      <c r="B621" s="1" t="n">
        <v>59</v>
      </c>
      <c r="D621" s="1" t="n">
        <v>5</v>
      </c>
      <c r="E621" s="1" t="e">
        <v>#NAME?</v>
      </c>
      <c r="F621" s="1" t="n">
        <v>72</v>
      </c>
    </row>
    <row r="622" customFormat="false" ht="15" hidden="false" customHeight="false" outlineLevel="0" collapsed="false">
      <c r="A622" s="1" t="s">
        <v>3794</v>
      </c>
      <c r="B622" s="1" t="n">
        <v>14</v>
      </c>
      <c r="D622" s="1" t="n">
        <v>6</v>
      </c>
      <c r="E622" s="1" t="e">
        <v>#NAME?</v>
      </c>
      <c r="F622" s="1" t="n">
        <v>59</v>
      </c>
    </row>
    <row r="623" customFormat="false" ht="15" hidden="false" customHeight="false" outlineLevel="0" collapsed="false">
      <c r="A623" s="1" t="s">
        <v>3793</v>
      </c>
      <c r="B623" s="1" t="n">
        <v>13</v>
      </c>
      <c r="D623" s="1" t="n">
        <v>7</v>
      </c>
      <c r="E623" s="1" t="e">
        <v>#NAME?</v>
      </c>
      <c r="F623" s="1" t="n">
        <v>40</v>
      </c>
    </row>
    <row r="624" customFormat="false" ht="15" hidden="false" customHeight="false" outlineLevel="0" collapsed="false">
      <c r="A624" s="1" t="s">
        <v>3870</v>
      </c>
      <c r="B624" s="1" t="n">
        <v>73</v>
      </c>
      <c r="D624" s="1" t="n">
        <v>8</v>
      </c>
      <c r="E624" s="1" t="e">
        <v>#NAME?</v>
      </c>
      <c r="F624" s="1" t="n">
        <v>40</v>
      </c>
    </row>
    <row r="625" customFormat="false" ht="15" hidden="false" customHeight="false" outlineLevel="0" collapsed="false">
      <c r="A625" s="1" t="s">
        <v>3871</v>
      </c>
      <c r="B625" s="1" t="n">
        <v>23</v>
      </c>
      <c r="D625" s="1" t="n">
        <v>9</v>
      </c>
      <c r="E625" s="1" t="e">
        <v>#NAME?</v>
      </c>
      <c r="F625" s="1" t="n">
        <v>34</v>
      </c>
    </row>
    <row r="626" customFormat="false" ht="15" hidden="false" customHeight="false" outlineLevel="0" collapsed="false">
      <c r="A626" s="1" t="s">
        <v>3872</v>
      </c>
      <c r="B626" s="1" t="n">
        <v>40</v>
      </c>
      <c r="D626" s="1" t="n">
        <v>10</v>
      </c>
      <c r="E626" s="1" t="e">
        <v>#NAME?</v>
      </c>
      <c r="F626" s="1" t="n">
        <v>31</v>
      </c>
    </row>
    <row r="627" customFormat="false" ht="15" hidden="false" customHeight="false" outlineLevel="0" collapsed="false">
      <c r="A627" s="1" t="s">
        <v>3873</v>
      </c>
      <c r="B627" s="1" t="n">
        <v>34</v>
      </c>
      <c r="D627" s="1" t="n">
        <v>11</v>
      </c>
      <c r="E627" s="1" t="e">
        <v>#NAME?</v>
      </c>
      <c r="F627" s="1" t="n">
        <v>23</v>
      </c>
    </row>
    <row r="628" customFormat="false" ht="15" hidden="false" customHeight="false" outlineLevel="0" collapsed="false">
      <c r="A628" s="1" t="s">
        <v>3874</v>
      </c>
      <c r="B628" s="1" t="n">
        <v>72</v>
      </c>
      <c r="D628" s="1" t="n">
        <v>12</v>
      </c>
      <c r="E628" s="1" t="e">
        <v>#NAME?</v>
      </c>
      <c r="F628" s="1" t="n">
        <v>14</v>
      </c>
    </row>
    <row r="629" customFormat="false" ht="15" hidden="false" customHeight="false" outlineLevel="0" collapsed="false">
      <c r="A629" s="1" t="s">
        <v>3875</v>
      </c>
      <c r="B629" s="1" t="n">
        <v>40</v>
      </c>
      <c r="D629" s="1" t="n">
        <v>13</v>
      </c>
      <c r="E629" s="1" t="e">
        <v>#NAME?</v>
      </c>
      <c r="F629" s="1" t="n">
        <v>13</v>
      </c>
    </row>
    <row r="630" customFormat="false" ht="15" hidden="false" customHeight="false" outlineLevel="0" collapsed="false">
      <c r="A630" s="1" t="s">
        <v>273</v>
      </c>
      <c r="B630" s="1" t="n">
        <v>31</v>
      </c>
      <c r="D630" s="1" t="n">
        <v>14</v>
      </c>
      <c r="E630" s="1" t="e">
        <v>#NAME?</v>
      </c>
      <c r="F630" s="1" t="n">
        <v>11</v>
      </c>
    </row>
    <row r="631" customFormat="false" ht="15" hidden="false" customHeight="false" outlineLevel="0" collapsed="false">
      <c r="A631" s="1" t="s">
        <v>3757</v>
      </c>
    </row>
    <row r="633" customFormat="false" ht="15" hidden="false" customHeight="false" outlineLevel="0" collapsed="false">
      <c r="A633" s="31" t="s">
        <v>3876</v>
      </c>
    </row>
    <row r="634" customFormat="false" ht="15" hidden="false" customHeight="false" outlineLevel="0" collapsed="false">
      <c r="D634" s="1" t="s">
        <v>3747</v>
      </c>
    </row>
    <row r="635" customFormat="false" ht="15" hidden="false" customHeight="false" outlineLevel="0" collapsed="false">
      <c r="A635" s="1" t="s">
        <v>3867</v>
      </c>
      <c r="B635" s="1" t="n">
        <v>143</v>
      </c>
      <c r="D635" s="1" t="n">
        <v>1</v>
      </c>
      <c r="E635" s="1" t="e">
        <f aca="false" t="array" ref="E635:E647">_xlfn.xlookup(F635:F647,B635:B648,A635:A648)</f>
        <v>#NAME?</v>
      </c>
      <c r="F635" s="1" t="n">
        <f aca="false" t="array" ref="F635:F648">LARGE(B635:B648,D635:D648)</f>
        <v>244</v>
      </c>
    </row>
    <row r="636" customFormat="false" ht="15" hidden="false" customHeight="false" outlineLevel="0" collapsed="false">
      <c r="A636" s="1" t="s">
        <v>636</v>
      </c>
      <c r="B636" s="1" t="n">
        <v>9</v>
      </c>
      <c r="D636" s="1" t="n">
        <v>2</v>
      </c>
      <c r="E636" s="1" t="e">
        <v>#NAME?</v>
      </c>
      <c r="F636" s="1" t="n">
        <v>143</v>
      </c>
    </row>
    <row r="637" customFormat="false" ht="15" hidden="false" customHeight="false" outlineLevel="0" collapsed="false">
      <c r="A637" s="1" t="s">
        <v>3868</v>
      </c>
      <c r="B637" s="1" t="n">
        <v>0</v>
      </c>
      <c r="D637" s="1" t="n">
        <v>3</v>
      </c>
      <c r="E637" s="1" t="e">
        <v>#NAME?</v>
      </c>
      <c r="F637" s="1" t="n">
        <v>127</v>
      </c>
    </row>
    <row r="638" customFormat="false" ht="15" hidden="false" customHeight="false" outlineLevel="0" collapsed="false">
      <c r="A638" s="1" t="s">
        <v>75</v>
      </c>
      <c r="B638" s="1" t="n">
        <v>25</v>
      </c>
      <c r="D638" s="1" t="n">
        <v>4</v>
      </c>
      <c r="E638" s="1" t="e">
        <v>#NAME?</v>
      </c>
      <c r="F638" s="1" t="n">
        <v>123</v>
      </c>
    </row>
    <row r="639" customFormat="false" ht="15" hidden="false" customHeight="false" outlineLevel="0" collapsed="false">
      <c r="A639" s="1" t="s">
        <v>3869</v>
      </c>
      <c r="B639" s="1" t="n">
        <v>244</v>
      </c>
      <c r="D639" s="1" t="n">
        <v>5</v>
      </c>
      <c r="E639" s="1" t="e">
        <v>#NAME?</v>
      </c>
      <c r="F639" s="1" t="n">
        <v>79</v>
      </c>
    </row>
    <row r="640" customFormat="false" ht="15" hidden="false" customHeight="false" outlineLevel="0" collapsed="false">
      <c r="A640" s="1" t="s">
        <v>3794</v>
      </c>
      <c r="B640" s="1" t="n">
        <v>123</v>
      </c>
      <c r="D640" s="1" t="n">
        <v>6</v>
      </c>
      <c r="E640" s="1" t="e">
        <v>#NAME?</v>
      </c>
      <c r="F640" s="1" t="n">
        <v>56</v>
      </c>
    </row>
    <row r="641" customFormat="false" ht="15" hidden="false" customHeight="false" outlineLevel="0" collapsed="false">
      <c r="A641" s="1" t="s">
        <v>3793</v>
      </c>
      <c r="B641" s="1" t="n">
        <v>127</v>
      </c>
      <c r="D641" s="1" t="n">
        <v>7</v>
      </c>
      <c r="E641" s="1" t="e">
        <v>#NAME?</v>
      </c>
      <c r="F641" s="1" t="n">
        <v>27</v>
      </c>
    </row>
    <row r="642" customFormat="false" ht="15" hidden="false" customHeight="false" outlineLevel="0" collapsed="false">
      <c r="A642" s="1" t="s">
        <v>3870</v>
      </c>
      <c r="B642" s="1" t="n">
        <v>79</v>
      </c>
      <c r="D642" s="1" t="n">
        <v>8</v>
      </c>
      <c r="E642" s="1" t="e">
        <v>#NAME?</v>
      </c>
      <c r="F642" s="1" t="n">
        <v>25</v>
      </c>
    </row>
    <row r="643" customFormat="false" ht="15" hidden="false" customHeight="false" outlineLevel="0" collapsed="false">
      <c r="A643" s="1" t="s">
        <v>3871</v>
      </c>
      <c r="B643" s="1" t="n">
        <v>5</v>
      </c>
      <c r="D643" s="1" t="n">
        <v>9</v>
      </c>
      <c r="E643" s="1" t="e">
        <v>#NAME?</v>
      </c>
      <c r="F643" s="1" t="n">
        <v>12</v>
      </c>
    </row>
    <row r="644" customFormat="false" ht="15" hidden="false" customHeight="false" outlineLevel="0" collapsed="false">
      <c r="A644" s="1" t="s">
        <v>3872</v>
      </c>
      <c r="B644" s="1" t="n">
        <v>4</v>
      </c>
      <c r="D644" s="1" t="n">
        <v>10</v>
      </c>
      <c r="E644" s="1" t="e">
        <v>#NAME?</v>
      </c>
      <c r="F644" s="1" t="n">
        <v>9</v>
      </c>
    </row>
    <row r="645" customFormat="false" ht="15" hidden="false" customHeight="false" outlineLevel="0" collapsed="false">
      <c r="A645" s="1" t="s">
        <v>3873</v>
      </c>
      <c r="B645" s="1" t="n">
        <v>2</v>
      </c>
      <c r="D645" s="1" t="n">
        <v>11</v>
      </c>
      <c r="E645" s="1" t="e">
        <v>#NAME?</v>
      </c>
      <c r="F645" s="1" t="n">
        <v>5</v>
      </c>
    </row>
    <row r="646" customFormat="false" ht="15" hidden="false" customHeight="false" outlineLevel="0" collapsed="false">
      <c r="A646" s="1" t="s">
        <v>3874</v>
      </c>
      <c r="B646" s="1" t="n">
        <v>12</v>
      </c>
      <c r="D646" s="1" t="n">
        <v>12</v>
      </c>
      <c r="E646" s="1" t="e">
        <v>#NAME?</v>
      </c>
      <c r="F646" s="1" t="n">
        <v>4</v>
      </c>
    </row>
    <row r="647" customFormat="false" ht="15" hidden="false" customHeight="false" outlineLevel="0" collapsed="false">
      <c r="A647" s="1" t="s">
        <v>3875</v>
      </c>
      <c r="B647" s="1" t="n">
        <v>56</v>
      </c>
      <c r="D647" s="1" t="n">
        <v>13</v>
      </c>
      <c r="E647" s="1" t="e">
        <v>#NAME?</v>
      </c>
      <c r="F647" s="1" t="n">
        <v>2</v>
      </c>
    </row>
    <row r="648" customFormat="false" ht="15" hidden="false" customHeight="false" outlineLevel="0" collapsed="false">
      <c r="A648" s="1" t="s">
        <v>273</v>
      </c>
      <c r="B648" s="1" t="n">
        <v>27</v>
      </c>
      <c r="D648" s="1" t="n">
        <v>14</v>
      </c>
      <c r="F648" s="1" t="n">
        <v>0</v>
      </c>
    </row>
    <row r="649" customFormat="false" ht="15" hidden="false" customHeight="false" outlineLevel="0" collapsed="false">
      <c r="A649" s="1" t="s">
        <v>3757</v>
      </c>
    </row>
    <row r="652" customFormat="false" ht="15" hidden="false" customHeight="false" outlineLevel="0" collapsed="false">
      <c r="A652" s="31" t="s">
        <v>3877</v>
      </c>
      <c r="D652" s="1" t="s">
        <v>3747</v>
      </c>
    </row>
    <row r="653" customFormat="false" ht="15" hidden="false" customHeight="false" outlineLevel="0" collapsed="false">
      <c r="A653" s="1" t="s">
        <v>3878</v>
      </c>
      <c r="B653" s="1" t="n">
        <v>178</v>
      </c>
      <c r="D653" s="1" t="n">
        <v>1</v>
      </c>
      <c r="E653" s="1" t="e">
        <f aca="false" t="array" ref="E653:E667">_xlfn.xlookup(_xlfn.anchorarray(F653),B653:B667,A653:A667)</f>
        <v>#NAME?</v>
      </c>
      <c r="F653" s="1" t="n">
        <f aca="false" t="array" ref="F653:F667">LARGE(B653:B667,D653:D667)</f>
        <v>187</v>
      </c>
    </row>
    <row r="654" customFormat="false" ht="15" hidden="false" customHeight="false" outlineLevel="0" collapsed="false">
      <c r="A654" s="1" t="s">
        <v>636</v>
      </c>
      <c r="B654" s="1" t="n">
        <v>58</v>
      </c>
      <c r="D654" s="1" t="n">
        <v>2</v>
      </c>
      <c r="E654" s="1" t="e">
        <v>#NAME?</v>
      </c>
      <c r="F654" s="1" t="n">
        <v>178</v>
      </c>
    </row>
    <row r="655" customFormat="false" ht="15" hidden="false" customHeight="false" outlineLevel="0" collapsed="false">
      <c r="A655" s="1" t="s">
        <v>3879</v>
      </c>
      <c r="B655" s="1" t="n">
        <v>7</v>
      </c>
      <c r="D655" s="1" t="n">
        <v>3</v>
      </c>
      <c r="E655" s="1" t="e">
        <v>#NAME?</v>
      </c>
      <c r="F655" s="1" t="n">
        <v>117</v>
      </c>
    </row>
    <row r="656" customFormat="false" ht="15" hidden="false" customHeight="false" outlineLevel="0" collapsed="false">
      <c r="A656" s="1" t="s">
        <v>3868</v>
      </c>
      <c r="B656" s="1" t="n">
        <v>10</v>
      </c>
      <c r="D656" s="1" t="n">
        <v>4</v>
      </c>
      <c r="E656" s="1" t="e">
        <v>#NAME?</v>
      </c>
      <c r="F656" s="1" t="n">
        <v>75</v>
      </c>
    </row>
    <row r="657" customFormat="false" ht="15" hidden="false" customHeight="false" outlineLevel="0" collapsed="false">
      <c r="A657" s="1" t="s">
        <v>75</v>
      </c>
      <c r="B657" s="1" t="n">
        <v>187</v>
      </c>
      <c r="D657" s="1" t="n">
        <v>5</v>
      </c>
      <c r="E657" s="1" t="e">
        <v>#NAME?</v>
      </c>
      <c r="F657" s="1" t="n">
        <v>72</v>
      </c>
    </row>
    <row r="658" customFormat="false" ht="15" hidden="false" customHeight="false" outlineLevel="0" collapsed="false">
      <c r="A658" s="1" t="s">
        <v>3869</v>
      </c>
      <c r="B658" s="1" t="n">
        <v>35</v>
      </c>
      <c r="D658" s="1" t="n">
        <v>6</v>
      </c>
      <c r="E658" s="1" t="e">
        <v>#NAME?</v>
      </c>
      <c r="F658" s="1" t="n">
        <v>58</v>
      </c>
    </row>
    <row r="659" customFormat="false" ht="15" hidden="false" customHeight="false" outlineLevel="0" collapsed="false">
      <c r="A659" s="1" t="s">
        <v>3880</v>
      </c>
      <c r="B659" s="1" t="n">
        <v>19</v>
      </c>
      <c r="D659" s="1" t="n">
        <v>7</v>
      </c>
      <c r="E659" s="1" t="e">
        <v>#NAME?</v>
      </c>
      <c r="F659" s="1" t="n">
        <v>45</v>
      </c>
    </row>
    <row r="660" customFormat="false" ht="15" hidden="false" customHeight="false" outlineLevel="0" collapsed="false">
      <c r="A660" s="1" t="s">
        <v>3881</v>
      </c>
      <c r="B660" s="1" t="n">
        <v>13</v>
      </c>
      <c r="D660" s="1" t="n">
        <v>8</v>
      </c>
      <c r="E660" s="1" t="e">
        <v>#NAME?</v>
      </c>
      <c r="F660" s="1" t="n">
        <v>35</v>
      </c>
    </row>
    <row r="661" customFormat="false" ht="15" hidden="false" customHeight="false" outlineLevel="0" collapsed="false">
      <c r="A661" s="1" t="s">
        <v>3870</v>
      </c>
      <c r="B661" s="1" t="n">
        <v>75</v>
      </c>
      <c r="D661" s="1" t="n">
        <v>9</v>
      </c>
      <c r="E661" s="1" t="e">
        <v>#NAME?</v>
      </c>
      <c r="F661" s="1" t="n">
        <v>25</v>
      </c>
    </row>
    <row r="662" customFormat="false" ht="15" hidden="false" customHeight="false" outlineLevel="0" collapsed="false">
      <c r="A662" s="1" t="s">
        <v>3871</v>
      </c>
      <c r="B662" s="1" t="n">
        <v>45</v>
      </c>
      <c r="D662" s="1" t="n">
        <v>10</v>
      </c>
      <c r="E662" s="1" t="e">
        <v>#NAME?</v>
      </c>
      <c r="F662" s="1" t="n">
        <v>25</v>
      </c>
    </row>
    <row r="663" customFormat="false" ht="15" hidden="false" customHeight="false" outlineLevel="0" collapsed="false">
      <c r="A663" s="1" t="s">
        <v>3872</v>
      </c>
      <c r="B663" s="1" t="n">
        <v>18</v>
      </c>
      <c r="D663" s="1" t="n">
        <v>11</v>
      </c>
      <c r="E663" s="1" t="e">
        <v>#NAME?</v>
      </c>
      <c r="F663" s="1" t="n">
        <v>19</v>
      </c>
    </row>
    <row r="664" customFormat="false" ht="15" hidden="false" customHeight="false" outlineLevel="0" collapsed="false">
      <c r="A664" s="1" t="s">
        <v>3873</v>
      </c>
      <c r="B664" s="1" t="n">
        <v>25</v>
      </c>
      <c r="D664" s="1" t="n">
        <v>12</v>
      </c>
      <c r="E664" s="1" t="e">
        <v>#NAME?</v>
      </c>
      <c r="F664" s="1" t="n">
        <v>18</v>
      </c>
    </row>
    <row r="665" customFormat="false" ht="15" hidden="false" customHeight="false" outlineLevel="0" collapsed="false">
      <c r="A665" s="1" t="s">
        <v>3874</v>
      </c>
      <c r="B665" s="1" t="n">
        <v>117</v>
      </c>
      <c r="D665" s="1" t="n">
        <v>13</v>
      </c>
      <c r="E665" s="1" t="e">
        <v>#NAME?</v>
      </c>
      <c r="F665" s="1" t="n">
        <v>13</v>
      </c>
    </row>
    <row r="666" customFormat="false" ht="15" hidden="false" customHeight="false" outlineLevel="0" collapsed="false">
      <c r="A666" s="1" t="s">
        <v>3875</v>
      </c>
      <c r="B666" s="1" t="n">
        <v>72</v>
      </c>
      <c r="D666" s="1" t="n">
        <v>14</v>
      </c>
      <c r="E666" s="1" t="e">
        <v>#NAME?</v>
      </c>
      <c r="F666" s="1" t="n">
        <v>10</v>
      </c>
    </row>
    <row r="667" customFormat="false" ht="15" hidden="false" customHeight="false" outlineLevel="0" collapsed="false">
      <c r="A667" s="1" t="s">
        <v>273</v>
      </c>
      <c r="B667" s="1" t="n">
        <v>25</v>
      </c>
      <c r="D667" s="1" t="n">
        <v>15</v>
      </c>
      <c r="E667" s="1" t="e">
        <v>#NAME?</v>
      </c>
      <c r="F667" s="1" t="n">
        <v>7</v>
      </c>
    </row>
    <row r="668" customFormat="false" ht="15" hidden="false" customHeight="false" outlineLevel="0" collapsed="false">
      <c r="A668" s="1" t="s">
        <v>3757</v>
      </c>
    </row>
    <row r="670" customFormat="false" ht="15" hidden="false" customHeight="false" outlineLevel="0" collapsed="false">
      <c r="A670" s="31" t="s">
        <v>3882</v>
      </c>
      <c r="D670" s="1" t="s">
        <v>3747</v>
      </c>
    </row>
    <row r="671" customFormat="false" ht="15" hidden="false" customHeight="false" outlineLevel="0" collapsed="false">
      <c r="A671" s="1" t="s">
        <v>3883</v>
      </c>
      <c r="B671" s="1" t="n">
        <v>126</v>
      </c>
      <c r="D671" s="1" t="n">
        <v>1</v>
      </c>
      <c r="E671" s="1" t="e">
        <f aca="false" t="array" ref="E671:E680">_xlfn.xlookup(_xlfn.anchorarray(F671),B671:B680,A671:A680)</f>
        <v>#NAME?</v>
      </c>
      <c r="F671" s="1" t="n">
        <f aca="false" t="array" ref="F671:F680">LARGE(B671:B680,D671:D680)</f>
        <v>140</v>
      </c>
    </row>
    <row r="672" customFormat="false" ht="15" hidden="false" customHeight="false" outlineLevel="0" collapsed="false">
      <c r="A672" s="1" t="s">
        <v>3884</v>
      </c>
      <c r="B672" s="1" t="n">
        <v>140</v>
      </c>
      <c r="D672" s="1" t="n">
        <v>2</v>
      </c>
      <c r="E672" s="1" t="e">
        <v>#NAME?</v>
      </c>
      <c r="F672" s="1" t="n">
        <v>126</v>
      </c>
    </row>
    <row r="673" customFormat="false" ht="15" hidden="false" customHeight="false" outlineLevel="0" collapsed="false">
      <c r="A673" s="1" t="s">
        <v>3885</v>
      </c>
      <c r="B673" s="1" t="n">
        <v>65</v>
      </c>
      <c r="D673" s="1" t="n">
        <v>3</v>
      </c>
      <c r="E673" s="1" t="e">
        <v>#NAME?</v>
      </c>
      <c r="F673" s="1" t="n">
        <v>103</v>
      </c>
    </row>
    <row r="674" customFormat="false" ht="15" hidden="false" customHeight="false" outlineLevel="0" collapsed="false">
      <c r="A674" s="1" t="s">
        <v>3886</v>
      </c>
      <c r="B674" s="1" t="n">
        <v>11</v>
      </c>
      <c r="D674" s="1" t="n">
        <v>4</v>
      </c>
      <c r="E674" s="1" t="e">
        <v>#NAME?</v>
      </c>
      <c r="F674" s="1" t="n">
        <v>83</v>
      </c>
    </row>
    <row r="675" customFormat="false" ht="15" hidden="false" customHeight="false" outlineLevel="0" collapsed="false">
      <c r="A675" s="1" t="s">
        <v>3887</v>
      </c>
      <c r="B675" s="1" t="n">
        <v>103</v>
      </c>
      <c r="D675" s="1" t="n">
        <v>5</v>
      </c>
      <c r="E675" s="1" t="e">
        <v>#NAME?</v>
      </c>
      <c r="F675" s="1" t="n">
        <v>76</v>
      </c>
    </row>
    <row r="676" customFormat="false" ht="15" hidden="false" customHeight="false" outlineLevel="0" collapsed="false">
      <c r="A676" s="1" t="s">
        <v>3888</v>
      </c>
      <c r="B676" s="1" t="n">
        <v>76</v>
      </c>
      <c r="D676" s="1" t="n">
        <v>6</v>
      </c>
      <c r="E676" s="1" t="e">
        <v>#NAME?</v>
      </c>
      <c r="F676" s="1" t="n">
        <v>65</v>
      </c>
    </row>
    <row r="677" customFormat="false" ht="15" hidden="false" customHeight="false" outlineLevel="0" collapsed="false">
      <c r="A677" s="1" t="s">
        <v>3889</v>
      </c>
      <c r="B677" s="1" t="n">
        <v>28</v>
      </c>
      <c r="D677" s="1" t="n">
        <v>6</v>
      </c>
      <c r="E677" s="1" t="e">
        <v>#NAME?</v>
      </c>
      <c r="F677" s="1" t="n">
        <v>65</v>
      </c>
    </row>
    <row r="678" customFormat="false" ht="15" hidden="false" customHeight="false" outlineLevel="0" collapsed="false">
      <c r="A678" s="1" t="s">
        <v>3890</v>
      </c>
      <c r="B678" s="1" t="n">
        <v>3</v>
      </c>
      <c r="D678" s="1" t="n">
        <v>7</v>
      </c>
      <c r="E678" s="1" t="e">
        <v>#NAME?</v>
      </c>
      <c r="F678" s="1" t="n">
        <v>28</v>
      </c>
    </row>
    <row r="679" customFormat="false" ht="15" hidden="false" customHeight="false" outlineLevel="0" collapsed="false">
      <c r="A679" s="1" t="s">
        <v>3891</v>
      </c>
      <c r="B679" s="1" t="n">
        <v>15</v>
      </c>
      <c r="D679" s="1" t="n">
        <v>8</v>
      </c>
      <c r="E679" s="1" t="e">
        <v>#NAME?</v>
      </c>
      <c r="F679" s="1" t="n">
        <v>15</v>
      </c>
    </row>
    <row r="680" customFormat="false" ht="15" hidden="false" customHeight="false" outlineLevel="0" collapsed="false">
      <c r="A680" s="1" t="s">
        <v>273</v>
      </c>
      <c r="B680" s="1" t="n">
        <v>83</v>
      </c>
      <c r="D680" s="1" t="n">
        <v>9</v>
      </c>
      <c r="E680" s="1" t="e">
        <v>#NAME?</v>
      </c>
      <c r="F680" s="1" t="n">
        <v>11</v>
      </c>
    </row>
    <row r="681" customFormat="false" ht="15" hidden="false" customHeight="false" outlineLevel="0" collapsed="false">
      <c r="A681" s="1" t="s">
        <v>3757</v>
      </c>
    </row>
    <row r="684" customFormat="false" ht="15" hidden="false" customHeight="false" outlineLevel="0" collapsed="false">
      <c r="A684" s="31"/>
      <c r="B684" s="1" t="s">
        <v>76</v>
      </c>
      <c r="D684" s="1" t="s">
        <v>50</v>
      </c>
      <c r="E684" s="1" t="s">
        <v>3800</v>
      </c>
      <c r="F684" s="1" t="s">
        <v>3801</v>
      </c>
      <c r="G684" s="1" t="s">
        <v>77</v>
      </c>
      <c r="H684" s="1" t="s">
        <v>135</v>
      </c>
    </row>
    <row r="685" customFormat="false" ht="15" hidden="false" customHeight="false" outlineLevel="0" collapsed="false">
      <c r="A685" s="31" t="s">
        <v>3892</v>
      </c>
      <c r="B685" s="1" t="n">
        <v>-4.17</v>
      </c>
      <c r="D685" s="1" t="n">
        <v>-22.9</v>
      </c>
      <c r="E685" s="1" t="n">
        <v>-16.85</v>
      </c>
      <c r="F685" s="1" t="n">
        <v>16.85</v>
      </c>
      <c r="G685" s="1" t="n">
        <v>31.9</v>
      </c>
      <c r="H685" s="1" t="n">
        <v>7.16</v>
      </c>
    </row>
    <row r="696" customFormat="false" ht="15" hidden="false" customHeight="false" outlineLevel="0" collapsed="false">
      <c r="A696" s="31"/>
      <c r="B696" s="1" t="s">
        <v>76</v>
      </c>
      <c r="D696" s="1" t="s">
        <v>50</v>
      </c>
      <c r="E696" s="1" t="s">
        <v>3800</v>
      </c>
      <c r="F696" s="1" t="s">
        <v>3801</v>
      </c>
      <c r="G696" s="1" t="s">
        <v>77</v>
      </c>
      <c r="H696" s="1" t="s">
        <v>135</v>
      </c>
    </row>
    <row r="697" customFormat="false" ht="15" hidden="false" customHeight="false" outlineLevel="0" collapsed="false">
      <c r="A697" s="31" t="s">
        <v>3893</v>
      </c>
      <c r="B697" s="1" t="n">
        <v>-1.79</v>
      </c>
      <c r="D697" s="1" t="n">
        <v>-13.7</v>
      </c>
      <c r="E697" s="1" t="n">
        <v>-5</v>
      </c>
      <c r="F697" s="1" t="n">
        <v>5</v>
      </c>
      <c r="G697" s="1" t="n">
        <v>48.8</v>
      </c>
      <c r="H697" s="1" t="n">
        <v>8.9</v>
      </c>
    </row>
    <row r="712" customFormat="false" ht="15" hidden="false" customHeight="false" outlineLevel="0" collapsed="false">
      <c r="A712" s="31"/>
      <c r="B712" s="1" t="s">
        <v>76</v>
      </c>
      <c r="D712" s="1" t="s">
        <v>50</v>
      </c>
      <c r="E712" s="1" t="s">
        <v>3800</v>
      </c>
      <c r="F712" s="1" t="s">
        <v>3801</v>
      </c>
      <c r="G712" s="1" t="s">
        <v>77</v>
      </c>
      <c r="H712" s="1" t="s">
        <v>135</v>
      </c>
    </row>
    <row r="713" customFormat="false" ht="31.5" hidden="false" customHeight="false" outlineLevel="0" collapsed="false">
      <c r="A713" s="32" t="s">
        <v>3894</v>
      </c>
      <c r="B713" s="1" t="n">
        <v>-23.5</v>
      </c>
      <c r="D713" s="1" t="n">
        <v>-47.4</v>
      </c>
      <c r="E713" s="1" t="n">
        <v>-8.65</v>
      </c>
      <c r="F713" s="1" t="n">
        <v>8.65</v>
      </c>
      <c r="G713" s="1" t="n">
        <v>7.4</v>
      </c>
      <c r="H713" s="1" t="n">
        <v>0.89</v>
      </c>
    </row>
    <row r="714" customFormat="false" ht="15" hidden="false" customHeight="false" outlineLevel="0" collapsed="false">
      <c r="B714" s="1" t="n">
        <v>79</v>
      </c>
      <c r="D714" s="1" t="n">
        <v>157</v>
      </c>
      <c r="E714" s="1" t="n">
        <v>58</v>
      </c>
      <c r="F714" s="1" t="n">
        <v>25</v>
      </c>
      <c r="G714" s="1" t="n">
        <v>3</v>
      </c>
    </row>
    <row r="729" customFormat="false" ht="15" hidden="false" customHeight="false" outlineLevel="0" collapsed="false">
      <c r="A729" s="31"/>
      <c r="B729" s="1" t="s">
        <v>3895</v>
      </c>
      <c r="D729" s="1" t="s">
        <v>143</v>
      </c>
      <c r="E729" s="1" t="s">
        <v>3896</v>
      </c>
      <c r="F729" s="1" t="s">
        <v>3897</v>
      </c>
      <c r="G729" s="1" t="s">
        <v>300</v>
      </c>
      <c r="H729" s="1" t="s">
        <v>623</v>
      </c>
    </row>
    <row r="730" customFormat="false" ht="31.5" hidden="false" customHeight="false" outlineLevel="0" collapsed="false">
      <c r="A730" s="32" t="s">
        <v>3898</v>
      </c>
      <c r="B730" s="1" t="n">
        <v>-5.3</v>
      </c>
      <c r="D730" s="1" t="n">
        <v>-26.5</v>
      </c>
      <c r="E730" s="1" t="n">
        <v>-17.45</v>
      </c>
      <c r="F730" s="1" t="n">
        <v>17.45</v>
      </c>
      <c r="G730" s="1" t="n">
        <v>26.8</v>
      </c>
      <c r="H730" s="1" t="n">
        <v>6.2</v>
      </c>
    </row>
    <row r="731" customFormat="false" ht="15" hidden="false" customHeight="false" outlineLevel="0" collapsed="false">
      <c r="B731" s="1" t="n">
        <v>18</v>
      </c>
      <c r="D731" s="1" t="n">
        <v>89</v>
      </c>
      <c r="E731" s="1" t="n">
        <v>117</v>
      </c>
      <c r="G731" s="1" t="n">
        <v>90</v>
      </c>
      <c r="H731" s="1" t="n">
        <v>21</v>
      </c>
    </row>
    <row r="749" customFormat="false" ht="15" hidden="false" customHeight="false" outlineLevel="0" collapsed="false">
      <c r="A749" s="31"/>
      <c r="B749" s="1" t="s">
        <v>76</v>
      </c>
      <c r="D749" s="1" t="s">
        <v>50</v>
      </c>
      <c r="E749" s="1" t="s">
        <v>3800</v>
      </c>
      <c r="F749" s="1" t="s">
        <v>3801</v>
      </c>
      <c r="G749" s="1" t="s">
        <v>77</v>
      </c>
      <c r="H749" s="1" t="s">
        <v>135</v>
      </c>
    </row>
    <row r="750" customFormat="false" ht="31.5" hidden="false" customHeight="false" outlineLevel="0" collapsed="false">
      <c r="A750" s="32" t="s">
        <v>3899</v>
      </c>
      <c r="B750" s="1" t="n">
        <v>-4</v>
      </c>
      <c r="D750" s="1" t="n">
        <v>-44</v>
      </c>
      <c r="E750" s="1" t="n">
        <v>-15.5</v>
      </c>
      <c r="F750" s="1" t="n">
        <v>15.5</v>
      </c>
      <c r="G750" s="1" t="n">
        <v>18.5</v>
      </c>
      <c r="H750" s="1" t="n">
        <v>1.4</v>
      </c>
    </row>
    <row r="751" customFormat="false" ht="15" hidden="false" customHeight="false" outlineLevel="0" collapsed="false">
      <c r="B751" s="1" t="n">
        <v>14</v>
      </c>
      <c r="D751" s="1" t="n">
        <v>150</v>
      </c>
      <c r="F751" s="1" t="n">
        <v>104</v>
      </c>
      <c r="G751" s="1" t="n">
        <v>62</v>
      </c>
      <c r="H751" s="1" t="n">
        <v>5</v>
      </c>
    </row>
    <row r="761" customFormat="false" ht="15" hidden="false" customHeight="false" outlineLevel="0" collapsed="false">
      <c r="A761" s="31"/>
      <c r="B761" s="1" t="s">
        <v>76</v>
      </c>
      <c r="D761" s="1" t="s">
        <v>50</v>
      </c>
      <c r="E761" s="1" t="s">
        <v>3800</v>
      </c>
      <c r="F761" s="1" t="s">
        <v>3801</v>
      </c>
      <c r="G761" s="1" t="s">
        <v>77</v>
      </c>
      <c r="H761" s="1" t="s">
        <v>135</v>
      </c>
    </row>
    <row r="762" customFormat="false" ht="31.5" hidden="false" customHeight="false" outlineLevel="0" collapsed="false">
      <c r="A762" s="32" t="s">
        <v>3900</v>
      </c>
      <c r="B762" s="1" t="n">
        <v>-3.2</v>
      </c>
      <c r="D762" s="1" t="n">
        <v>-17.3</v>
      </c>
      <c r="E762" s="1" t="n">
        <v>-15</v>
      </c>
      <c r="F762" s="1" t="n">
        <v>15</v>
      </c>
      <c r="G762" s="1" t="n">
        <v>29.5</v>
      </c>
      <c r="H762" s="1" t="n">
        <v>8.3</v>
      </c>
    </row>
    <row r="763" customFormat="false" ht="15" hidden="false" customHeight="false" outlineLevel="0" collapsed="false">
      <c r="B763" s="1" t="n">
        <v>11</v>
      </c>
      <c r="D763" s="1" t="n">
        <v>58</v>
      </c>
      <c r="F763" s="1" t="n">
        <v>101</v>
      </c>
      <c r="G763" s="1" t="n">
        <v>99</v>
      </c>
      <c r="H763" s="1" t="n">
        <v>28</v>
      </c>
    </row>
    <row r="778" customFormat="false" ht="15" hidden="false" customHeight="false" outlineLevel="0" collapsed="false">
      <c r="D778" s="1" t="s">
        <v>3747</v>
      </c>
    </row>
    <row r="779" customFormat="false" ht="15" hidden="false" customHeight="false" outlineLevel="0" collapsed="false">
      <c r="A779" s="31" t="s">
        <v>3901</v>
      </c>
    </row>
    <row r="780" customFormat="false" ht="15.75" hidden="false" customHeight="false" outlineLevel="0" collapsed="false">
      <c r="A780" s="33" t="s">
        <v>3902</v>
      </c>
      <c r="B780" s="1" t="n">
        <v>115</v>
      </c>
      <c r="D780" s="1" t="n">
        <v>1</v>
      </c>
      <c r="E780" s="1" t="e">
        <f aca="false" t="array" ref="E780:E786">_xlfn.xlookup(_xlfn.anchorarray(F780),B780:B786,A780:A786)</f>
        <v>#NAME?</v>
      </c>
      <c r="F780" s="1" t="n">
        <f aca="false" t="array" ref="F780:F786">LARGE(B780:B786,D780:D786)</f>
        <v>208</v>
      </c>
    </row>
    <row r="781" customFormat="false" ht="15" hidden="false" customHeight="false" outlineLevel="0" collapsed="false">
      <c r="A781" s="1" t="s">
        <v>3903</v>
      </c>
      <c r="B781" s="1" t="n">
        <v>186</v>
      </c>
      <c r="D781" s="1" t="n">
        <v>2</v>
      </c>
      <c r="E781" s="1" t="e">
        <v>#NAME?</v>
      </c>
      <c r="F781" s="1" t="n">
        <v>186</v>
      </c>
    </row>
    <row r="782" customFormat="false" ht="15" hidden="false" customHeight="false" outlineLevel="0" collapsed="false">
      <c r="A782" s="1" t="s">
        <v>3904</v>
      </c>
      <c r="B782" s="1" t="n">
        <v>35</v>
      </c>
      <c r="D782" s="1" t="n">
        <v>3</v>
      </c>
      <c r="E782" s="1" t="e">
        <v>#NAME?</v>
      </c>
      <c r="F782" s="1" t="n">
        <v>162</v>
      </c>
    </row>
    <row r="783" customFormat="false" ht="15" hidden="false" customHeight="false" outlineLevel="0" collapsed="false">
      <c r="A783" s="1" t="s">
        <v>3905</v>
      </c>
      <c r="B783" s="1" t="n">
        <v>60</v>
      </c>
      <c r="D783" s="1" t="n">
        <v>4</v>
      </c>
      <c r="E783" s="1" t="e">
        <v>#NAME?</v>
      </c>
      <c r="F783" s="1" t="n">
        <v>115</v>
      </c>
    </row>
    <row r="784" customFormat="false" ht="15" hidden="false" customHeight="false" outlineLevel="0" collapsed="false">
      <c r="A784" s="1" t="s">
        <v>3906</v>
      </c>
      <c r="B784" s="1" t="n">
        <v>208</v>
      </c>
      <c r="D784" s="1" t="n">
        <v>5</v>
      </c>
      <c r="E784" s="1" t="e">
        <v>#NAME?</v>
      </c>
      <c r="F784" s="1" t="n">
        <v>60</v>
      </c>
    </row>
    <row r="785" customFormat="false" ht="15" hidden="false" customHeight="false" outlineLevel="0" collapsed="false">
      <c r="A785" s="1" t="s">
        <v>3907</v>
      </c>
      <c r="B785" s="1" t="n">
        <v>162</v>
      </c>
      <c r="D785" s="1" t="n">
        <v>6</v>
      </c>
      <c r="E785" s="1" t="e">
        <v>#NAME?</v>
      </c>
      <c r="F785" s="1" t="n">
        <v>35</v>
      </c>
    </row>
    <row r="786" customFormat="false" ht="15" hidden="false" customHeight="false" outlineLevel="0" collapsed="false">
      <c r="A786" s="1" t="s">
        <v>273</v>
      </c>
      <c r="B786" s="1" t="n">
        <v>32</v>
      </c>
      <c r="D786" s="1" t="n">
        <v>7</v>
      </c>
      <c r="E786" s="1" t="e">
        <v>#NAME?</v>
      </c>
      <c r="F786" s="1" t="n">
        <v>32</v>
      </c>
    </row>
    <row r="787" customFormat="false" ht="15" hidden="false" customHeight="false" outlineLevel="0" collapsed="false">
      <c r="A787" s="1" t="s">
        <v>3757</v>
      </c>
    </row>
    <row r="798" customFormat="false" ht="15" hidden="false" customHeight="false" outlineLevel="0" collapsed="false">
      <c r="A798" s="31"/>
      <c r="B798" s="1" t="s">
        <v>76</v>
      </c>
      <c r="D798" s="1" t="s">
        <v>50</v>
      </c>
      <c r="E798" s="1" t="s">
        <v>3908</v>
      </c>
      <c r="F798" s="1" t="s">
        <v>3801</v>
      </c>
      <c r="G798" s="1" t="s">
        <v>77</v>
      </c>
      <c r="H798" s="1" t="s">
        <v>135</v>
      </c>
    </row>
    <row r="799" customFormat="false" ht="31.5" hidden="false" customHeight="false" outlineLevel="0" collapsed="false">
      <c r="A799" s="32" t="s">
        <v>3909</v>
      </c>
      <c r="B799" s="1" t="n">
        <v>-1.19</v>
      </c>
      <c r="D799" s="1" t="n">
        <v>-14.6</v>
      </c>
      <c r="E799" s="1" t="n">
        <v>-23.25</v>
      </c>
      <c r="F799" s="1" t="n">
        <v>23.25</v>
      </c>
      <c r="G799" s="1" t="n">
        <v>28</v>
      </c>
      <c r="H799" s="1" t="n">
        <v>4.7</v>
      </c>
    </row>
    <row r="800" customFormat="false" ht="15" hidden="false" customHeight="false" outlineLevel="0" collapsed="false">
      <c r="B800" s="1" t="n">
        <v>4</v>
      </c>
      <c r="D800" s="1" t="n">
        <v>49</v>
      </c>
      <c r="F800" s="1" t="n">
        <v>156</v>
      </c>
      <c r="G800" s="1" t="n">
        <v>94</v>
      </c>
      <c r="H800" s="1" t="n">
        <v>16</v>
      </c>
    </row>
    <row r="1048576" customFormat="false" ht="12.8" hidden="false" customHeight="false" outlineLevel="0" collapsed="false"/>
  </sheetData>
  <autoFilter ref="A3:AQ338">
    <sortState ref="A4:AQ338">
      <sortCondition ref="A4:A338" customList=""/>
    </sortState>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6:B19"/>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B11" activeCellId="0" sqref="B11"/>
    </sheetView>
  </sheetViews>
  <sheetFormatPr defaultColWidth="10.34375" defaultRowHeight="15" zeroHeight="false" outlineLevelRow="0" outlineLevelCol="0"/>
  <cols>
    <col collapsed="false" customWidth="true" hidden="false" outlineLevel="0" max="2" min="2" style="1" width="73.33"/>
    <col collapsed="false" customWidth="true" hidden="false" outlineLevel="0" max="3" min="3" style="1" width="21.33"/>
  </cols>
  <sheetData>
    <row r="6" customFormat="false" ht="15" hidden="false" customHeight="false" outlineLevel="0" collapsed="false">
      <c r="B6" s="31" t="s">
        <v>3910</v>
      </c>
    </row>
    <row r="8" customFormat="false" ht="15" hidden="false" customHeight="false" outlineLevel="0" collapsed="false">
      <c r="B8" s="38" t="s">
        <v>3911</v>
      </c>
    </row>
    <row r="9" customFormat="false" ht="15" hidden="false" customHeight="false" outlineLevel="0" collapsed="false">
      <c r="B9" s="39" t="s">
        <v>3912</v>
      </c>
    </row>
    <row r="10" customFormat="false" ht="15" hidden="false" customHeight="false" outlineLevel="0" collapsed="false">
      <c r="B10" s="40" t="s">
        <v>3913</v>
      </c>
    </row>
    <row r="11" customFormat="false" ht="15" hidden="false" customHeight="false" outlineLevel="0" collapsed="false">
      <c r="B11" s="41" t="s">
        <v>3914</v>
      </c>
    </row>
    <row r="12" customFormat="false" ht="15" hidden="false" customHeight="false" outlineLevel="0" collapsed="false">
      <c r="B12" s="42" t="s">
        <v>3915</v>
      </c>
    </row>
    <row r="16" customFormat="false" ht="15" hidden="false" customHeight="false" outlineLevel="0" collapsed="false">
      <c r="B16" s="31" t="s">
        <v>3916</v>
      </c>
    </row>
    <row r="17" customFormat="false" ht="15" hidden="false" customHeight="false" outlineLevel="0" collapsed="false">
      <c r="B17" s="38" t="s">
        <v>3759</v>
      </c>
    </row>
    <row r="18" customFormat="false" ht="15" hidden="false" customHeight="false" outlineLevel="0" collapsed="false">
      <c r="B18" s="39" t="s">
        <v>3917</v>
      </c>
    </row>
    <row r="19" customFormat="false" ht="15" hidden="false" customHeight="false" outlineLevel="0" collapsed="false">
      <c r="B19" s="38" t="s">
        <v>3918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K27" activeCellId="0" sqref="K27"/>
    </sheetView>
  </sheetViews>
  <sheetFormatPr defaultColWidth="10.343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125</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2023-12-27T17:02:05Z</dcterms:created>
  <dc:creator/>
  <dc:description/>
  <dc:language>de-DE</dc:language>
  <cp:lastModifiedBy>Alexander Bauer</cp:lastModifiedBy>
  <dcterms:modified xsi:type="dcterms:W3CDTF">2024-03-11T11:43:11Z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