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7" i="1"/>
  <c r="B17"/>
  <c r="I8"/>
  <c r="I5"/>
  <c r="I4"/>
  <c r="G2"/>
  <c r="B7"/>
  <c r="B8" s="1"/>
  <c r="B9" s="1"/>
  <c r="B10" s="1"/>
  <c r="B11" s="1"/>
  <c r="B12" s="1"/>
  <c r="B6"/>
  <c r="B5"/>
  <c r="C18"/>
  <c r="A18" l="1"/>
  <c r="C19"/>
  <c r="B18"/>
  <c r="B19" l="1"/>
  <c r="A19"/>
  <c r="C20"/>
  <c r="C21" l="1"/>
  <c r="B20"/>
  <c r="A20"/>
  <c r="B21" l="1"/>
  <c r="A21"/>
  <c r="C22"/>
  <c r="B22" l="1"/>
  <c r="C23"/>
  <c r="A22"/>
  <c r="B23" l="1"/>
  <c r="A23"/>
  <c r="C24"/>
  <c r="B24" l="1"/>
  <c r="A24"/>
  <c r="C25"/>
  <c r="A25" l="1"/>
  <c r="B25"/>
</calcChain>
</file>

<file path=xl/sharedStrings.xml><?xml version="1.0" encoding="utf-8"?>
<sst xmlns="http://schemas.openxmlformats.org/spreadsheetml/2006/main" count="19" uniqueCount="14">
  <si>
    <t>GetAngle</t>
  </si>
  <si>
    <t>x</t>
  </si>
  <si>
    <t>z</t>
  </si>
  <si>
    <t>Distance</t>
  </si>
  <si>
    <t>Angle</t>
  </si>
  <si>
    <t>X</t>
  </si>
  <si>
    <t>Z</t>
  </si>
  <si>
    <t>Pythagrean</t>
  </si>
  <si>
    <t>hyp</t>
  </si>
  <si>
    <t>a</t>
  </si>
  <si>
    <t>b</t>
  </si>
  <si>
    <t>MoNA</t>
  </si>
  <si>
    <t>LISA</t>
  </si>
  <si>
    <t>dist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</si>
</sst>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18" sqref="C18"/>
    </sheetView>
  </sheetViews>
  <sheetFormatPr defaultRowHeight="15"/>
  <cols>
    <col min="6" max="9" width="9.140625" style="1"/>
  </cols>
  <sheetData>
    <row r="1" spans="1:9">
      <c r="E1" s="1"/>
      <c r="H1" s="1" t="s">
        <v>2</v>
      </c>
      <c r="I1" s="1" t="s">
        <v>1</v>
      </c>
    </row>
    <row r="2" spans="1:9">
      <c r="A2" t="s">
        <v>11</v>
      </c>
      <c r="E2" s="1"/>
      <c r="F2" s="1" t="s">
        <v>0</v>
      </c>
      <c r="G2" s="1">
        <f>ATAN2(H2,I2)*180/3.14</f>
        <v>39.711082857726105</v>
      </c>
      <c r="H2" s="1">
        <v>394</v>
      </c>
      <c r="I2" s="1">
        <v>327</v>
      </c>
    </row>
    <row r="3" spans="1:9">
      <c r="A3" t="s">
        <v>5</v>
      </c>
      <c r="B3" t="s">
        <v>6</v>
      </c>
    </row>
    <row r="4" spans="1:9">
      <c r="A4">
        <v>100</v>
      </c>
      <c r="B4">
        <v>650</v>
      </c>
      <c r="F4" s="1" t="s">
        <v>3</v>
      </c>
      <c r="G4" s="1">
        <v>600</v>
      </c>
      <c r="H4" s="1" t="s">
        <v>5</v>
      </c>
      <c r="I4" s="1">
        <f>G4*SIN(G5*3.14/180)</f>
        <v>299.86206158586145</v>
      </c>
    </row>
    <row r="5" spans="1:9">
      <c r="A5">
        <v>100</v>
      </c>
      <c r="B5">
        <f>B4+11</f>
        <v>661</v>
      </c>
      <c r="F5" s="1" t="s">
        <v>4</v>
      </c>
      <c r="G5" s="1">
        <v>30</v>
      </c>
      <c r="H5" s="1" t="s">
        <v>6</v>
      </c>
      <c r="I5" s="1">
        <f>G4*COS(G5*3.14/180)</f>
        <v>519.69485664327783</v>
      </c>
    </row>
    <row r="6" spans="1:9">
      <c r="A6">
        <v>100</v>
      </c>
      <c r="B6">
        <f>B5+11</f>
        <v>672</v>
      </c>
    </row>
    <row r="7" spans="1:9">
      <c r="A7">
        <v>100</v>
      </c>
      <c r="B7">
        <f t="shared" ref="B7:B12" si="0">B6+11</f>
        <v>683</v>
      </c>
      <c r="F7" s="1" t="s">
        <v>7</v>
      </c>
      <c r="G7" s="1" t="s">
        <v>8</v>
      </c>
      <c r="H7" s="1" t="s">
        <v>9</v>
      </c>
      <c r="I7" s="1" t="s">
        <v>10</v>
      </c>
    </row>
    <row r="8" spans="1:9">
      <c r="A8">
        <v>100</v>
      </c>
      <c r="B8">
        <f t="shared" si="0"/>
        <v>694</v>
      </c>
      <c r="G8" s="1">
        <v>600</v>
      </c>
      <c r="H8" s="1">
        <v>100</v>
      </c>
      <c r="I8" s="1">
        <f>SQRT(G8*G8-H8*H8)</f>
        <v>591.6079783099616</v>
      </c>
    </row>
    <row r="9" spans="1:9">
      <c r="A9">
        <v>100</v>
      </c>
      <c r="B9">
        <f t="shared" si="0"/>
        <v>705</v>
      </c>
    </row>
    <row r="10" spans="1:9">
      <c r="A10">
        <v>100</v>
      </c>
      <c r="B10">
        <f t="shared" si="0"/>
        <v>716</v>
      </c>
    </row>
    <row r="11" spans="1:9">
      <c r="A11">
        <v>100</v>
      </c>
      <c r="B11">
        <f t="shared" si="0"/>
        <v>727</v>
      </c>
    </row>
    <row r="12" spans="1:9">
      <c r="A12">
        <v>100</v>
      </c>
      <c r="B12">
        <f t="shared" si="0"/>
        <v>738</v>
      </c>
    </row>
    <row r="15" spans="1:9">
      <c r="A15" t="s">
        <v>12</v>
      </c>
    </row>
    <row r="16" spans="1:9">
      <c r="A16" t="s">
        <v>5</v>
      </c>
      <c r="B16" t="s">
        <v>6</v>
      </c>
      <c r="C16" t="s">
        <v>13</v>
      </c>
      <c r="D16" t="s">
        <v>4</v>
      </c>
    </row>
    <row r="17" spans="1:4">
      <c r="A17">
        <f>C17*SIN(D17*3.14/180)</f>
        <v>227.02056912562927</v>
      </c>
      <c r="B17">
        <f>C17*COS(D17*3.14/180)</f>
        <v>393.45231438368154</v>
      </c>
      <c r="C17">
        <v>454.25</v>
      </c>
      <c r="D17">
        <v>30</v>
      </c>
    </row>
    <row r="18" spans="1:4">
      <c r="A18">
        <f>C18*SIN(D18*3.14/180)</f>
        <v>232.51804025470338</v>
      </c>
      <c r="B18">
        <f>C18*COS(D18*3.14/180)</f>
        <v>402.98005342214168</v>
      </c>
      <c r="C18">
        <f>C17+11</f>
        <v>465.25</v>
      </c>
      <c r="D18">
        <v>30</v>
      </c>
    </row>
    <row r="19" spans="1:4">
      <c r="A19">
        <f t="shared" ref="A19:A25" si="1">C19*SIN(D19*3.14/180)</f>
        <v>238.01551138377752</v>
      </c>
      <c r="B19">
        <f t="shared" ref="B19:B25" si="2">C19*COS(D19*3.14/180)</f>
        <v>412.50779246060176</v>
      </c>
      <c r="C19">
        <f t="shared" ref="C19:C25" si="3">C18+11</f>
        <v>476.25</v>
      </c>
      <c r="D19">
        <v>30</v>
      </c>
    </row>
    <row r="20" spans="1:4">
      <c r="A20">
        <f t="shared" si="1"/>
        <v>243.51298251285164</v>
      </c>
      <c r="B20">
        <f t="shared" si="2"/>
        <v>422.03553149906185</v>
      </c>
      <c r="C20">
        <f t="shared" si="3"/>
        <v>487.25</v>
      </c>
      <c r="D20">
        <v>30</v>
      </c>
    </row>
    <row r="21" spans="1:4">
      <c r="A21">
        <f t="shared" si="1"/>
        <v>249.01045364192578</v>
      </c>
      <c r="B21">
        <f t="shared" si="2"/>
        <v>431.56327053752193</v>
      </c>
      <c r="C21">
        <f t="shared" si="3"/>
        <v>498.25</v>
      </c>
      <c r="D21">
        <v>30</v>
      </c>
    </row>
    <row r="22" spans="1:4">
      <c r="A22">
        <f t="shared" si="1"/>
        <v>254.50792477099989</v>
      </c>
      <c r="B22">
        <f t="shared" si="2"/>
        <v>441.09100957598201</v>
      </c>
      <c r="C22">
        <f t="shared" si="3"/>
        <v>509.25</v>
      </c>
      <c r="D22">
        <v>30</v>
      </c>
    </row>
    <row r="23" spans="1:4">
      <c r="A23">
        <f t="shared" si="1"/>
        <v>260.00539590007401</v>
      </c>
      <c r="B23">
        <f t="shared" si="2"/>
        <v>450.6187486144421</v>
      </c>
      <c r="C23">
        <f t="shared" si="3"/>
        <v>520.25</v>
      </c>
      <c r="D23">
        <v>30</v>
      </c>
    </row>
    <row r="24" spans="1:4">
      <c r="A24">
        <f t="shared" si="1"/>
        <v>265.50286702914815</v>
      </c>
      <c r="B24">
        <f t="shared" si="2"/>
        <v>460.14648765290224</v>
      </c>
      <c r="C24">
        <f t="shared" si="3"/>
        <v>531.25</v>
      </c>
      <c r="D24">
        <v>30</v>
      </c>
    </row>
    <row r="25" spans="1:4">
      <c r="A25">
        <f t="shared" si="1"/>
        <v>271.00033815822229</v>
      </c>
      <c r="B25">
        <f t="shared" si="2"/>
        <v>469.67422669136232</v>
      </c>
      <c r="C25">
        <f t="shared" si="3"/>
        <v>542.25</v>
      </c>
      <c r="D2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Kohley</dc:creator>
  <cp:lastModifiedBy>Zach Kohley</cp:lastModifiedBy>
  <dcterms:created xsi:type="dcterms:W3CDTF">2012-01-12T19:48:47Z</dcterms:created>
  <dcterms:modified xsi:type="dcterms:W3CDTF">2012-01-17T17:11:31Z</dcterms:modified>
</cp:coreProperties>
</file>