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Barkley Sound Kelp Monitoring/Subtidal Canopy Kelps/SubtidalKelps2019/Shorezone/"/>
    </mc:Choice>
  </mc:AlternateContent>
  <xr:revisionPtr revIDLastSave="0" documentId="13_ncr:1_{039A997B-DB67-9B47-A784-07555F66EB1B}" xr6:coauthVersionLast="45" xr6:coauthVersionMax="45" xr10:uidLastSave="{00000000-0000-0000-0000-000000000000}"/>
  <bookViews>
    <workbookView xWindow="3180" yWindow="1540" windowWidth="24220" windowHeight="15080" xr2:uid="{AAC04101-4DA9-495B-9F8A-E0EAD5BB7FD5}"/>
  </bookViews>
  <sheets>
    <sheet name="Sheet1" sheetId="1" r:id="rId1"/>
    <sheet name="Meta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4" i="1" l="1"/>
  <c r="S171" i="1"/>
  <c r="S173" i="1"/>
  <c r="S172" i="1"/>
  <c r="S170" i="1"/>
  <c r="S168" i="1"/>
  <c r="S167" i="1"/>
  <c r="S161" i="1"/>
  <c r="S163" i="1"/>
  <c r="S165" i="1"/>
  <c r="S166" i="1"/>
  <c r="S164" i="1"/>
  <c r="S162" i="1"/>
  <c r="S159" i="1"/>
  <c r="S160" i="1"/>
  <c r="S158" i="1"/>
  <c r="S157" i="1"/>
  <c r="S154" i="1"/>
  <c r="S155" i="1"/>
  <c r="S156" i="1"/>
  <c r="S178" i="1"/>
  <c r="S180" i="1"/>
  <c r="S183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4" i="1"/>
  <c r="S203" i="1"/>
  <c r="S205" i="1"/>
  <c r="S206" i="1"/>
  <c r="S207" i="1"/>
  <c r="S208" i="1"/>
  <c r="S209" i="1"/>
  <c r="S210" i="1"/>
  <c r="S211" i="1"/>
  <c r="S213" i="1"/>
  <c r="S216" i="1"/>
  <c r="S215" i="1"/>
  <c r="S214" i="1"/>
  <c r="S212" i="1"/>
  <c r="S217" i="1"/>
  <c r="S231" i="1"/>
  <c r="S235" i="1"/>
  <c r="S240" i="1"/>
  <c r="S233" i="1"/>
  <c r="S232" i="1"/>
  <c r="S234" i="1"/>
  <c r="S238" i="1"/>
  <c r="S239" i="1"/>
  <c r="S237" i="1"/>
  <c r="S236" i="1"/>
  <c r="S230" i="1"/>
  <c r="S229" i="1"/>
  <c r="S224" i="1"/>
  <c r="S223" i="1"/>
  <c r="S227" i="1"/>
  <c r="S228" i="1"/>
  <c r="S226" i="1"/>
  <c r="S225" i="1"/>
  <c r="S222" i="1"/>
  <c r="S221" i="1"/>
  <c r="S220" i="1"/>
  <c r="S219" i="1"/>
  <c r="S218" i="1"/>
  <c r="S241" i="1"/>
  <c r="S243" i="1"/>
  <c r="S242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3" i="1"/>
  <c r="S265" i="1"/>
  <c r="S262" i="1"/>
  <c r="S261" i="1"/>
  <c r="S264" i="1"/>
  <c r="S266" i="1"/>
  <c r="S267" i="1"/>
  <c r="S268" i="1"/>
  <c r="S269" i="1"/>
  <c r="S271" i="1"/>
  <c r="S270" i="1"/>
  <c r="S272" i="1"/>
  <c r="S274" i="1"/>
  <c r="S273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3" i="1"/>
  <c r="S292" i="1"/>
  <c r="S295" i="1"/>
  <c r="S299" i="1"/>
  <c r="S297" i="1"/>
  <c r="S300" i="1"/>
  <c r="S298" i="1"/>
  <c r="S294" i="1"/>
  <c r="S296" i="1"/>
  <c r="S301" i="1"/>
  <c r="S302" i="1"/>
  <c r="S303" i="1"/>
  <c r="S304" i="1"/>
  <c r="S305" i="1"/>
  <c r="S306" i="1"/>
  <c r="S307" i="1"/>
  <c r="S308" i="1"/>
  <c r="S311" i="1"/>
  <c r="S310" i="1"/>
  <c r="S309" i="1"/>
  <c r="S312" i="1"/>
  <c r="S313" i="1"/>
  <c r="S314" i="1"/>
  <c r="S318" i="1"/>
  <c r="S317" i="1"/>
  <c r="S316" i="1"/>
  <c r="S315" i="1"/>
  <c r="S321" i="1"/>
  <c r="S320" i="1"/>
  <c r="S319" i="1"/>
  <c r="S322" i="1"/>
  <c r="S323" i="1"/>
  <c r="S324" i="1"/>
  <c r="S325" i="1"/>
  <c r="S153" i="1"/>
  <c r="S152" i="1"/>
  <c r="S151" i="1"/>
  <c r="S150" i="1"/>
  <c r="S149" i="1"/>
  <c r="S140" i="1"/>
  <c r="S132" i="1"/>
  <c r="S131" i="1"/>
  <c r="S134" i="1"/>
  <c r="S135" i="1"/>
  <c r="S137" i="1"/>
  <c r="S139" i="1"/>
  <c r="S138" i="1"/>
  <c r="S136" i="1"/>
  <c r="S133" i="1"/>
  <c r="S130" i="1"/>
  <c r="S129" i="1"/>
  <c r="S128" i="1"/>
  <c r="S127" i="1"/>
  <c r="S126" i="1"/>
  <c r="S123" i="1"/>
  <c r="S119" i="1"/>
  <c r="S121" i="1"/>
  <c r="S120" i="1"/>
  <c r="S118" i="1"/>
  <c r="S122" i="1"/>
  <c r="S124" i="1"/>
  <c r="S125" i="1"/>
  <c r="S117" i="1"/>
  <c r="S116" i="1"/>
  <c r="S115" i="1"/>
  <c r="S114" i="1"/>
  <c r="S113" i="1"/>
  <c r="S112" i="1"/>
  <c r="S106" i="1"/>
  <c r="S109" i="1"/>
  <c r="S108" i="1"/>
  <c r="S111" i="1"/>
  <c r="S110" i="1"/>
  <c r="S107" i="1"/>
  <c r="S105" i="1"/>
  <c r="S104" i="1"/>
  <c r="S103" i="1"/>
  <c r="S102" i="1"/>
  <c r="S15" i="1"/>
  <c r="S16" i="1"/>
  <c r="S18" i="1"/>
  <c r="S20" i="1"/>
  <c r="S22" i="1"/>
  <c r="S25" i="1"/>
  <c r="S24" i="1"/>
  <c r="S27" i="1"/>
  <c r="S29" i="1"/>
  <c r="S31" i="1"/>
  <c r="S30" i="1"/>
  <c r="S28" i="1"/>
  <c r="S26" i="1"/>
  <c r="S23" i="1"/>
  <c r="S21" i="1"/>
  <c r="S19" i="1"/>
  <c r="S17" i="1"/>
  <c r="S14" i="1"/>
  <c r="S13" i="1"/>
  <c r="S12" i="1"/>
  <c r="S11" i="1"/>
  <c r="S10" i="1"/>
  <c r="S9" i="1"/>
  <c r="S5" i="1"/>
  <c r="S3" i="1"/>
  <c r="S2" i="1"/>
  <c r="S4" i="1"/>
  <c r="S6" i="1"/>
  <c r="S7" i="1"/>
  <c r="S8" i="1"/>
  <c r="S50" i="1"/>
  <c r="S47" i="1"/>
  <c r="S51" i="1"/>
  <c r="S49" i="1"/>
  <c r="S43" i="1"/>
  <c r="S39" i="1"/>
  <c r="S38" i="1"/>
  <c r="S36" i="1"/>
  <c r="S34" i="1"/>
  <c r="S33" i="1"/>
  <c r="S32" i="1"/>
  <c r="S35" i="1"/>
  <c r="S37" i="1"/>
  <c r="S40" i="1"/>
  <c r="S42" i="1"/>
  <c r="S46" i="1"/>
  <c r="S45" i="1"/>
  <c r="S41" i="1"/>
  <c r="S44" i="1"/>
  <c r="S48" i="1"/>
  <c r="S52" i="1"/>
  <c r="S53" i="1"/>
  <c r="S54" i="1"/>
  <c r="S55" i="1"/>
  <c r="S56" i="1"/>
  <c r="S57" i="1"/>
  <c r="S58" i="1"/>
  <c r="S64" i="1"/>
  <c r="S63" i="1"/>
  <c r="S62" i="1"/>
  <c r="S61" i="1"/>
  <c r="S60" i="1"/>
  <c r="S59" i="1"/>
  <c r="S65" i="1"/>
  <c r="S66" i="1"/>
  <c r="S68" i="1"/>
  <c r="S67" i="1"/>
  <c r="S69" i="1"/>
  <c r="S70" i="1"/>
  <c r="S71" i="1"/>
  <c r="S82" i="1"/>
  <c r="S83" i="1"/>
  <c r="S81" i="1"/>
  <c r="S75" i="1"/>
  <c r="S73" i="1"/>
  <c r="S72" i="1"/>
  <c r="S74" i="1"/>
  <c r="S77" i="1"/>
  <c r="S76" i="1"/>
  <c r="S78" i="1"/>
  <c r="S80" i="1"/>
  <c r="S91" i="1"/>
  <c r="S92" i="1"/>
  <c r="S95" i="1"/>
  <c r="S99" i="1"/>
  <c r="S96" i="1"/>
  <c r="S100" i="1"/>
  <c r="S101" i="1"/>
  <c r="S98" i="1"/>
  <c r="S97" i="1"/>
  <c r="S94" i="1"/>
  <c r="S93" i="1"/>
  <c r="S90" i="1"/>
  <c r="S86" i="1"/>
  <c r="S87" i="1"/>
  <c r="S88" i="1"/>
  <c r="S89" i="1"/>
  <c r="S85" i="1"/>
  <c r="S84" i="1"/>
  <c r="S79" i="1"/>
  <c r="S148" i="1"/>
  <c r="S147" i="1"/>
  <c r="S146" i="1"/>
  <c r="S145" i="1"/>
  <c r="S143" i="1"/>
  <c r="S144" i="1"/>
  <c r="S142" i="1"/>
  <c r="S141" i="1"/>
  <c r="S182" i="1"/>
  <c r="S181" i="1"/>
  <c r="S179" i="1"/>
  <c r="S177" i="1"/>
  <c r="S176" i="1"/>
  <c r="S175" i="1"/>
  <c r="S174" i="1"/>
  <c r="S169" i="1"/>
  <c r="S185" i="1"/>
  <c r="R184" i="1"/>
  <c r="R171" i="1"/>
  <c r="R173" i="1"/>
  <c r="R172" i="1"/>
  <c r="R170" i="1"/>
  <c r="R168" i="1"/>
  <c r="R167" i="1"/>
  <c r="R161" i="1"/>
  <c r="R163" i="1"/>
  <c r="R165" i="1"/>
  <c r="R166" i="1"/>
  <c r="R164" i="1"/>
  <c r="R162" i="1"/>
  <c r="R159" i="1"/>
  <c r="R160" i="1"/>
  <c r="R158" i="1"/>
  <c r="R157" i="1"/>
  <c r="R154" i="1"/>
  <c r="R155" i="1"/>
  <c r="R156" i="1"/>
  <c r="R178" i="1"/>
  <c r="R180" i="1"/>
  <c r="R183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4" i="1"/>
  <c r="R203" i="1"/>
  <c r="R205" i="1"/>
  <c r="R206" i="1"/>
  <c r="R207" i="1"/>
  <c r="R208" i="1"/>
  <c r="R209" i="1"/>
  <c r="R210" i="1"/>
  <c r="R211" i="1"/>
  <c r="R213" i="1"/>
  <c r="R216" i="1"/>
  <c r="R215" i="1"/>
  <c r="R214" i="1"/>
  <c r="R212" i="1"/>
  <c r="R217" i="1"/>
  <c r="R231" i="1"/>
  <c r="R235" i="1"/>
  <c r="R240" i="1"/>
  <c r="R233" i="1"/>
  <c r="R232" i="1"/>
  <c r="R234" i="1"/>
  <c r="R238" i="1"/>
  <c r="R239" i="1"/>
  <c r="R237" i="1"/>
  <c r="R236" i="1"/>
  <c r="R230" i="1"/>
  <c r="R229" i="1"/>
  <c r="R224" i="1"/>
  <c r="R223" i="1"/>
  <c r="R227" i="1"/>
  <c r="R228" i="1"/>
  <c r="R226" i="1"/>
  <c r="R225" i="1"/>
  <c r="R222" i="1"/>
  <c r="R221" i="1"/>
  <c r="R220" i="1"/>
  <c r="R219" i="1"/>
  <c r="R218" i="1"/>
  <c r="R241" i="1"/>
  <c r="R243" i="1"/>
  <c r="R242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3" i="1"/>
  <c r="R265" i="1"/>
  <c r="R262" i="1"/>
  <c r="R261" i="1"/>
  <c r="R264" i="1"/>
  <c r="R266" i="1"/>
  <c r="R267" i="1"/>
  <c r="R268" i="1"/>
  <c r="R269" i="1"/>
  <c r="R271" i="1"/>
  <c r="R270" i="1"/>
  <c r="R272" i="1"/>
  <c r="R274" i="1"/>
  <c r="R273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3" i="1"/>
  <c r="R292" i="1"/>
  <c r="R295" i="1"/>
  <c r="R299" i="1"/>
  <c r="R297" i="1"/>
  <c r="R300" i="1"/>
  <c r="R298" i="1"/>
  <c r="R294" i="1"/>
  <c r="R296" i="1"/>
  <c r="R301" i="1"/>
  <c r="R302" i="1"/>
  <c r="R303" i="1"/>
  <c r="R304" i="1"/>
  <c r="R305" i="1"/>
  <c r="R306" i="1"/>
  <c r="R307" i="1"/>
  <c r="R308" i="1"/>
  <c r="R311" i="1"/>
  <c r="R310" i="1"/>
  <c r="R309" i="1"/>
  <c r="R312" i="1"/>
  <c r="R313" i="1"/>
  <c r="R314" i="1"/>
  <c r="R318" i="1"/>
  <c r="R317" i="1"/>
  <c r="R316" i="1"/>
  <c r="R315" i="1"/>
  <c r="R321" i="1"/>
  <c r="R320" i="1"/>
  <c r="R319" i="1"/>
  <c r="R322" i="1"/>
  <c r="R323" i="1"/>
  <c r="R324" i="1"/>
  <c r="R325" i="1"/>
  <c r="R153" i="1"/>
  <c r="R152" i="1"/>
  <c r="R151" i="1"/>
  <c r="R150" i="1"/>
  <c r="R149" i="1"/>
  <c r="R140" i="1"/>
  <c r="R132" i="1"/>
  <c r="R131" i="1"/>
  <c r="R134" i="1"/>
  <c r="R135" i="1"/>
  <c r="R137" i="1"/>
  <c r="R139" i="1"/>
  <c r="R138" i="1"/>
  <c r="R136" i="1"/>
  <c r="R133" i="1"/>
  <c r="R130" i="1"/>
  <c r="R129" i="1"/>
  <c r="R128" i="1"/>
  <c r="R127" i="1"/>
  <c r="R126" i="1"/>
  <c r="R123" i="1"/>
  <c r="R119" i="1"/>
  <c r="R121" i="1"/>
  <c r="R120" i="1"/>
  <c r="R118" i="1"/>
  <c r="R122" i="1"/>
  <c r="R124" i="1"/>
  <c r="R125" i="1"/>
  <c r="R117" i="1"/>
  <c r="R116" i="1"/>
  <c r="R115" i="1"/>
  <c r="R114" i="1"/>
  <c r="R113" i="1"/>
  <c r="R112" i="1"/>
  <c r="R106" i="1"/>
  <c r="R109" i="1"/>
  <c r="R108" i="1"/>
  <c r="R111" i="1"/>
  <c r="R110" i="1"/>
  <c r="R107" i="1"/>
  <c r="R105" i="1"/>
  <c r="R104" i="1"/>
  <c r="R103" i="1"/>
  <c r="R102" i="1"/>
  <c r="R15" i="1"/>
  <c r="R16" i="1"/>
  <c r="R18" i="1"/>
  <c r="R20" i="1"/>
  <c r="R22" i="1"/>
  <c r="R25" i="1"/>
  <c r="R24" i="1"/>
  <c r="R27" i="1"/>
  <c r="R29" i="1"/>
  <c r="R31" i="1"/>
  <c r="R30" i="1"/>
  <c r="R28" i="1"/>
  <c r="R26" i="1"/>
  <c r="R23" i="1"/>
  <c r="R21" i="1"/>
  <c r="R19" i="1"/>
  <c r="R17" i="1"/>
  <c r="R14" i="1"/>
  <c r="R13" i="1"/>
  <c r="R12" i="1"/>
  <c r="R11" i="1"/>
  <c r="R10" i="1"/>
  <c r="R9" i="1"/>
  <c r="R5" i="1"/>
  <c r="R3" i="1"/>
  <c r="R2" i="1"/>
  <c r="R4" i="1"/>
  <c r="R6" i="1"/>
  <c r="R7" i="1"/>
  <c r="R8" i="1"/>
  <c r="R50" i="1"/>
  <c r="R47" i="1"/>
  <c r="R51" i="1"/>
  <c r="R49" i="1"/>
  <c r="R43" i="1"/>
  <c r="R39" i="1"/>
  <c r="R38" i="1"/>
  <c r="R36" i="1"/>
  <c r="R34" i="1"/>
  <c r="R33" i="1"/>
  <c r="R32" i="1"/>
  <c r="R35" i="1"/>
  <c r="R37" i="1"/>
  <c r="R40" i="1"/>
  <c r="R42" i="1"/>
  <c r="R46" i="1"/>
  <c r="R45" i="1"/>
  <c r="R41" i="1"/>
  <c r="R44" i="1"/>
  <c r="R48" i="1"/>
  <c r="R52" i="1"/>
  <c r="R53" i="1"/>
  <c r="R54" i="1"/>
  <c r="R55" i="1"/>
  <c r="R56" i="1"/>
  <c r="R57" i="1"/>
  <c r="R58" i="1"/>
  <c r="R64" i="1"/>
  <c r="R63" i="1"/>
  <c r="R62" i="1"/>
  <c r="R61" i="1"/>
  <c r="R60" i="1"/>
  <c r="R59" i="1"/>
  <c r="R65" i="1"/>
  <c r="R66" i="1"/>
  <c r="R68" i="1"/>
  <c r="R67" i="1"/>
  <c r="R69" i="1"/>
  <c r="R70" i="1"/>
  <c r="R71" i="1"/>
  <c r="R82" i="1"/>
  <c r="R83" i="1"/>
  <c r="R81" i="1"/>
  <c r="R75" i="1"/>
  <c r="R73" i="1"/>
  <c r="R72" i="1"/>
  <c r="R74" i="1"/>
  <c r="R77" i="1"/>
  <c r="R76" i="1"/>
  <c r="R78" i="1"/>
  <c r="R80" i="1"/>
  <c r="R91" i="1"/>
  <c r="R92" i="1"/>
  <c r="R95" i="1"/>
  <c r="R99" i="1"/>
  <c r="R96" i="1"/>
  <c r="R100" i="1"/>
  <c r="R101" i="1"/>
  <c r="R98" i="1"/>
  <c r="R97" i="1"/>
  <c r="R94" i="1"/>
  <c r="R93" i="1"/>
  <c r="R90" i="1"/>
  <c r="R86" i="1"/>
  <c r="R87" i="1"/>
  <c r="R88" i="1"/>
  <c r="R89" i="1"/>
  <c r="R85" i="1"/>
  <c r="R84" i="1"/>
  <c r="R79" i="1"/>
  <c r="R148" i="1"/>
  <c r="R147" i="1"/>
  <c r="R146" i="1"/>
  <c r="R145" i="1"/>
  <c r="R143" i="1"/>
  <c r="R144" i="1"/>
  <c r="R142" i="1"/>
  <c r="R141" i="1"/>
  <c r="R182" i="1"/>
  <c r="R181" i="1"/>
  <c r="R179" i="1"/>
  <c r="R177" i="1"/>
  <c r="R176" i="1"/>
  <c r="R175" i="1"/>
  <c r="R174" i="1"/>
  <c r="R169" i="1"/>
  <c r="R185" i="1"/>
  <c r="H184" i="1"/>
  <c r="J184" i="1"/>
  <c r="T184" i="1"/>
  <c r="H171" i="1"/>
  <c r="J171" i="1"/>
  <c r="T171" i="1"/>
  <c r="H173" i="1"/>
  <c r="J173" i="1"/>
  <c r="T173" i="1"/>
  <c r="H172" i="1"/>
  <c r="J172" i="1"/>
  <c r="T172" i="1"/>
  <c r="H170" i="1"/>
  <c r="J170" i="1"/>
  <c r="T170" i="1"/>
  <c r="H168" i="1"/>
  <c r="J168" i="1"/>
  <c r="T168" i="1"/>
  <c r="H167" i="1"/>
  <c r="J167" i="1"/>
  <c r="T167" i="1"/>
  <c r="H161" i="1"/>
  <c r="J161" i="1"/>
  <c r="T161" i="1"/>
  <c r="H163" i="1"/>
  <c r="J163" i="1"/>
  <c r="T163" i="1"/>
  <c r="H165" i="1"/>
  <c r="J165" i="1"/>
  <c r="T165" i="1"/>
  <c r="H166" i="1"/>
  <c r="J166" i="1"/>
  <c r="T166" i="1"/>
  <c r="H164" i="1"/>
  <c r="J164" i="1"/>
  <c r="T164" i="1"/>
  <c r="H162" i="1"/>
  <c r="J162" i="1"/>
  <c r="T162" i="1"/>
  <c r="H159" i="1"/>
  <c r="J159" i="1"/>
  <c r="T159" i="1"/>
  <c r="H160" i="1"/>
  <c r="J160" i="1"/>
  <c r="T160" i="1"/>
  <c r="H158" i="1"/>
  <c r="J158" i="1"/>
  <c r="T158" i="1"/>
  <c r="H157" i="1"/>
  <c r="J157" i="1"/>
  <c r="T157" i="1"/>
  <c r="H154" i="1"/>
  <c r="J154" i="1"/>
  <c r="T154" i="1"/>
  <c r="H155" i="1"/>
  <c r="J155" i="1"/>
  <c r="T155" i="1"/>
  <c r="H156" i="1"/>
  <c r="J156" i="1"/>
  <c r="T156" i="1"/>
  <c r="H178" i="1"/>
  <c r="J178" i="1"/>
  <c r="T178" i="1"/>
  <c r="H180" i="1"/>
  <c r="J180" i="1"/>
  <c r="T180" i="1"/>
  <c r="H183" i="1"/>
  <c r="J183" i="1"/>
  <c r="T183" i="1"/>
  <c r="H186" i="1"/>
  <c r="J186" i="1"/>
  <c r="T186" i="1"/>
  <c r="H187" i="1"/>
  <c r="J187" i="1"/>
  <c r="T187" i="1"/>
  <c r="H188" i="1"/>
  <c r="J188" i="1"/>
  <c r="T188" i="1"/>
  <c r="H189" i="1"/>
  <c r="J189" i="1"/>
  <c r="T189" i="1"/>
  <c r="H190" i="1"/>
  <c r="J190" i="1"/>
  <c r="T190" i="1"/>
  <c r="H191" i="1"/>
  <c r="J191" i="1"/>
  <c r="T191" i="1"/>
  <c r="H192" i="1"/>
  <c r="J192" i="1"/>
  <c r="T192" i="1"/>
  <c r="H193" i="1"/>
  <c r="J193" i="1"/>
  <c r="T193" i="1"/>
  <c r="H194" i="1"/>
  <c r="J194" i="1"/>
  <c r="T194" i="1"/>
  <c r="H195" i="1"/>
  <c r="J195" i="1"/>
  <c r="T195" i="1"/>
  <c r="H196" i="1"/>
  <c r="J196" i="1"/>
  <c r="T196" i="1"/>
  <c r="H197" i="1"/>
  <c r="J197" i="1"/>
  <c r="T197" i="1"/>
  <c r="H198" i="1"/>
  <c r="J198" i="1"/>
  <c r="T198" i="1"/>
  <c r="H199" i="1"/>
  <c r="J199" i="1"/>
  <c r="T199" i="1"/>
  <c r="H200" i="1"/>
  <c r="J200" i="1"/>
  <c r="T200" i="1"/>
  <c r="H201" i="1"/>
  <c r="J201" i="1"/>
  <c r="T201" i="1"/>
  <c r="H202" i="1"/>
  <c r="J202" i="1"/>
  <c r="T202" i="1"/>
  <c r="H204" i="1"/>
  <c r="J204" i="1"/>
  <c r="T204" i="1"/>
  <c r="H203" i="1"/>
  <c r="J203" i="1"/>
  <c r="T203" i="1"/>
  <c r="H205" i="1"/>
  <c r="J205" i="1"/>
  <c r="T205" i="1"/>
  <c r="H206" i="1"/>
  <c r="J206" i="1"/>
  <c r="T206" i="1"/>
  <c r="H207" i="1"/>
  <c r="J207" i="1"/>
  <c r="T207" i="1"/>
  <c r="H208" i="1"/>
  <c r="J208" i="1"/>
  <c r="T208" i="1"/>
  <c r="H209" i="1"/>
  <c r="J209" i="1"/>
  <c r="T209" i="1"/>
  <c r="H210" i="1"/>
  <c r="J210" i="1"/>
  <c r="T210" i="1"/>
  <c r="H211" i="1"/>
  <c r="J211" i="1"/>
  <c r="T211" i="1"/>
  <c r="H213" i="1"/>
  <c r="J213" i="1"/>
  <c r="T213" i="1"/>
  <c r="H216" i="1"/>
  <c r="J216" i="1"/>
  <c r="T216" i="1"/>
  <c r="H215" i="1"/>
  <c r="J215" i="1"/>
  <c r="T215" i="1"/>
  <c r="H214" i="1"/>
  <c r="J214" i="1"/>
  <c r="T214" i="1"/>
  <c r="H212" i="1"/>
  <c r="J212" i="1"/>
  <c r="T212" i="1"/>
  <c r="H217" i="1"/>
  <c r="J217" i="1"/>
  <c r="T217" i="1"/>
  <c r="H231" i="1"/>
  <c r="J231" i="1"/>
  <c r="T231" i="1"/>
  <c r="H235" i="1"/>
  <c r="J235" i="1"/>
  <c r="T235" i="1"/>
  <c r="H240" i="1"/>
  <c r="J240" i="1"/>
  <c r="T240" i="1"/>
  <c r="H233" i="1"/>
  <c r="J233" i="1"/>
  <c r="T233" i="1"/>
  <c r="H232" i="1"/>
  <c r="J232" i="1"/>
  <c r="T232" i="1"/>
  <c r="H234" i="1"/>
  <c r="J234" i="1"/>
  <c r="T234" i="1"/>
  <c r="H238" i="1"/>
  <c r="J238" i="1"/>
  <c r="T238" i="1"/>
  <c r="H239" i="1"/>
  <c r="J239" i="1"/>
  <c r="T239" i="1"/>
  <c r="H237" i="1"/>
  <c r="J237" i="1"/>
  <c r="T237" i="1"/>
  <c r="H236" i="1"/>
  <c r="J236" i="1"/>
  <c r="T236" i="1"/>
  <c r="H230" i="1"/>
  <c r="J230" i="1"/>
  <c r="T230" i="1"/>
  <c r="H229" i="1"/>
  <c r="J229" i="1"/>
  <c r="T229" i="1"/>
  <c r="H224" i="1"/>
  <c r="J224" i="1"/>
  <c r="T224" i="1"/>
  <c r="H223" i="1"/>
  <c r="J223" i="1"/>
  <c r="T223" i="1"/>
  <c r="H227" i="1"/>
  <c r="J227" i="1"/>
  <c r="T227" i="1"/>
  <c r="H228" i="1"/>
  <c r="J228" i="1"/>
  <c r="T228" i="1"/>
  <c r="H226" i="1"/>
  <c r="J226" i="1"/>
  <c r="T226" i="1"/>
  <c r="H225" i="1"/>
  <c r="J225" i="1"/>
  <c r="T225" i="1"/>
  <c r="H222" i="1"/>
  <c r="J222" i="1"/>
  <c r="T222" i="1"/>
  <c r="H221" i="1"/>
  <c r="J221" i="1"/>
  <c r="T221" i="1"/>
  <c r="H220" i="1"/>
  <c r="J220" i="1"/>
  <c r="T220" i="1"/>
  <c r="H219" i="1"/>
  <c r="J219" i="1"/>
  <c r="T219" i="1"/>
  <c r="H218" i="1"/>
  <c r="J218" i="1"/>
  <c r="T218" i="1"/>
  <c r="H241" i="1"/>
  <c r="J241" i="1"/>
  <c r="T241" i="1"/>
  <c r="H243" i="1"/>
  <c r="J243" i="1"/>
  <c r="T243" i="1"/>
  <c r="H242" i="1"/>
  <c r="J242" i="1"/>
  <c r="T242" i="1"/>
  <c r="H244" i="1"/>
  <c r="J244" i="1"/>
  <c r="T244" i="1"/>
  <c r="H245" i="1"/>
  <c r="J245" i="1"/>
  <c r="T245" i="1"/>
  <c r="H246" i="1"/>
  <c r="J246" i="1"/>
  <c r="T246" i="1"/>
  <c r="H247" i="1"/>
  <c r="J247" i="1"/>
  <c r="T247" i="1"/>
  <c r="H248" i="1"/>
  <c r="J248" i="1"/>
  <c r="T248" i="1"/>
  <c r="H249" i="1"/>
  <c r="J249" i="1"/>
  <c r="T249" i="1"/>
  <c r="H250" i="1"/>
  <c r="J250" i="1"/>
  <c r="T250" i="1"/>
  <c r="H251" i="1"/>
  <c r="J251" i="1"/>
  <c r="T251" i="1"/>
  <c r="H252" i="1"/>
  <c r="J252" i="1"/>
  <c r="T252" i="1"/>
  <c r="H253" i="1"/>
  <c r="J253" i="1"/>
  <c r="T253" i="1"/>
  <c r="H254" i="1"/>
  <c r="J254" i="1"/>
  <c r="T254" i="1"/>
  <c r="H255" i="1"/>
  <c r="J255" i="1"/>
  <c r="T255" i="1"/>
  <c r="H256" i="1"/>
  <c r="J256" i="1"/>
  <c r="T256" i="1"/>
  <c r="H257" i="1"/>
  <c r="J257" i="1"/>
  <c r="T257" i="1"/>
  <c r="H258" i="1"/>
  <c r="J258" i="1"/>
  <c r="T258" i="1"/>
  <c r="H259" i="1"/>
  <c r="J259" i="1"/>
  <c r="T259" i="1"/>
  <c r="H260" i="1"/>
  <c r="J260" i="1"/>
  <c r="T260" i="1"/>
  <c r="H263" i="1"/>
  <c r="J263" i="1"/>
  <c r="T263" i="1"/>
  <c r="H265" i="1"/>
  <c r="J265" i="1"/>
  <c r="T265" i="1"/>
  <c r="H262" i="1"/>
  <c r="J262" i="1"/>
  <c r="T262" i="1"/>
  <c r="H261" i="1"/>
  <c r="J261" i="1"/>
  <c r="T261" i="1"/>
  <c r="H264" i="1"/>
  <c r="J264" i="1"/>
  <c r="T264" i="1"/>
  <c r="H266" i="1"/>
  <c r="J266" i="1"/>
  <c r="T266" i="1"/>
  <c r="H267" i="1"/>
  <c r="J267" i="1"/>
  <c r="T267" i="1"/>
  <c r="H268" i="1"/>
  <c r="J268" i="1"/>
  <c r="T268" i="1"/>
  <c r="H269" i="1"/>
  <c r="J269" i="1"/>
  <c r="T269" i="1"/>
  <c r="H271" i="1"/>
  <c r="J271" i="1"/>
  <c r="T271" i="1"/>
  <c r="H270" i="1"/>
  <c r="J270" i="1"/>
  <c r="T270" i="1"/>
  <c r="H272" i="1"/>
  <c r="J272" i="1"/>
  <c r="T272" i="1"/>
  <c r="H274" i="1"/>
  <c r="J274" i="1"/>
  <c r="T274" i="1"/>
  <c r="H273" i="1"/>
  <c r="J273" i="1"/>
  <c r="T273" i="1"/>
  <c r="H275" i="1"/>
  <c r="J275" i="1"/>
  <c r="T275" i="1"/>
  <c r="H276" i="1"/>
  <c r="J276" i="1"/>
  <c r="T276" i="1"/>
  <c r="H277" i="1"/>
  <c r="J277" i="1"/>
  <c r="T277" i="1"/>
  <c r="H278" i="1"/>
  <c r="J278" i="1"/>
  <c r="T278" i="1"/>
  <c r="H279" i="1"/>
  <c r="J279" i="1"/>
  <c r="T279" i="1"/>
  <c r="H280" i="1"/>
  <c r="J280" i="1"/>
  <c r="T280" i="1"/>
  <c r="H281" i="1"/>
  <c r="J281" i="1"/>
  <c r="T281" i="1"/>
  <c r="H282" i="1"/>
  <c r="J282" i="1"/>
  <c r="T282" i="1"/>
  <c r="H283" i="1"/>
  <c r="J283" i="1"/>
  <c r="T283" i="1"/>
  <c r="J284" i="1"/>
  <c r="T284" i="1"/>
  <c r="J285" i="1"/>
  <c r="T285" i="1"/>
  <c r="H286" i="1"/>
  <c r="J286" i="1"/>
  <c r="T286" i="1"/>
  <c r="H287" i="1"/>
  <c r="J287" i="1"/>
  <c r="T287" i="1"/>
  <c r="H288" i="1"/>
  <c r="J288" i="1"/>
  <c r="T288" i="1"/>
  <c r="H289" i="1"/>
  <c r="J289" i="1"/>
  <c r="T289" i="1"/>
  <c r="H290" i="1"/>
  <c r="J290" i="1"/>
  <c r="T290" i="1"/>
  <c r="H291" i="1"/>
  <c r="J291" i="1"/>
  <c r="T291" i="1"/>
  <c r="H293" i="1"/>
  <c r="J293" i="1"/>
  <c r="T293" i="1"/>
  <c r="H292" i="1"/>
  <c r="J292" i="1"/>
  <c r="T292" i="1"/>
  <c r="H295" i="1"/>
  <c r="J295" i="1"/>
  <c r="T295" i="1"/>
  <c r="H299" i="1"/>
  <c r="J299" i="1"/>
  <c r="T299" i="1"/>
  <c r="H297" i="1"/>
  <c r="J297" i="1"/>
  <c r="T297" i="1"/>
  <c r="H300" i="1"/>
  <c r="J300" i="1"/>
  <c r="T300" i="1"/>
  <c r="H298" i="1"/>
  <c r="J298" i="1"/>
  <c r="T298" i="1"/>
  <c r="H294" i="1"/>
  <c r="J294" i="1"/>
  <c r="T294" i="1"/>
  <c r="H296" i="1"/>
  <c r="J296" i="1"/>
  <c r="T296" i="1"/>
  <c r="H301" i="1"/>
  <c r="J301" i="1"/>
  <c r="T301" i="1"/>
  <c r="H302" i="1"/>
  <c r="J302" i="1"/>
  <c r="T302" i="1"/>
  <c r="H303" i="1"/>
  <c r="J303" i="1"/>
  <c r="T303" i="1"/>
  <c r="H304" i="1"/>
  <c r="J304" i="1"/>
  <c r="T304" i="1"/>
  <c r="H305" i="1"/>
  <c r="J305" i="1"/>
  <c r="T305" i="1"/>
  <c r="H306" i="1"/>
  <c r="J306" i="1"/>
  <c r="T306" i="1"/>
  <c r="H307" i="1"/>
  <c r="J307" i="1"/>
  <c r="T307" i="1"/>
  <c r="H308" i="1"/>
  <c r="J308" i="1"/>
  <c r="T308" i="1"/>
  <c r="H311" i="1"/>
  <c r="J311" i="1"/>
  <c r="T311" i="1"/>
  <c r="H310" i="1"/>
  <c r="J310" i="1"/>
  <c r="T310" i="1"/>
  <c r="H309" i="1"/>
  <c r="J309" i="1"/>
  <c r="T309" i="1"/>
  <c r="H312" i="1"/>
  <c r="J312" i="1"/>
  <c r="T312" i="1"/>
  <c r="H313" i="1"/>
  <c r="J313" i="1"/>
  <c r="T313" i="1"/>
  <c r="H314" i="1"/>
  <c r="J314" i="1"/>
  <c r="T314" i="1"/>
  <c r="H318" i="1"/>
  <c r="J318" i="1"/>
  <c r="T318" i="1"/>
  <c r="H317" i="1"/>
  <c r="J317" i="1"/>
  <c r="T317" i="1"/>
  <c r="H316" i="1"/>
  <c r="J316" i="1"/>
  <c r="T316" i="1"/>
  <c r="H315" i="1"/>
  <c r="J315" i="1"/>
  <c r="T315" i="1"/>
  <c r="H321" i="1"/>
  <c r="J321" i="1"/>
  <c r="T321" i="1"/>
  <c r="H320" i="1"/>
  <c r="J320" i="1"/>
  <c r="T320" i="1"/>
  <c r="H319" i="1"/>
  <c r="J319" i="1"/>
  <c r="T319" i="1"/>
  <c r="H322" i="1"/>
  <c r="J322" i="1"/>
  <c r="T322" i="1"/>
  <c r="H323" i="1"/>
  <c r="J323" i="1"/>
  <c r="T323" i="1"/>
  <c r="H324" i="1"/>
  <c r="J324" i="1"/>
  <c r="T324" i="1"/>
  <c r="H325" i="1"/>
  <c r="J325" i="1"/>
  <c r="T325" i="1"/>
  <c r="H153" i="1"/>
  <c r="J153" i="1"/>
  <c r="T153" i="1"/>
  <c r="H152" i="1"/>
  <c r="J152" i="1"/>
  <c r="T152" i="1"/>
  <c r="H151" i="1"/>
  <c r="J151" i="1"/>
  <c r="T151" i="1"/>
  <c r="H150" i="1"/>
  <c r="J150" i="1"/>
  <c r="T150" i="1"/>
  <c r="H149" i="1"/>
  <c r="J149" i="1"/>
  <c r="T149" i="1"/>
  <c r="H140" i="1"/>
  <c r="J140" i="1"/>
  <c r="T140" i="1"/>
  <c r="H132" i="1"/>
  <c r="J132" i="1"/>
  <c r="T132" i="1"/>
  <c r="H131" i="1"/>
  <c r="J131" i="1"/>
  <c r="T131" i="1"/>
  <c r="H134" i="1"/>
  <c r="J134" i="1"/>
  <c r="T134" i="1"/>
  <c r="H135" i="1"/>
  <c r="J135" i="1"/>
  <c r="T135" i="1"/>
  <c r="H137" i="1"/>
  <c r="J137" i="1"/>
  <c r="T137" i="1"/>
  <c r="H139" i="1"/>
  <c r="J139" i="1"/>
  <c r="T139" i="1"/>
  <c r="H138" i="1"/>
  <c r="J138" i="1"/>
  <c r="T138" i="1"/>
  <c r="H136" i="1"/>
  <c r="J136" i="1"/>
  <c r="T136" i="1"/>
  <c r="H133" i="1"/>
  <c r="J133" i="1"/>
  <c r="T133" i="1"/>
  <c r="H130" i="1"/>
  <c r="J130" i="1"/>
  <c r="T130" i="1"/>
  <c r="H129" i="1"/>
  <c r="J129" i="1"/>
  <c r="T129" i="1"/>
  <c r="H128" i="1"/>
  <c r="J128" i="1"/>
  <c r="T128" i="1"/>
  <c r="H127" i="1"/>
  <c r="J127" i="1"/>
  <c r="T127" i="1"/>
  <c r="H126" i="1"/>
  <c r="J126" i="1"/>
  <c r="T126" i="1"/>
  <c r="H123" i="1"/>
  <c r="J123" i="1"/>
  <c r="T123" i="1"/>
  <c r="H119" i="1"/>
  <c r="J119" i="1"/>
  <c r="T119" i="1"/>
  <c r="H121" i="1"/>
  <c r="J121" i="1"/>
  <c r="T121" i="1"/>
  <c r="H120" i="1"/>
  <c r="J120" i="1"/>
  <c r="T120" i="1"/>
  <c r="H118" i="1"/>
  <c r="J118" i="1"/>
  <c r="T118" i="1"/>
  <c r="H122" i="1"/>
  <c r="J122" i="1"/>
  <c r="T122" i="1"/>
  <c r="H124" i="1"/>
  <c r="J124" i="1"/>
  <c r="T124" i="1"/>
  <c r="H125" i="1"/>
  <c r="J125" i="1"/>
  <c r="T125" i="1"/>
  <c r="H117" i="1"/>
  <c r="J117" i="1"/>
  <c r="T117" i="1"/>
  <c r="H116" i="1"/>
  <c r="J116" i="1"/>
  <c r="T116" i="1"/>
  <c r="H115" i="1"/>
  <c r="J115" i="1"/>
  <c r="T115" i="1"/>
  <c r="H114" i="1"/>
  <c r="J114" i="1"/>
  <c r="T114" i="1"/>
  <c r="H113" i="1"/>
  <c r="J113" i="1"/>
  <c r="T113" i="1"/>
  <c r="H112" i="1"/>
  <c r="J112" i="1"/>
  <c r="T112" i="1"/>
  <c r="H106" i="1"/>
  <c r="J106" i="1"/>
  <c r="T106" i="1"/>
  <c r="H109" i="1"/>
  <c r="J109" i="1"/>
  <c r="T109" i="1"/>
  <c r="H108" i="1"/>
  <c r="J108" i="1"/>
  <c r="T108" i="1"/>
  <c r="H111" i="1"/>
  <c r="J111" i="1"/>
  <c r="T111" i="1"/>
  <c r="H110" i="1"/>
  <c r="J110" i="1"/>
  <c r="T110" i="1"/>
  <c r="H107" i="1"/>
  <c r="J107" i="1"/>
  <c r="T107" i="1"/>
  <c r="H105" i="1"/>
  <c r="J105" i="1"/>
  <c r="T105" i="1"/>
  <c r="H104" i="1"/>
  <c r="J104" i="1"/>
  <c r="T104" i="1"/>
  <c r="H103" i="1"/>
  <c r="J103" i="1"/>
  <c r="T103" i="1"/>
  <c r="H102" i="1"/>
  <c r="J102" i="1"/>
  <c r="T102" i="1"/>
  <c r="H15" i="1"/>
  <c r="J15" i="1"/>
  <c r="T15" i="1"/>
  <c r="H16" i="1"/>
  <c r="J16" i="1"/>
  <c r="T16" i="1"/>
  <c r="H18" i="1"/>
  <c r="J18" i="1"/>
  <c r="T18" i="1"/>
  <c r="H20" i="1"/>
  <c r="J20" i="1"/>
  <c r="T20" i="1"/>
  <c r="H22" i="1"/>
  <c r="J22" i="1"/>
  <c r="T22" i="1"/>
  <c r="H25" i="1"/>
  <c r="J25" i="1"/>
  <c r="T25" i="1"/>
  <c r="H24" i="1"/>
  <c r="J24" i="1"/>
  <c r="T24" i="1"/>
  <c r="H27" i="1"/>
  <c r="J27" i="1"/>
  <c r="T27" i="1"/>
  <c r="H29" i="1"/>
  <c r="J29" i="1"/>
  <c r="T29" i="1"/>
  <c r="H31" i="1"/>
  <c r="J31" i="1"/>
  <c r="T31" i="1"/>
  <c r="H30" i="1"/>
  <c r="J30" i="1"/>
  <c r="T30" i="1"/>
  <c r="H28" i="1"/>
  <c r="J28" i="1"/>
  <c r="T28" i="1"/>
  <c r="H26" i="1"/>
  <c r="J26" i="1"/>
  <c r="T26" i="1"/>
  <c r="H23" i="1"/>
  <c r="J23" i="1"/>
  <c r="T23" i="1"/>
  <c r="H21" i="1"/>
  <c r="J21" i="1"/>
  <c r="T21" i="1"/>
  <c r="H19" i="1"/>
  <c r="J19" i="1"/>
  <c r="T19" i="1"/>
  <c r="H17" i="1"/>
  <c r="J17" i="1"/>
  <c r="T17" i="1"/>
  <c r="H14" i="1"/>
  <c r="J14" i="1"/>
  <c r="T14" i="1"/>
  <c r="H13" i="1"/>
  <c r="J13" i="1"/>
  <c r="T13" i="1"/>
  <c r="H12" i="1"/>
  <c r="J12" i="1"/>
  <c r="T12" i="1"/>
  <c r="H11" i="1"/>
  <c r="J11" i="1"/>
  <c r="T11" i="1"/>
  <c r="H10" i="1"/>
  <c r="J10" i="1"/>
  <c r="T10" i="1"/>
  <c r="H9" i="1"/>
  <c r="J9" i="1"/>
  <c r="T9" i="1"/>
  <c r="H5" i="1"/>
  <c r="J5" i="1"/>
  <c r="T5" i="1"/>
  <c r="H3" i="1"/>
  <c r="J3" i="1"/>
  <c r="T3" i="1"/>
  <c r="H2" i="1"/>
  <c r="J2" i="1"/>
  <c r="T2" i="1"/>
  <c r="H4" i="1"/>
  <c r="J4" i="1"/>
  <c r="T4" i="1"/>
  <c r="H6" i="1"/>
  <c r="J6" i="1"/>
  <c r="T6" i="1"/>
  <c r="H7" i="1"/>
  <c r="J7" i="1"/>
  <c r="T7" i="1"/>
  <c r="H8" i="1"/>
  <c r="J8" i="1"/>
  <c r="T8" i="1"/>
  <c r="H50" i="1"/>
  <c r="J50" i="1"/>
  <c r="T50" i="1"/>
  <c r="H47" i="1"/>
  <c r="J47" i="1"/>
  <c r="T47" i="1"/>
  <c r="H51" i="1"/>
  <c r="J51" i="1"/>
  <c r="T51" i="1"/>
  <c r="H49" i="1"/>
  <c r="J49" i="1"/>
  <c r="T49" i="1"/>
  <c r="H43" i="1"/>
  <c r="J43" i="1"/>
  <c r="T43" i="1"/>
  <c r="H39" i="1"/>
  <c r="J39" i="1"/>
  <c r="T39" i="1"/>
  <c r="H38" i="1"/>
  <c r="J38" i="1"/>
  <c r="T38" i="1"/>
  <c r="H36" i="1"/>
  <c r="J36" i="1"/>
  <c r="T36" i="1"/>
  <c r="H34" i="1"/>
  <c r="J34" i="1"/>
  <c r="T34" i="1"/>
  <c r="H33" i="1"/>
  <c r="J33" i="1"/>
  <c r="T33" i="1"/>
  <c r="H32" i="1"/>
  <c r="J32" i="1"/>
  <c r="T32" i="1"/>
  <c r="H35" i="1"/>
  <c r="J35" i="1"/>
  <c r="T35" i="1"/>
  <c r="H37" i="1"/>
  <c r="J37" i="1"/>
  <c r="T37" i="1"/>
  <c r="H40" i="1"/>
  <c r="J40" i="1"/>
  <c r="T40" i="1"/>
  <c r="H42" i="1"/>
  <c r="J42" i="1"/>
  <c r="T42" i="1"/>
  <c r="H46" i="1"/>
  <c r="J46" i="1"/>
  <c r="T46" i="1"/>
  <c r="H45" i="1"/>
  <c r="J45" i="1"/>
  <c r="T45" i="1"/>
  <c r="H41" i="1"/>
  <c r="J41" i="1"/>
  <c r="T41" i="1"/>
  <c r="H44" i="1"/>
  <c r="J44" i="1"/>
  <c r="T44" i="1"/>
  <c r="H48" i="1"/>
  <c r="J48" i="1"/>
  <c r="T48" i="1"/>
  <c r="H52" i="1"/>
  <c r="J52" i="1"/>
  <c r="T52" i="1"/>
  <c r="H53" i="1"/>
  <c r="J53" i="1"/>
  <c r="T53" i="1"/>
  <c r="H54" i="1"/>
  <c r="J54" i="1"/>
  <c r="T54" i="1"/>
  <c r="H55" i="1"/>
  <c r="J55" i="1"/>
  <c r="T55" i="1"/>
  <c r="H56" i="1"/>
  <c r="J56" i="1"/>
  <c r="T56" i="1"/>
  <c r="H57" i="1"/>
  <c r="J57" i="1"/>
  <c r="T57" i="1"/>
  <c r="H58" i="1"/>
  <c r="J58" i="1"/>
  <c r="T58" i="1"/>
  <c r="H64" i="1"/>
  <c r="J64" i="1"/>
  <c r="T64" i="1"/>
  <c r="H63" i="1"/>
  <c r="J63" i="1"/>
  <c r="T63" i="1"/>
  <c r="H62" i="1"/>
  <c r="J62" i="1"/>
  <c r="T62" i="1"/>
  <c r="H61" i="1"/>
  <c r="J61" i="1"/>
  <c r="T61" i="1"/>
  <c r="H60" i="1"/>
  <c r="J60" i="1"/>
  <c r="T60" i="1"/>
  <c r="H59" i="1"/>
  <c r="J59" i="1"/>
  <c r="T59" i="1"/>
  <c r="H65" i="1"/>
  <c r="J65" i="1"/>
  <c r="T65" i="1"/>
  <c r="H66" i="1"/>
  <c r="J66" i="1"/>
  <c r="T66" i="1"/>
  <c r="H68" i="1"/>
  <c r="J68" i="1"/>
  <c r="T68" i="1"/>
  <c r="H67" i="1"/>
  <c r="J67" i="1"/>
  <c r="T67" i="1"/>
  <c r="H69" i="1"/>
  <c r="J69" i="1"/>
  <c r="T69" i="1"/>
  <c r="H70" i="1"/>
  <c r="J70" i="1"/>
  <c r="T70" i="1"/>
  <c r="H71" i="1"/>
  <c r="J71" i="1"/>
  <c r="T71" i="1"/>
  <c r="H82" i="1"/>
  <c r="J82" i="1"/>
  <c r="T82" i="1"/>
  <c r="H83" i="1"/>
  <c r="J83" i="1"/>
  <c r="T83" i="1"/>
  <c r="H81" i="1"/>
  <c r="J81" i="1"/>
  <c r="T81" i="1"/>
  <c r="H75" i="1"/>
  <c r="J75" i="1"/>
  <c r="T75" i="1"/>
  <c r="H73" i="1"/>
  <c r="J73" i="1"/>
  <c r="T73" i="1"/>
  <c r="H72" i="1"/>
  <c r="J72" i="1"/>
  <c r="T72" i="1"/>
  <c r="H74" i="1"/>
  <c r="J74" i="1"/>
  <c r="T74" i="1"/>
  <c r="H77" i="1"/>
  <c r="J77" i="1"/>
  <c r="T77" i="1"/>
  <c r="H76" i="1"/>
  <c r="J76" i="1"/>
  <c r="T76" i="1"/>
  <c r="H78" i="1"/>
  <c r="J78" i="1"/>
  <c r="T78" i="1"/>
  <c r="H80" i="1"/>
  <c r="J80" i="1"/>
  <c r="T80" i="1"/>
  <c r="H91" i="1"/>
  <c r="J91" i="1"/>
  <c r="T91" i="1"/>
  <c r="H92" i="1"/>
  <c r="J92" i="1"/>
  <c r="T92" i="1"/>
  <c r="H95" i="1"/>
  <c r="J95" i="1"/>
  <c r="T95" i="1"/>
  <c r="H99" i="1"/>
  <c r="J99" i="1"/>
  <c r="T99" i="1"/>
  <c r="H96" i="1"/>
  <c r="J96" i="1"/>
  <c r="T96" i="1"/>
  <c r="H100" i="1"/>
  <c r="J100" i="1"/>
  <c r="T100" i="1"/>
  <c r="H101" i="1"/>
  <c r="J101" i="1"/>
  <c r="T101" i="1"/>
  <c r="H98" i="1"/>
  <c r="J98" i="1"/>
  <c r="T98" i="1"/>
  <c r="H97" i="1"/>
  <c r="J97" i="1"/>
  <c r="T97" i="1"/>
  <c r="H94" i="1"/>
  <c r="J94" i="1"/>
  <c r="T94" i="1"/>
  <c r="H93" i="1"/>
  <c r="J93" i="1"/>
  <c r="T93" i="1"/>
  <c r="H90" i="1"/>
  <c r="J90" i="1"/>
  <c r="T90" i="1"/>
  <c r="H86" i="1"/>
  <c r="J86" i="1"/>
  <c r="T86" i="1"/>
  <c r="H87" i="1"/>
  <c r="J87" i="1"/>
  <c r="T87" i="1"/>
  <c r="H88" i="1"/>
  <c r="J88" i="1"/>
  <c r="T88" i="1"/>
  <c r="H89" i="1"/>
  <c r="J89" i="1"/>
  <c r="T89" i="1"/>
  <c r="H85" i="1"/>
  <c r="J85" i="1"/>
  <c r="T85" i="1"/>
  <c r="H84" i="1"/>
  <c r="J84" i="1"/>
  <c r="T84" i="1"/>
  <c r="H79" i="1"/>
  <c r="J79" i="1"/>
  <c r="T79" i="1"/>
  <c r="H148" i="1"/>
  <c r="J148" i="1"/>
  <c r="T148" i="1"/>
  <c r="H147" i="1"/>
  <c r="J147" i="1"/>
  <c r="T147" i="1"/>
  <c r="H146" i="1"/>
  <c r="J146" i="1"/>
  <c r="T146" i="1"/>
  <c r="H145" i="1"/>
  <c r="J145" i="1"/>
  <c r="T145" i="1"/>
  <c r="H143" i="1"/>
  <c r="J143" i="1"/>
  <c r="T143" i="1"/>
  <c r="H144" i="1"/>
  <c r="J144" i="1"/>
  <c r="T144" i="1"/>
  <c r="H142" i="1"/>
  <c r="J142" i="1"/>
  <c r="T142" i="1"/>
  <c r="H141" i="1"/>
  <c r="J141" i="1"/>
  <c r="T141" i="1"/>
  <c r="H182" i="1"/>
  <c r="J182" i="1"/>
  <c r="T182" i="1"/>
  <c r="H181" i="1"/>
  <c r="J181" i="1"/>
  <c r="T181" i="1"/>
  <c r="H179" i="1"/>
  <c r="J179" i="1"/>
  <c r="T179" i="1"/>
  <c r="H177" i="1"/>
  <c r="J177" i="1"/>
  <c r="T177" i="1"/>
  <c r="H176" i="1"/>
  <c r="J176" i="1"/>
  <c r="T176" i="1"/>
  <c r="H175" i="1"/>
  <c r="J175" i="1"/>
  <c r="T175" i="1"/>
  <c r="H174" i="1"/>
  <c r="J174" i="1"/>
  <c r="T174" i="1"/>
  <c r="H169" i="1"/>
  <c r="J169" i="1"/>
  <c r="T169" i="1"/>
  <c r="H185" i="1"/>
  <c r="J185" i="1"/>
  <c r="T185" i="1"/>
  <c r="P135" i="1"/>
  <c r="M135" i="1"/>
  <c r="Q185" i="1"/>
  <c r="Q184" i="1"/>
  <c r="Q171" i="1"/>
  <c r="Q173" i="1"/>
  <c r="Q172" i="1"/>
  <c r="Q170" i="1"/>
  <c r="Q168" i="1"/>
  <c r="Q167" i="1"/>
  <c r="Q161" i="1"/>
  <c r="Q163" i="1"/>
  <c r="Q165" i="1"/>
  <c r="Q166" i="1"/>
  <c r="Q164" i="1"/>
  <c r="Q162" i="1"/>
  <c r="Q159" i="1"/>
  <c r="Q160" i="1"/>
  <c r="Q158" i="1"/>
  <c r="Q157" i="1"/>
  <c r="Q154" i="1"/>
  <c r="Q155" i="1"/>
  <c r="Q156" i="1"/>
  <c r="Q178" i="1"/>
  <c r="Q180" i="1"/>
  <c r="Q183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4" i="1"/>
  <c r="Q203" i="1"/>
  <c r="Q205" i="1"/>
  <c r="Q206" i="1"/>
  <c r="Q207" i="1"/>
  <c r="Q208" i="1"/>
  <c r="Q209" i="1"/>
  <c r="Q210" i="1"/>
  <c r="Q211" i="1"/>
  <c r="Q213" i="1"/>
  <c r="Q216" i="1"/>
  <c r="Q215" i="1"/>
  <c r="Q214" i="1"/>
  <c r="Q212" i="1"/>
  <c r="Q217" i="1"/>
  <c r="Q231" i="1"/>
  <c r="Q235" i="1"/>
  <c r="Q240" i="1"/>
  <c r="Q233" i="1"/>
  <c r="Q232" i="1"/>
  <c r="Q234" i="1"/>
  <c r="Q238" i="1"/>
  <c r="Q239" i="1"/>
  <c r="Q237" i="1"/>
  <c r="Q236" i="1"/>
  <c r="Q230" i="1"/>
  <c r="Q229" i="1"/>
  <c r="Q224" i="1"/>
  <c r="Q223" i="1"/>
  <c r="Q227" i="1"/>
  <c r="Q228" i="1"/>
  <c r="Q226" i="1"/>
  <c r="Q225" i="1"/>
  <c r="Q222" i="1"/>
  <c r="Q221" i="1"/>
  <c r="Q220" i="1"/>
  <c r="Q219" i="1"/>
  <c r="Q218" i="1"/>
  <c r="Q241" i="1"/>
  <c r="Q243" i="1"/>
  <c r="Q242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3" i="1"/>
  <c r="Q265" i="1"/>
  <c r="Q262" i="1"/>
  <c r="Q261" i="1"/>
  <c r="Q264" i="1"/>
  <c r="Q266" i="1"/>
  <c r="Q267" i="1"/>
  <c r="Q268" i="1"/>
  <c r="Q269" i="1"/>
  <c r="Q271" i="1"/>
  <c r="Q270" i="1"/>
  <c r="Q272" i="1"/>
  <c r="Q274" i="1"/>
  <c r="Q273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3" i="1"/>
  <c r="Q292" i="1"/>
  <c r="Q295" i="1"/>
  <c r="Q299" i="1"/>
  <c r="Q297" i="1"/>
  <c r="Q300" i="1"/>
  <c r="Q298" i="1"/>
  <c r="Q294" i="1"/>
  <c r="Q296" i="1"/>
  <c r="Q301" i="1"/>
  <c r="Q302" i="1"/>
  <c r="Q303" i="1"/>
  <c r="Q304" i="1"/>
  <c r="Q305" i="1"/>
  <c r="Q306" i="1"/>
  <c r="Q307" i="1"/>
  <c r="Q308" i="1"/>
  <c r="Q311" i="1"/>
  <c r="Q310" i="1"/>
  <c r="Q309" i="1"/>
  <c r="Q312" i="1"/>
  <c r="Q313" i="1"/>
  <c r="Q314" i="1"/>
  <c r="Q318" i="1"/>
  <c r="Q317" i="1"/>
  <c r="Q316" i="1"/>
  <c r="Q315" i="1"/>
  <c r="Q321" i="1"/>
  <c r="Q320" i="1"/>
  <c r="Q319" i="1"/>
  <c r="Q322" i="1"/>
  <c r="Q323" i="1"/>
  <c r="Q324" i="1"/>
  <c r="Q325" i="1"/>
  <c r="Q153" i="1"/>
  <c r="Q152" i="1"/>
  <c r="Q151" i="1"/>
  <c r="Q150" i="1"/>
  <c r="Q149" i="1"/>
  <c r="Q140" i="1"/>
  <c r="Q132" i="1"/>
  <c r="Q131" i="1"/>
  <c r="Q134" i="1"/>
  <c r="Q135" i="1"/>
  <c r="Q137" i="1"/>
  <c r="Q139" i="1"/>
  <c r="Q138" i="1"/>
  <c r="Q136" i="1"/>
  <c r="Q133" i="1"/>
  <c r="Q130" i="1"/>
  <c r="Q129" i="1"/>
  <c r="Q128" i="1"/>
  <c r="Q127" i="1"/>
  <c r="Q126" i="1"/>
  <c r="Q123" i="1"/>
  <c r="Q119" i="1"/>
  <c r="Q121" i="1"/>
  <c r="Q120" i="1"/>
  <c r="Q118" i="1"/>
  <c r="Q122" i="1"/>
  <c r="Q124" i="1"/>
  <c r="Q125" i="1"/>
  <c r="Q117" i="1"/>
  <c r="Q116" i="1"/>
  <c r="Q115" i="1"/>
  <c r="Q114" i="1"/>
  <c r="Q113" i="1"/>
  <c r="Q112" i="1"/>
  <c r="Q106" i="1"/>
  <c r="Q109" i="1"/>
  <c r="Q108" i="1"/>
  <c r="Q111" i="1"/>
  <c r="Q110" i="1"/>
  <c r="Q107" i="1"/>
  <c r="Q105" i="1"/>
  <c r="Q104" i="1"/>
  <c r="Q103" i="1"/>
  <c r="Q102" i="1"/>
  <c r="Q15" i="1"/>
  <c r="Q16" i="1"/>
  <c r="Q18" i="1"/>
  <c r="Q20" i="1"/>
  <c r="Q22" i="1"/>
  <c r="Q25" i="1"/>
  <c r="Q24" i="1"/>
  <c r="Q27" i="1"/>
  <c r="Q29" i="1"/>
  <c r="Q31" i="1"/>
  <c r="Q30" i="1"/>
  <c r="Q28" i="1"/>
  <c r="Q26" i="1"/>
  <c r="Q23" i="1"/>
  <c r="Q21" i="1"/>
  <c r="Q19" i="1"/>
  <c r="Q17" i="1"/>
  <c r="Q14" i="1"/>
  <c r="Q13" i="1"/>
  <c r="Q12" i="1"/>
  <c r="Q11" i="1"/>
  <c r="Q10" i="1"/>
  <c r="Q9" i="1"/>
  <c r="Q5" i="1"/>
  <c r="Q3" i="1"/>
  <c r="Q2" i="1"/>
  <c r="Q4" i="1"/>
  <c r="Q6" i="1"/>
  <c r="Q7" i="1"/>
  <c r="Q8" i="1"/>
  <c r="Q50" i="1"/>
  <c r="Q47" i="1"/>
  <c r="Q51" i="1"/>
  <c r="Q49" i="1"/>
  <c r="Q43" i="1"/>
  <c r="Q39" i="1"/>
  <c r="Q38" i="1"/>
  <c r="Q36" i="1"/>
  <c r="Q34" i="1"/>
  <c r="Q33" i="1"/>
  <c r="Q32" i="1"/>
  <c r="Q35" i="1"/>
  <c r="Q37" i="1"/>
  <c r="Q40" i="1"/>
  <c r="Q42" i="1"/>
  <c r="Q46" i="1"/>
  <c r="Q45" i="1"/>
  <c r="Q41" i="1"/>
  <c r="Q44" i="1"/>
  <c r="Q48" i="1"/>
  <c r="Q52" i="1"/>
  <c r="Q53" i="1"/>
  <c r="Q54" i="1"/>
  <c r="Q55" i="1"/>
  <c r="Q56" i="1"/>
  <c r="Q57" i="1"/>
  <c r="Q58" i="1"/>
  <c r="Q64" i="1"/>
  <c r="Q63" i="1"/>
  <c r="Q62" i="1"/>
  <c r="Q61" i="1"/>
  <c r="Q60" i="1"/>
  <c r="Q59" i="1"/>
  <c r="Q65" i="1"/>
  <c r="Q66" i="1"/>
  <c r="Q68" i="1"/>
  <c r="Q67" i="1"/>
  <c r="Q69" i="1"/>
  <c r="Q70" i="1"/>
  <c r="Q71" i="1"/>
  <c r="Q82" i="1"/>
  <c r="Q83" i="1"/>
  <c r="Q81" i="1"/>
  <c r="Q75" i="1"/>
  <c r="Q73" i="1"/>
  <c r="Q72" i="1"/>
  <c r="Q74" i="1"/>
  <c r="Q77" i="1"/>
  <c r="Q76" i="1"/>
  <c r="Q78" i="1"/>
  <c r="Q80" i="1"/>
  <c r="Q91" i="1"/>
  <c r="Q92" i="1"/>
  <c r="Q95" i="1"/>
  <c r="Q99" i="1"/>
  <c r="Q96" i="1"/>
  <c r="Q100" i="1"/>
  <c r="Q101" i="1"/>
  <c r="Q98" i="1"/>
  <c r="Q97" i="1"/>
  <c r="Q94" i="1"/>
  <c r="Q93" i="1"/>
  <c r="Q90" i="1"/>
  <c r="Q86" i="1"/>
  <c r="Q87" i="1"/>
  <c r="Q88" i="1"/>
  <c r="Q89" i="1"/>
  <c r="Q85" i="1"/>
  <c r="Q84" i="1"/>
  <c r="Q79" i="1"/>
  <c r="Q148" i="1"/>
  <c r="Q147" i="1"/>
  <c r="Q146" i="1"/>
  <c r="Q145" i="1"/>
  <c r="Q143" i="1"/>
  <c r="Q144" i="1"/>
  <c r="Q142" i="1"/>
  <c r="Q141" i="1"/>
  <c r="Q182" i="1"/>
  <c r="Q181" i="1"/>
  <c r="Q179" i="1"/>
  <c r="Q177" i="1"/>
  <c r="Q176" i="1"/>
  <c r="Q175" i="1"/>
  <c r="Q174" i="1"/>
  <c r="Q169" i="1"/>
  <c r="P157" i="1"/>
  <c r="P154" i="1"/>
  <c r="P155" i="1"/>
  <c r="P156" i="1"/>
  <c r="P178" i="1"/>
  <c r="P180" i="1"/>
  <c r="P183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4" i="1"/>
  <c r="P203" i="1"/>
  <c r="P205" i="1"/>
  <c r="P206" i="1"/>
  <c r="P207" i="1"/>
  <c r="P208" i="1"/>
  <c r="P209" i="1"/>
  <c r="P210" i="1"/>
  <c r="P211" i="1"/>
  <c r="P213" i="1"/>
  <c r="P216" i="1"/>
  <c r="P215" i="1"/>
  <c r="P214" i="1"/>
  <c r="P212" i="1"/>
  <c r="P217" i="1"/>
  <c r="P231" i="1"/>
  <c r="P235" i="1"/>
  <c r="P240" i="1"/>
  <c r="P233" i="1"/>
  <c r="P232" i="1"/>
  <c r="P234" i="1"/>
  <c r="P238" i="1"/>
  <c r="P239" i="1"/>
  <c r="P237" i="1"/>
  <c r="P236" i="1"/>
  <c r="P230" i="1"/>
  <c r="P229" i="1"/>
  <c r="P224" i="1"/>
  <c r="P223" i="1"/>
  <c r="P227" i="1"/>
  <c r="P228" i="1"/>
  <c r="P226" i="1"/>
  <c r="P225" i="1"/>
  <c r="P222" i="1"/>
  <c r="P221" i="1"/>
  <c r="P220" i="1"/>
  <c r="P219" i="1"/>
  <c r="P218" i="1"/>
  <c r="P241" i="1"/>
  <c r="P243" i="1"/>
  <c r="P242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3" i="1"/>
  <c r="P265" i="1"/>
  <c r="P262" i="1"/>
  <c r="P261" i="1"/>
  <c r="P264" i="1"/>
  <c r="P266" i="1"/>
  <c r="P267" i="1"/>
  <c r="P268" i="1"/>
  <c r="P269" i="1"/>
  <c r="P271" i="1"/>
  <c r="P270" i="1"/>
  <c r="P272" i="1"/>
  <c r="P274" i="1"/>
  <c r="P273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3" i="1"/>
  <c r="P292" i="1"/>
  <c r="P295" i="1"/>
  <c r="P299" i="1"/>
  <c r="P297" i="1"/>
  <c r="P300" i="1"/>
  <c r="P298" i="1"/>
  <c r="P294" i="1"/>
  <c r="P296" i="1"/>
  <c r="P301" i="1"/>
  <c r="P302" i="1"/>
  <c r="P303" i="1"/>
  <c r="P304" i="1"/>
  <c r="P305" i="1"/>
  <c r="P306" i="1"/>
  <c r="P307" i="1"/>
  <c r="P308" i="1"/>
  <c r="P311" i="1"/>
  <c r="P310" i="1"/>
  <c r="P309" i="1"/>
  <c r="P312" i="1"/>
  <c r="P313" i="1"/>
  <c r="P314" i="1"/>
  <c r="P318" i="1"/>
  <c r="P317" i="1"/>
  <c r="P316" i="1"/>
  <c r="P315" i="1"/>
  <c r="P321" i="1"/>
  <c r="P320" i="1"/>
  <c r="P319" i="1"/>
  <c r="P322" i="1"/>
  <c r="P323" i="1"/>
  <c r="P324" i="1"/>
  <c r="P325" i="1"/>
  <c r="P153" i="1"/>
  <c r="P152" i="1"/>
  <c r="P151" i="1"/>
  <c r="P150" i="1"/>
  <c r="P149" i="1"/>
  <c r="P140" i="1"/>
  <c r="P132" i="1"/>
  <c r="P131" i="1"/>
  <c r="P134" i="1"/>
  <c r="P137" i="1"/>
  <c r="P139" i="1"/>
  <c r="P138" i="1"/>
  <c r="P136" i="1"/>
  <c r="P133" i="1"/>
  <c r="P130" i="1"/>
  <c r="P129" i="1"/>
  <c r="P128" i="1"/>
  <c r="P127" i="1"/>
  <c r="P126" i="1"/>
  <c r="P123" i="1"/>
  <c r="P119" i="1"/>
  <c r="P121" i="1"/>
  <c r="P120" i="1"/>
  <c r="P118" i="1"/>
  <c r="P122" i="1"/>
  <c r="P124" i="1"/>
  <c r="P125" i="1"/>
  <c r="P117" i="1"/>
  <c r="P116" i="1"/>
  <c r="P115" i="1"/>
  <c r="P114" i="1"/>
  <c r="P113" i="1"/>
  <c r="P112" i="1"/>
  <c r="P106" i="1"/>
  <c r="P109" i="1"/>
  <c r="P108" i="1"/>
  <c r="P111" i="1"/>
  <c r="P110" i="1"/>
  <c r="P107" i="1"/>
  <c r="P105" i="1"/>
  <c r="P104" i="1"/>
  <c r="P103" i="1"/>
  <c r="P102" i="1"/>
  <c r="P15" i="1"/>
  <c r="P16" i="1"/>
  <c r="P18" i="1"/>
  <c r="P20" i="1"/>
  <c r="P22" i="1"/>
  <c r="P25" i="1"/>
  <c r="P24" i="1"/>
  <c r="P27" i="1"/>
  <c r="P29" i="1"/>
  <c r="P31" i="1"/>
  <c r="P30" i="1"/>
  <c r="P28" i="1"/>
  <c r="P26" i="1"/>
  <c r="P23" i="1"/>
  <c r="P21" i="1"/>
  <c r="P19" i="1"/>
  <c r="P17" i="1"/>
  <c r="P14" i="1"/>
  <c r="P13" i="1"/>
  <c r="P12" i="1"/>
  <c r="P11" i="1"/>
  <c r="P10" i="1"/>
  <c r="P9" i="1"/>
  <c r="P5" i="1"/>
  <c r="P3" i="1"/>
  <c r="P2" i="1"/>
  <c r="P4" i="1"/>
  <c r="P6" i="1"/>
  <c r="P7" i="1"/>
  <c r="P8" i="1"/>
  <c r="P50" i="1"/>
  <c r="P47" i="1"/>
  <c r="P51" i="1"/>
  <c r="P49" i="1"/>
  <c r="P43" i="1"/>
  <c r="P39" i="1"/>
  <c r="P38" i="1"/>
  <c r="P36" i="1"/>
  <c r="P34" i="1"/>
  <c r="P33" i="1"/>
  <c r="P32" i="1"/>
  <c r="P35" i="1"/>
  <c r="P37" i="1"/>
  <c r="P40" i="1"/>
  <c r="P42" i="1"/>
  <c r="P46" i="1"/>
  <c r="P45" i="1"/>
  <c r="P41" i="1"/>
  <c r="P44" i="1"/>
  <c r="P48" i="1"/>
  <c r="P52" i="1"/>
  <c r="P53" i="1"/>
  <c r="P54" i="1"/>
  <c r="P55" i="1"/>
  <c r="P56" i="1"/>
  <c r="P57" i="1"/>
  <c r="P58" i="1"/>
  <c r="P64" i="1"/>
  <c r="P63" i="1"/>
  <c r="P62" i="1"/>
  <c r="P61" i="1"/>
  <c r="P60" i="1"/>
  <c r="P59" i="1"/>
  <c r="P65" i="1"/>
  <c r="P66" i="1"/>
  <c r="P68" i="1"/>
  <c r="P67" i="1"/>
  <c r="P69" i="1"/>
  <c r="P70" i="1"/>
  <c r="P71" i="1"/>
  <c r="P82" i="1"/>
  <c r="P83" i="1"/>
  <c r="P81" i="1"/>
  <c r="P75" i="1"/>
  <c r="P73" i="1"/>
  <c r="P72" i="1"/>
  <c r="P74" i="1"/>
  <c r="P77" i="1"/>
  <c r="P76" i="1"/>
  <c r="P78" i="1"/>
  <c r="P80" i="1"/>
  <c r="P91" i="1"/>
  <c r="P92" i="1"/>
  <c r="P95" i="1"/>
  <c r="P99" i="1"/>
  <c r="P96" i="1"/>
  <c r="P100" i="1"/>
  <c r="P101" i="1"/>
  <c r="P98" i="1"/>
  <c r="P97" i="1"/>
  <c r="P94" i="1"/>
  <c r="P93" i="1"/>
  <c r="P90" i="1"/>
  <c r="P86" i="1"/>
  <c r="P87" i="1"/>
  <c r="P88" i="1"/>
  <c r="P89" i="1"/>
  <c r="P85" i="1"/>
  <c r="P84" i="1"/>
  <c r="P79" i="1"/>
  <c r="P148" i="1"/>
  <c r="P147" i="1"/>
  <c r="P146" i="1"/>
  <c r="P145" i="1"/>
  <c r="P143" i="1"/>
  <c r="P144" i="1"/>
  <c r="P142" i="1"/>
  <c r="P141" i="1"/>
  <c r="P182" i="1"/>
  <c r="P181" i="1"/>
  <c r="P179" i="1"/>
  <c r="P177" i="1"/>
  <c r="P176" i="1"/>
  <c r="P175" i="1"/>
  <c r="P174" i="1"/>
  <c r="P169" i="1"/>
  <c r="P168" i="1"/>
  <c r="P167" i="1"/>
  <c r="P161" i="1"/>
  <c r="P163" i="1"/>
  <c r="P165" i="1"/>
  <c r="P166" i="1"/>
  <c r="P164" i="1"/>
  <c r="P162" i="1"/>
  <c r="P159" i="1"/>
  <c r="P160" i="1"/>
  <c r="P158" i="1"/>
  <c r="P170" i="1"/>
  <c r="P184" i="1"/>
  <c r="P171" i="1"/>
  <c r="P173" i="1"/>
  <c r="P172" i="1"/>
  <c r="P185" i="1"/>
  <c r="M284" i="1"/>
  <c r="N284" i="1"/>
  <c r="M285" i="1"/>
  <c r="N285" i="1"/>
  <c r="N70" i="1"/>
  <c r="N71" i="1"/>
  <c r="N184" i="1"/>
  <c r="N171" i="1"/>
  <c r="N173" i="1"/>
  <c r="N172" i="1"/>
  <c r="N170" i="1"/>
  <c r="N168" i="1"/>
  <c r="N167" i="1"/>
  <c r="N161" i="1"/>
  <c r="N163" i="1"/>
  <c r="N165" i="1"/>
  <c r="N166" i="1"/>
  <c r="N164" i="1"/>
  <c r="N162" i="1"/>
  <c r="N159" i="1"/>
  <c r="N160" i="1"/>
  <c r="N158" i="1"/>
  <c r="N157" i="1"/>
  <c r="N154" i="1"/>
  <c r="N155" i="1"/>
  <c r="N156" i="1"/>
  <c r="N178" i="1"/>
  <c r="N180" i="1"/>
  <c r="N183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4" i="1"/>
  <c r="N203" i="1"/>
  <c r="N205" i="1"/>
  <c r="N206" i="1"/>
  <c r="N207" i="1"/>
  <c r="N208" i="1"/>
  <c r="N209" i="1"/>
  <c r="N210" i="1"/>
  <c r="N211" i="1"/>
  <c r="N213" i="1"/>
  <c r="N216" i="1"/>
  <c r="N215" i="1"/>
  <c r="N214" i="1"/>
  <c r="N212" i="1"/>
  <c r="N217" i="1"/>
  <c r="N231" i="1"/>
  <c r="N235" i="1"/>
  <c r="N240" i="1"/>
  <c r="N233" i="1"/>
  <c r="N232" i="1"/>
  <c r="N234" i="1"/>
  <c r="N238" i="1"/>
  <c r="N239" i="1"/>
  <c r="N237" i="1"/>
  <c r="N236" i="1"/>
  <c r="N230" i="1"/>
  <c r="N229" i="1"/>
  <c r="N224" i="1"/>
  <c r="N223" i="1"/>
  <c r="N227" i="1"/>
  <c r="N228" i="1"/>
  <c r="N226" i="1"/>
  <c r="N225" i="1"/>
  <c r="N222" i="1"/>
  <c r="N221" i="1"/>
  <c r="N220" i="1"/>
  <c r="N219" i="1"/>
  <c r="N218" i="1"/>
  <c r="N241" i="1"/>
  <c r="N243" i="1"/>
  <c r="N242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3" i="1"/>
  <c r="N265" i="1"/>
  <c r="N262" i="1"/>
  <c r="N261" i="1"/>
  <c r="N264" i="1"/>
  <c r="N266" i="1"/>
  <c r="N267" i="1"/>
  <c r="N268" i="1"/>
  <c r="N269" i="1"/>
  <c r="N271" i="1"/>
  <c r="N270" i="1"/>
  <c r="N272" i="1"/>
  <c r="N274" i="1"/>
  <c r="N273" i="1"/>
  <c r="N275" i="1"/>
  <c r="N276" i="1"/>
  <c r="N277" i="1"/>
  <c r="N278" i="1"/>
  <c r="N279" i="1"/>
  <c r="N280" i="1"/>
  <c r="N281" i="1"/>
  <c r="N282" i="1"/>
  <c r="N283" i="1"/>
  <c r="N286" i="1"/>
  <c r="N287" i="1"/>
  <c r="N288" i="1"/>
  <c r="N289" i="1"/>
  <c r="N290" i="1"/>
  <c r="N291" i="1"/>
  <c r="N293" i="1"/>
  <c r="N292" i="1"/>
  <c r="N295" i="1"/>
  <c r="N299" i="1"/>
  <c r="N297" i="1"/>
  <c r="N300" i="1"/>
  <c r="N298" i="1"/>
  <c r="N294" i="1"/>
  <c r="N296" i="1"/>
  <c r="N301" i="1"/>
  <c r="N302" i="1"/>
  <c r="N303" i="1"/>
  <c r="N304" i="1"/>
  <c r="N305" i="1"/>
  <c r="N306" i="1"/>
  <c r="N307" i="1"/>
  <c r="N308" i="1"/>
  <c r="N311" i="1"/>
  <c r="N310" i="1"/>
  <c r="N309" i="1"/>
  <c r="N312" i="1"/>
  <c r="N313" i="1"/>
  <c r="N314" i="1"/>
  <c r="N318" i="1"/>
  <c r="N317" i="1"/>
  <c r="N316" i="1"/>
  <c r="N315" i="1"/>
  <c r="N321" i="1"/>
  <c r="N320" i="1"/>
  <c r="N319" i="1"/>
  <c r="N322" i="1"/>
  <c r="N323" i="1"/>
  <c r="N324" i="1"/>
  <c r="N325" i="1"/>
  <c r="N153" i="1"/>
  <c r="N152" i="1"/>
  <c r="N151" i="1"/>
  <c r="N150" i="1"/>
  <c r="N149" i="1"/>
  <c r="N140" i="1"/>
  <c r="N132" i="1"/>
  <c r="N131" i="1"/>
  <c r="N134" i="1"/>
  <c r="N135" i="1"/>
  <c r="N137" i="1"/>
  <c r="N139" i="1"/>
  <c r="N138" i="1"/>
  <c r="N136" i="1"/>
  <c r="N133" i="1"/>
  <c r="N130" i="1"/>
  <c r="N129" i="1"/>
  <c r="N128" i="1"/>
  <c r="N127" i="1"/>
  <c r="N126" i="1"/>
  <c r="N123" i="1"/>
  <c r="N119" i="1"/>
  <c r="N121" i="1"/>
  <c r="N120" i="1"/>
  <c r="N118" i="1"/>
  <c r="N122" i="1"/>
  <c r="N124" i="1"/>
  <c r="N125" i="1"/>
  <c r="N117" i="1"/>
  <c r="N116" i="1"/>
  <c r="N115" i="1"/>
  <c r="N114" i="1"/>
  <c r="N113" i="1"/>
  <c r="N112" i="1"/>
  <c r="N106" i="1"/>
  <c r="N109" i="1"/>
  <c r="N108" i="1"/>
  <c r="N111" i="1"/>
  <c r="N110" i="1"/>
  <c r="N107" i="1"/>
  <c r="N105" i="1"/>
  <c r="N104" i="1"/>
  <c r="N103" i="1"/>
  <c r="N102" i="1"/>
  <c r="N15" i="1"/>
  <c r="N16" i="1"/>
  <c r="N18" i="1"/>
  <c r="N20" i="1"/>
  <c r="N22" i="1"/>
  <c r="N25" i="1"/>
  <c r="N24" i="1"/>
  <c r="N27" i="1"/>
  <c r="N29" i="1"/>
  <c r="N31" i="1"/>
  <c r="N30" i="1"/>
  <c r="N28" i="1"/>
  <c r="N26" i="1"/>
  <c r="N23" i="1"/>
  <c r="N21" i="1"/>
  <c r="N19" i="1"/>
  <c r="N17" i="1"/>
  <c r="N14" i="1"/>
  <c r="N13" i="1"/>
  <c r="N12" i="1"/>
  <c r="N11" i="1"/>
  <c r="N10" i="1"/>
  <c r="N9" i="1"/>
  <c r="N5" i="1"/>
  <c r="N3" i="1"/>
  <c r="N2" i="1"/>
  <c r="N4" i="1"/>
  <c r="N6" i="1"/>
  <c r="N7" i="1"/>
  <c r="N8" i="1"/>
  <c r="N50" i="1"/>
  <c r="N47" i="1"/>
  <c r="N51" i="1"/>
  <c r="N49" i="1"/>
  <c r="N43" i="1"/>
  <c r="N39" i="1"/>
  <c r="N38" i="1"/>
  <c r="N36" i="1"/>
  <c r="N34" i="1"/>
  <c r="N33" i="1"/>
  <c r="N32" i="1"/>
  <c r="N35" i="1"/>
  <c r="N37" i="1"/>
  <c r="N40" i="1"/>
  <c r="N42" i="1"/>
  <c r="N46" i="1"/>
  <c r="N45" i="1"/>
  <c r="N41" i="1"/>
  <c r="N44" i="1"/>
  <c r="N48" i="1"/>
  <c r="N52" i="1"/>
  <c r="N53" i="1"/>
  <c r="N54" i="1"/>
  <c r="N55" i="1"/>
  <c r="N56" i="1"/>
  <c r="N57" i="1"/>
  <c r="N58" i="1"/>
  <c r="N64" i="1"/>
  <c r="N63" i="1"/>
  <c r="N62" i="1"/>
  <c r="N61" i="1"/>
  <c r="N60" i="1"/>
  <c r="N59" i="1"/>
  <c r="N65" i="1"/>
  <c r="N66" i="1"/>
  <c r="N68" i="1"/>
  <c r="N67" i="1"/>
  <c r="N69" i="1"/>
  <c r="N82" i="1"/>
  <c r="N83" i="1"/>
  <c r="N81" i="1"/>
  <c r="N75" i="1"/>
  <c r="N73" i="1"/>
  <c r="N72" i="1"/>
  <c r="N74" i="1"/>
  <c r="N77" i="1"/>
  <c r="N76" i="1"/>
  <c r="N78" i="1"/>
  <c r="N80" i="1"/>
  <c r="N91" i="1"/>
  <c r="N92" i="1"/>
  <c r="N95" i="1"/>
  <c r="N99" i="1"/>
  <c r="N96" i="1"/>
  <c r="N100" i="1"/>
  <c r="N101" i="1"/>
  <c r="N98" i="1"/>
  <c r="N97" i="1"/>
  <c r="N94" i="1"/>
  <c r="N93" i="1"/>
  <c r="N90" i="1"/>
  <c r="N86" i="1"/>
  <c r="N87" i="1"/>
  <c r="N88" i="1"/>
  <c r="N89" i="1"/>
  <c r="N85" i="1"/>
  <c r="N84" i="1"/>
  <c r="N79" i="1"/>
  <c r="N148" i="1"/>
  <c r="N147" i="1"/>
  <c r="N146" i="1"/>
  <c r="N145" i="1"/>
  <c r="N143" i="1"/>
  <c r="N144" i="1"/>
  <c r="N142" i="1"/>
  <c r="N141" i="1"/>
  <c r="N182" i="1"/>
  <c r="N181" i="1"/>
  <c r="N179" i="1"/>
  <c r="N177" i="1"/>
  <c r="N176" i="1"/>
  <c r="N175" i="1"/>
  <c r="N174" i="1"/>
  <c r="N169" i="1"/>
  <c r="N185" i="1"/>
  <c r="M184" i="1"/>
  <c r="M171" i="1"/>
  <c r="M173" i="1"/>
  <c r="M172" i="1"/>
  <c r="M170" i="1"/>
  <c r="M168" i="1"/>
  <c r="M167" i="1"/>
  <c r="M161" i="1"/>
  <c r="M163" i="1"/>
  <c r="M165" i="1"/>
  <c r="M166" i="1"/>
  <c r="M164" i="1"/>
  <c r="M162" i="1"/>
  <c r="M159" i="1"/>
  <c r="M160" i="1"/>
  <c r="M158" i="1"/>
  <c r="M157" i="1"/>
  <c r="M154" i="1"/>
  <c r="M155" i="1"/>
  <c r="M156" i="1"/>
  <c r="M178" i="1"/>
  <c r="M180" i="1"/>
  <c r="M183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4" i="1"/>
  <c r="M203" i="1"/>
  <c r="M205" i="1"/>
  <c r="M206" i="1"/>
  <c r="M207" i="1"/>
  <c r="M208" i="1"/>
  <c r="M209" i="1"/>
  <c r="M210" i="1"/>
  <c r="M211" i="1"/>
  <c r="M213" i="1"/>
  <c r="M216" i="1"/>
  <c r="M215" i="1"/>
  <c r="M214" i="1"/>
  <c r="M212" i="1"/>
  <c r="M217" i="1"/>
  <c r="M231" i="1"/>
  <c r="M235" i="1"/>
  <c r="M240" i="1"/>
  <c r="M233" i="1"/>
  <c r="M232" i="1"/>
  <c r="M234" i="1"/>
  <c r="M238" i="1"/>
  <c r="M239" i="1"/>
  <c r="M237" i="1"/>
  <c r="M236" i="1"/>
  <c r="M230" i="1"/>
  <c r="M229" i="1"/>
  <c r="M224" i="1"/>
  <c r="M223" i="1"/>
  <c r="M227" i="1"/>
  <c r="M228" i="1"/>
  <c r="M226" i="1"/>
  <c r="M225" i="1"/>
  <c r="M222" i="1"/>
  <c r="M221" i="1"/>
  <c r="M220" i="1"/>
  <c r="M219" i="1"/>
  <c r="M218" i="1"/>
  <c r="M241" i="1"/>
  <c r="M243" i="1"/>
  <c r="M242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3" i="1"/>
  <c r="M265" i="1"/>
  <c r="M262" i="1"/>
  <c r="M261" i="1"/>
  <c r="M264" i="1"/>
  <c r="M266" i="1"/>
  <c r="M267" i="1"/>
  <c r="M268" i="1"/>
  <c r="M269" i="1"/>
  <c r="M271" i="1"/>
  <c r="M270" i="1"/>
  <c r="M272" i="1"/>
  <c r="M274" i="1"/>
  <c r="M273" i="1"/>
  <c r="M275" i="1"/>
  <c r="M276" i="1"/>
  <c r="M277" i="1"/>
  <c r="M278" i="1"/>
  <c r="M279" i="1"/>
  <c r="M280" i="1"/>
  <c r="M281" i="1"/>
  <c r="M282" i="1"/>
  <c r="M283" i="1"/>
  <c r="M286" i="1"/>
  <c r="M287" i="1"/>
  <c r="M288" i="1"/>
  <c r="M289" i="1"/>
  <c r="M290" i="1"/>
  <c r="M291" i="1"/>
  <c r="M293" i="1"/>
  <c r="M292" i="1"/>
  <c r="M295" i="1"/>
  <c r="M299" i="1"/>
  <c r="M297" i="1"/>
  <c r="M300" i="1"/>
  <c r="M298" i="1"/>
  <c r="M294" i="1"/>
  <c r="M296" i="1"/>
  <c r="M301" i="1"/>
  <c r="M302" i="1"/>
  <c r="M303" i="1"/>
  <c r="M304" i="1"/>
  <c r="M305" i="1"/>
  <c r="M306" i="1"/>
  <c r="M307" i="1"/>
  <c r="M308" i="1"/>
  <c r="M311" i="1"/>
  <c r="M310" i="1"/>
  <c r="M309" i="1"/>
  <c r="M312" i="1"/>
  <c r="M313" i="1"/>
  <c r="M314" i="1"/>
  <c r="M318" i="1"/>
  <c r="M317" i="1"/>
  <c r="M316" i="1"/>
  <c r="M315" i="1"/>
  <c r="M321" i="1"/>
  <c r="M320" i="1"/>
  <c r="M319" i="1"/>
  <c r="M322" i="1"/>
  <c r="M323" i="1"/>
  <c r="M324" i="1"/>
  <c r="M325" i="1"/>
  <c r="M153" i="1"/>
  <c r="M152" i="1"/>
  <c r="M151" i="1"/>
  <c r="M150" i="1"/>
  <c r="M149" i="1"/>
  <c r="M140" i="1"/>
  <c r="M132" i="1"/>
  <c r="M131" i="1"/>
  <c r="M134" i="1"/>
  <c r="M137" i="1"/>
  <c r="M139" i="1"/>
  <c r="M138" i="1"/>
  <c r="M136" i="1"/>
  <c r="M133" i="1"/>
  <c r="M130" i="1"/>
  <c r="M129" i="1"/>
  <c r="M128" i="1"/>
  <c r="M127" i="1"/>
  <c r="M126" i="1"/>
  <c r="M123" i="1"/>
  <c r="M119" i="1"/>
  <c r="M121" i="1"/>
  <c r="M120" i="1"/>
  <c r="M118" i="1"/>
  <c r="M122" i="1"/>
  <c r="M124" i="1"/>
  <c r="M125" i="1"/>
  <c r="M117" i="1"/>
  <c r="M116" i="1"/>
  <c r="M115" i="1"/>
  <c r="M114" i="1"/>
  <c r="M113" i="1"/>
  <c r="M112" i="1"/>
  <c r="M106" i="1"/>
  <c r="M109" i="1"/>
  <c r="M108" i="1"/>
  <c r="M111" i="1"/>
  <c r="M110" i="1"/>
  <c r="M107" i="1"/>
  <c r="M105" i="1"/>
  <c r="M104" i="1"/>
  <c r="M103" i="1"/>
  <c r="M102" i="1"/>
  <c r="M15" i="1"/>
  <c r="M16" i="1"/>
  <c r="M18" i="1"/>
  <c r="M20" i="1"/>
  <c r="M22" i="1"/>
  <c r="M25" i="1"/>
  <c r="M24" i="1"/>
  <c r="M27" i="1"/>
  <c r="M29" i="1"/>
  <c r="M31" i="1"/>
  <c r="M30" i="1"/>
  <c r="M28" i="1"/>
  <c r="M26" i="1"/>
  <c r="M23" i="1"/>
  <c r="M21" i="1"/>
  <c r="M19" i="1"/>
  <c r="M17" i="1"/>
  <c r="M14" i="1"/>
  <c r="M13" i="1"/>
  <c r="M12" i="1"/>
  <c r="M11" i="1"/>
  <c r="M10" i="1"/>
  <c r="M9" i="1"/>
  <c r="M5" i="1"/>
  <c r="M3" i="1"/>
  <c r="M2" i="1"/>
  <c r="M4" i="1"/>
  <c r="M6" i="1"/>
  <c r="M7" i="1"/>
  <c r="M8" i="1"/>
  <c r="M50" i="1"/>
  <c r="M47" i="1"/>
  <c r="M51" i="1"/>
  <c r="M49" i="1"/>
  <c r="M43" i="1"/>
  <c r="M39" i="1"/>
  <c r="M38" i="1"/>
  <c r="M36" i="1"/>
  <c r="M34" i="1"/>
  <c r="M33" i="1"/>
  <c r="M32" i="1"/>
  <c r="M35" i="1"/>
  <c r="M37" i="1"/>
  <c r="M40" i="1"/>
  <c r="M42" i="1"/>
  <c r="M46" i="1"/>
  <c r="M45" i="1"/>
  <c r="M41" i="1"/>
  <c r="M44" i="1"/>
  <c r="M48" i="1"/>
  <c r="M52" i="1"/>
  <c r="M53" i="1"/>
  <c r="M54" i="1"/>
  <c r="M55" i="1"/>
  <c r="M56" i="1"/>
  <c r="M57" i="1"/>
  <c r="M58" i="1"/>
  <c r="M64" i="1"/>
  <c r="M63" i="1"/>
  <c r="M62" i="1"/>
  <c r="M61" i="1"/>
  <c r="M60" i="1"/>
  <c r="M59" i="1"/>
  <c r="M65" i="1"/>
  <c r="M66" i="1"/>
  <c r="M68" i="1"/>
  <c r="M67" i="1"/>
  <c r="M69" i="1"/>
  <c r="M70" i="1"/>
  <c r="M71" i="1"/>
  <c r="M82" i="1"/>
  <c r="M83" i="1"/>
  <c r="M81" i="1"/>
  <c r="M75" i="1"/>
  <c r="M73" i="1"/>
  <c r="M72" i="1"/>
  <c r="M74" i="1"/>
  <c r="M77" i="1"/>
  <c r="M76" i="1"/>
  <c r="M78" i="1"/>
  <c r="M80" i="1"/>
  <c r="M91" i="1"/>
  <c r="M92" i="1"/>
  <c r="M95" i="1"/>
  <c r="M99" i="1"/>
  <c r="M96" i="1"/>
  <c r="M100" i="1"/>
  <c r="M101" i="1"/>
  <c r="M98" i="1"/>
  <c r="M97" i="1"/>
  <c r="M94" i="1"/>
  <c r="M93" i="1"/>
  <c r="M90" i="1"/>
  <c r="M86" i="1"/>
  <c r="M87" i="1"/>
  <c r="M88" i="1"/>
  <c r="M89" i="1"/>
  <c r="M85" i="1"/>
  <c r="M84" i="1"/>
  <c r="M79" i="1"/>
  <c r="M148" i="1"/>
  <c r="M147" i="1"/>
  <c r="M146" i="1"/>
  <c r="M145" i="1"/>
  <c r="M143" i="1"/>
  <c r="M144" i="1"/>
  <c r="M142" i="1"/>
  <c r="M141" i="1"/>
  <c r="M182" i="1"/>
  <c r="M181" i="1"/>
  <c r="M179" i="1"/>
  <c r="M177" i="1"/>
  <c r="M176" i="1"/>
  <c r="M175" i="1"/>
  <c r="M174" i="1"/>
  <c r="M169" i="1"/>
  <c r="M185" i="1"/>
</calcChain>
</file>

<file path=xl/sharedStrings.xml><?xml version="1.0" encoding="utf-8"?>
<sst xmlns="http://schemas.openxmlformats.org/spreadsheetml/2006/main" count="270" uniqueCount="68">
  <si>
    <t>M_2018</t>
  </si>
  <si>
    <t>N_2018</t>
  </si>
  <si>
    <t>all_2018</t>
  </si>
  <si>
    <t>all_2007</t>
  </si>
  <si>
    <t>Segment_number</t>
  </si>
  <si>
    <t>latitude</t>
  </si>
  <si>
    <t>longitude</t>
  </si>
  <si>
    <t>HubDist</t>
  </si>
  <si>
    <t>Presence_2007</t>
  </si>
  <si>
    <t>Presence_2018</t>
  </si>
  <si>
    <t>Data used in analysis not including segments in the 900's (Hosie Islands) or data points with NA in 2007-2018</t>
  </si>
  <si>
    <t>Variable</t>
  </si>
  <si>
    <t>Description</t>
  </si>
  <si>
    <t>Unique number assigned to each segment of the 2018 study</t>
  </si>
  <si>
    <t>Date_of_sampling</t>
  </si>
  <si>
    <t>Date sampled for 2018 study</t>
  </si>
  <si>
    <t>Start_latitude</t>
  </si>
  <si>
    <t>Latitude of the beginning of the segment in decimal degrees, calculated using Google Earth Pro</t>
  </si>
  <si>
    <t>Start_longitude</t>
  </si>
  <si>
    <t>Longitude of the beginning of the segment in decimal degrees, calculated using Google Earth Pro</t>
  </si>
  <si>
    <t>End_latitude</t>
  </si>
  <si>
    <t>Latitude of the end of the segment in decimal degrees, calculated using Google Earth Pro</t>
  </si>
  <si>
    <t>End_longitude</t>
  </si>
  <si>
    <t>Longitude of the end of the segment in decimal degrees, calculated using Google Earth Pro</t>
  </si>
  <si>
    <r>
      <t xml:space="preserve">Abundance of Macrocystis pyrifera in 2018 0= absent, 1= </t>
    </r>
    <r>
      <rPr>
        <sz val="12"/>
        <color theme="1"/>
        <rFont val="Calibri"/>
        <family val="2"/>
      </rPr>
      <t>≤10%, 2= &gt;11%. "NA" was assigned when visibility was too low to identify kelp</t>
    </r>
  </si>
  <si>
    <r>
      <t xml:space="preserve">Abundance of Nereocystis luetkeana in 2018 0= absent, 1= </t>
    </r>
    <r>
      <rPr>
        <sz val="12"/>
        <color theme="1"/>
        <rFont val="Calibri"/>
        <family val="2"/>
      </rPr>
      <t>≤10%, 2= &gt;11%. "NA" was assigned when visibility was too low to identify kelp</t>
    </r>
  </si>
  <si>
    <t>Shorezone_classification</t>
  </si>
  <si>
    <r>
      <t xml:space="preserve">Abundance of kelp forests (M. pyrifera and N. luetkeana) observed from 2007 Shore Zone photographs 0= absent, 1= </t>
    </r>
    <r>
      <rPr>
        <sz val="12"/>
        <color theme="1"/>
        <rFont val="Calibri"/>
        <family val="2"/>
      </rPr>
      <t xml:space="preserve">≤ 10%, 2= &gt;11%. </t>
    </r>
  </si>
  <si>
    <t>NA was assigned for segments where the presence/absence of kelp beds were unclear in Shore zone photograph</t>
  </si>
  <si>
    <t>*Most data for this column will be inputted during data analysis week</t>
  </si>
  <si>
    <t>Distance_from_shore</t>
  </si>
  <si>
    <t>The maximum width that the kelp bed extends from the shoreline in metres</t>
  </si>
  <si>
    <t>Notes</t>
  </si>
  <si>
    <t>Any additional notes about the site, as observed during the 2018 study</t>
  </si>
  <si>
    <t>Data recorder: Suzy Christoffel</t>
  </si>
  <si>
    <t>Data collectors: Suzy Christoffel, Ursula Dhillon, Bridget Maher, Alexandra Skrepnyk</t>
  </si>
  <si>
    <t>Google Earth Pro segments created by Bridget Maher</t>
  </si>
  <si>
    <t>This study was done in partial fulfilment of the requirements for the Marine Ecology course at Bamfield Marine Sciences Centre</t>
  </si>
  <si>
    <t>Sampling was conducted on August 10, 11, 14, 15, 16, 2018 during the time period below and above the 1 metre tide each morning</t>
  </si>
  <si>
    <t>Sampling was conducted as a comparison to Shore Zone photos taken along the coast in Barkley Sound in 2007</t>
  </si>
  <si>
    <t xml:space="preserve">Survey was conducted from a boat using GPS coordinates, labelled maps of each site, and landmarks visible in Shore Zone photographs. </t>
  </si>
  <si>
    <t xml:space="preserve">Shore zone photographs were accessed on the Coastal and Ocean resources website at http://www.coastalandoceans.com/Shore-Zone-Photo-Gallery/thumbnails.asp </t>
  </si>
  <si>
    <t>(3-2-1) RULE</t>
  </si>
  <si>
    <t>3 copies of data stored on Google Drive, USB drive,</t>
  </si>
  <si>
    <t>1 copy stored on Google drive that all Members have access to</t>
  </si>
  <si>
    <t>2 copies</t>
  </si>
  <si>
    <t>HubDistance</t>
  </si>
  <si>
    <t>Distance of the segment from the Cape Beale Light house (48°47′11″N, 125°12′56″W)</t>
  </si>
  <si>
    <t>N_2007</t>
  </si>
  <si>
    <t>M_2007</t>
  </si>
  <si>
    <t>Metadata #1 for Shore Zone data collected August, 2018 in Barkley Sound; Sampling from 2019 added by SS</t>
  </si>
  <si>
    <t>Team members: 2018 surveys - Suzy Christoffel, Ursula Dhillon, Bridget Maher, Alexandra Skrepnyk; 2019 surveys -Anieha Chan, Mike Chung, Deborah Sinarta, Kayley Tan ; Supervised by SS, CN and LC</t>
  </si>
  <si>
    <t>NA</t>
  </si>
  <si>
    <t>SS changed "0" to "1" because there is a single visible plant in the shorezone flyover images</t>
  </si>
  <si>
    <t>NOTE: Island1 was changed to SS to allow for analysis in R</t>
  </si>
  <si>
    <t>Abundance of Nereo very difficult to tell. Lots of plants that could be Nereo, only one that was truly convincing</t>
  </si>
  <si>
    <t>Nereo_pres_2007</t>
  </si>
  <si>
    <t>Macro_pres_2007</t>
  </si>
  <si>
    <t>Abundance of Macro uncertain</t>
  </si>
  <si>
    <t>Macro abundance unclear in photo</t>
  </si>
  <si>
    <t>Changed 0 to 1 for shorezone by SS</t>
  </si>
  <si>
    <t>Abundance of both unclear but both clearly present and kelp abundant in general</t>
  </si>
  <si>
    <t>Nereo clearly present but abundance unclear</t>
  </si>
  <si>
    <t>Nereo_not_na</t>
  </si>
  <si>
    <t>Macro_not_NA</t>
  </si>
  <si>
    <t>Macro_ever</t>
  </si>
  <si>
    <t>Nereo_ever</t>
  </si>
  <si>
    <t>kelp_ever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</si>
</sst>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1298-CFD1-4C2B-A65F-9F19D1F71FC2}">
  <dimension ref="A1:T351"/>
  <sheetViews>
    <sheetView tabSelected="1" zoomScale="75" zoomScaleNormal="70" workbookViewId="0">
      <pane ySplit="1" topLeftCell="A137" activePane="bottomLeft" state="frozen"/>
      <selection pane="bottomLeft" activeCell="B172" sqref="B172:C172"/>
    </sheetView>
  </sheetViews>
  <sheetFormatPr baseColWidth="10" defaultColWidth="8.83203125" defaultRowHeight="15" x14ac:dyDescent="0.2"/>
  <cols>
    <col min="7" max="7" width="7.6640625" bestFit="1" customWidth="1"/>
    <col min="8" max="8" width="8.6640625" customWidth="1"/>
    <col min="10" max="10" width="8.6640625" customWidth="1"/>
  </cols>
  <sheetData>
    <row r="1" spans="1:20" x14ac:dyDescent="0.2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3</v>
      </c>
      <c r="H1" t="s">
        <v>8</v>
      </c>
      <c r="I1" t="s">
        <v>2</v>
      </c>
      <c r="J1" t="s">
        <v>9</v>
      </c>
      <c r="K1" t="s">
        <v>48</v>
      </c>
      <c r="L1" t="s">
        <v>49</v>
      </c>
      <c r="M1" t="s">
        <v>56</v>
      </c>
      <c r="N1" t="s">
        <v>57</v>
      </c>
      <c r="O1" t="s">
        <v>32</v>
      </c>
      <c r="P1" t="s">
        <v>63</v>
      </c>
      <c r="Q1" t="s">
        <v>64</v>
      </c>
      <c r="R1" t="s">
        <v>66</v>
      </c>
      <c r="S1" t="s">
        <v>65</v>
      </c>
      <c r="T1" t="s">
        <v>67</v>
      </c>
    </row>
    <row r="2" spans="1:20" x14ac:dyDescent="0.2">
      <c r="A2">
        <v>432</v>
      </c>
      <c r="B2">
        <v>48.797647220000002</v>
      </c>
      <c r="C2">
        <v>-125.1961694</v>
      </c>
      <c r="D2">
        <v>1896.47920966212</v>
      </c>
      <c r="E2">
        <v>0</v>
      </c>
      <c r="F2">
        <v>2</v>
      </c>
      <c r="G2">
        <v>2</v>
      </c>
      <c r="H2">
        <f>IF(G2&gt;0,1,0)</f>
        <v>1</v>
      </c>
      <c r="I2">
        <v>2</v>
      </c>
      <c r="J2">
        <f>IF(I2&gt;0,1,0)</f>
        <v>1</v>
      </c>
      <c r="K2">
        <v>2</v>
      </c>
      <c r="L2" t="s">
        <v>52</v>
      </c>
      <c r="M2">
        <f>IF(K2="NA","NA",IF(K2&gt;0,1,0))</f>
        <v>1</v>
      </c>
      <c r="N2" t="str">
        <f>IF(L2="NA","NA",IF(L2&gt;0,1,0))</f>
        <v>NA</v>
      </c>
      <c r="P2">
        <f>IF(K2&lt;&gt;"NA",1,0)</f>
        <v>1</v>
      </c>
      <c r="Q2">
        <f>IF(L2&lt;&gt;"NA",1,0)</f>
        <v>0</v>
      </c>
      <c r="R2">
        <f>IF(K2&lt;&gt;"NA",IF(F2+K2&gt;0,1,0),"NA")</f>
        <v>1</v>
      </c>
      <c r="S2" t="str">
        <f>IF(L2&lt;&gt;"NA",IF(E2+L2&gt;0,1,0),"NA")</f>
        <v>NA</v>
      </c>
      <c r="T2">
        <f>IF(H2+J2&gt;0,1,0)</f>
        <v>1</v>
      </c>
    </row>
    <row r="3" spans="1:20" x14ac:dyDescent="0.2">
      <c r="A3">
        <v>431</v>
      </c>
      <c r="B3">
        <v>48.797663890000003</v>
      </c>
      <c r="C3">
        <v>-125.1965778</v>
      </c>
      <c r="D3">
        <v>1875.2825089969256</v>
      </c>
      <c r="E3">
        <v>0</v>
      </c>
      <c r="F3">
        <v>2</v>
      </c>
      <c r="G3">
        <v>2</v>
      </c>
      <c r="H3">
        <f>IF(G3&gt;0,1,0)</f>
        <v>1</v>
      </c>
      <c r="I3">
        <v>2</v>
      </c>
      <c r="J3">
        <f>IF(I3&gt;0,1,0)</f>
        <v>1</v>
      </c>
      <c r="K3">
        <v>2</v>
      </c>
      <c r="L3" t="s">
        <v>52</v>
      </c>
      <c r="M3">
        <f>IF(K3="NA","NA",IF(K3&gt;0,1,0))</f>
        <v>1</v>
      </c>
      <c r="N3" t="str">
        <f>IF(L3="NA","NA",IF(L3&gt;0,1,0))</f>
        <v>NA</v>
      </c>
      <c r="P3">
        <f>IF(K3&lt;&gt;"NA",1,0)</f>
        <v>1</v>
      </c>
      <c r="Q3">
        <f>IF(L3&lt;&gt;"NA",1,0)</f>
        <v>0</v>
      </c>
      <c r="R3">
        <f>IF(K3&lt;&gt;"NA",IF(F3+K3&gt;0,1,0),"NA")</f>
        <v>1</v>
      </c>
      <c r="S3" t="str">
        <f>IF(L3&lt;&gt;"NA",IF(E3+L3&gt;0,1,0),"NA")</f>
        <v>NA</v>
      </c>
      <c r="T3">
        <f>IF(H3+J3&gt;0,1,0)</f>
        <v>1</v>
      </c>
    </row>
    <row r="4" spans="1:20" x14ac:dyDescent="0.2">
      <c r="A4">
        <v>433</v>
      </c>
      <c r="B4">
        <v>48.797680560000003</v>
      </c>
      <c r="C4">
        <v>-125.1957611</v>
      </c>
      <c r="D4">
        <v>1921.5365152447373</v>
      </c>
      <c r="E4">
        <v>0</v>
      </c>
      <c r="F4">
        <v>2</v>
      </c>
      <c r="G4">
        <v>2</v>
      </c>
      <c r="H4">
        <f>IF(G4&gt;0,1,0)</f>
        <v>1</v>
      </c>
      <c r="I4">
        <v>2</v>
      </c>
      <c r="J4">
        <f>IF(I4&gt;0,1,0)</f>
        <v>1</v>
      </c>
      <c r="K4">
        <v>2</v>
      </c>
      <c r="L4" t="s">
        <v>52</v>
      </c>
      <c r="M4">
        <f>IF(K4="NA","NA",IF(K4&gt;0,1,0))</f>
        <v>1</v>
      </c>
      <c r="N4" t="str">
        <f>IF(L4="NA","NA",IF(L4&gt;0,1,0))</f>
        <v>NA</v>
      </c>
      <c r="P4">
        <f>IF(K4&lt;&gt;"NA",1,0)</f>
        <v>1</v>
      </c>
      <c r="Q4">
        <f>IF(L4&lt;&gt;"NA",1,0)</f>
        <v>0</v>
      </c>
      <c r="R4">
        <f>IF(K4&lt;&gt;"NA",IF(F4+K4&gt;0,1,0),"NA")</f>
        <v>1</v>
      </c>
      <c r="S4" t="str">
        <f>IF(L4&lt;&gt;"NA",IF(E4+L4&gt;0,1,0),"NA")</f>
        <v>NA</v>
      </c>
      <c r="T4">
        <f>IF(H4+J4&gt;0,1,0)</f>
        <v>1</v>
      </c>
    </row>
    <row r="5" spans="1:20" x14ac:dyDescent="0.2">
      <c r="A5">
        <v>430</v>
      </c>
      <c r="B5">
        <v>48.797686110000001</v>
      </c>
      <c r="C5">
        <v>-125.1969861</v>
      </c>
      <c r="D5">
        <v>1854.7543673355738</v>
      </c>
      <c r="E5">
        <v>0</v>
      </c>
      <c r="F5">
        <v>2</v>
      </c>
      <c r="G5">
        <v>2</v>
      </c>
      <c r="H5">
        <f>IF(G5&gt;0,1,0)</f>
        <v>1</v>
      </c>
      <c r="I5">
        <v>2</v>
      </c>
      <c r="J5">
        <f>IF(I5&gt;0,1,0)</f>
        <v>1</v>
      </c>
      <c r="K5">
        <v>2</v>
      </c>
      <c r="L5" t="s">
        <v>52</v>
      </c>
      <c r="M5">
        <f>IF(K5="NA","NA",IF(K5&gt;0,1,0))</f>
        <v>1</v>
      </c>
      <c r="N5" t="str">
        <f>IF(L5="NA","NA",IF(L5&gt;0,1,0))</f>
        <v>NA</v>
      </c>
      <c r="P5">
        <f>IF(K5&lt;&gt;"NA",1,0)</f>
        <v>1</v>
      </c>
      <c r="Q5">
        <f>IF(L5&lt;&gt;"NA",1,0)</f>
        <v>0</v>
      </c>
      <c r="R5">
        <f>IF(K5&lt;&gt;"NA",IF(F5+K5&gt;0,1,0),"NA")</f>
        <v>1</v>
      </c>
      <c r="S5" t="str">
        <f>IF(L5&lt;&gt;"NA",IF(E5+L5&gt;0,1,0),"NA")</f>
        <v>NA</v>
      </c>
      <c r="T5">
        <f>IF(H5+J5&gt;0,1,0)</f>
        <v>1</v>
      </c>
    </row>
    <row r="6" spans="1:20" x14ac:dyDescent="0.2">
      <c r="A6">
        <v>434</v>
      </c>
      <c r="B6">
        <v>48.797702780000002</v>
      </c>
      <c r="C6">
        <v>-125.1953556</v>
      </c>
      <c r="D6">
        <v>1945.7840979890809</v>
      </c>
      <c r="E6">
        <v>0</v>
      </c>
      <c r="F6">
        <v>2</v>
      </c>
      <c r="G6">
        <v>2</v>
      </c>
      <c r="H6">
        <f>IF(G6&gt;0,1,0)</f>
        <v>1</v>
      </c>
      <c r="I6">
        <v>2</v>
      </c>
      <c r="J6">
        <f>IF(I6&gt;0,1,0)</f>
        <v>1</v>
      </c>
      <c r="K6">
        <v>2</v>
      </c>
      <c r="L6" t="s">
        <v>52</v>
      </c>
      <c r="M6">
        <f>IF(K6="NA","NA",IF(K6&gt;0,1,0))</f>
        <v>1</v>
      </c>
      <c r="N6" t="str">
        <f>IF(L6="NA","NA",IF(L6&gt;0,1,0))</f>
        <v>NA</v>
      </c>
      <c r="P6">
        <f>IF(K6&lt;&gt;"NA",1,0)</f>
        <v>1</v>
      </c>
      <c r="Q6">
        <f>IF(L6&lt;&gt;"NA",1,0)</f>
        <v>0</v>
      </c>
      <c r="R6">
        <f>IF(K6&lt;&gt;"NA",IF(F6+K6&gt;0,1,0),"NA")</f>
        <v>1</v>
      </c>
      <c r="S6" t="str">
        <f>IF(L6&lt;&gt;"NA",IF(E6+L6&gt;0,1,0),"NA")</f>
        <v>NA</v>
      </c>
      <c r="T6">
        <f>IF(H6+J6&gt;0,1,0)</f>
        <v>1</v>
      </c>
    </row>
    <row r="7" spans="1:20" x14ac:dyDescent="0.2">
      <c r="A7">
        <v>435</v>
      </c>
      <c r="B7">
        <v>48.797705559999997</v>
      </c>
      <c r="C7">
        <v>-125.1949444</v>
      </c>
      <c r="D7">
        <v>1969.126727140303</v>
      </c>
      <c r="E7">
        <v>0</v>
      </c>
      <c r="F7">
        <v>2</v>
      </c>
      <c r="G7">
        <v>2</v>
      </c>
      <c r="H7">
        <f>IF(G7&gt;0,1,0)</f>
        <v>1</v>
      </c>
      <c r="I7">
        <v>2</v>
      </c>
      <c r="J7">
        <f>IF(I7&gt;0,1,0)</f>
        <v>1</v>
      </c>
      <c r="K7">
        <v>2</v>
      </c>
      <c r="L7" t="s">
        <v>52</v>
      </c>
      <c r="M7">
        <f>IF(K7="NA","NA",IF(K7&gt;0,1,0))</f>
        <v>1</v>
      </c>
      <c r="N7" t="str">
        <f>IF(L7="NA","NA",IF(L7&gt;0,1,0))</f>
        <v>NA</v>
      </c>
      <c r="P7">
        <f>IF(K7&lt;&gt;"NA",1,0)</f>
        <v>1</v>
      </c>
      <c r="Q7">
        <f>IF(L7&lt;&gt;"NA",1,0)</f>
        <v>0</v>
      </c>
      <c r="R7">
        <f>IF(K7&lt;&gt;"NA",IF(F7+K7&gt;0,1,0),"NA")</f>
        <v>1</v>
      </c>
      <c r="S7" t="str">
        <f>IF(L7&lt;&gt;"NA",IF(E7+L7&gt;0,1,0),"NA")</f>
        <v>NA</v>
      </c>
      <c r="T7">
        <f>IF(H7+J7&gt;0,1,0)</f>
        <v>1</v>
      </c>
    </row>
    <row r="8" spans="1:20" x14ac:dyDescent="0.2">
      <c r="A8">
        <v>436</v>
      </c>
      <c r="B8">
        <v>48.79771667</v>
      </c>
      <c r="C8">
        <v>-125.19453609999999</v>
      </c>
      <c r="D8">
        <v>1993.0741756597333</v>
      </c>
      <c r="E8">
        <v>0</v>
      </c>
      <c r="F8">
        <v>2</v>
      </c>
      <c r="G8">
        <v>2</v>
      </c>
      <c r="H8">
        <f>IF(G8&gt;0,1,0)</f>
        <v>1</v>
      </c>
      <c r="I8">
        <v>2</v>
      </c>
      <c r="J8">
        <f>IF(I8&gt;0,1,0)</f>
        <v>1</v>
      </c>
      <c r="K8">
        <v>2</v>
      </c>
      <c r="L8">
        <v>1</v>
      </c>
      <c r="M8">
        <f>IF(K8="NA","NA",IF(K8&gt;0,1,0))</f>
        <v>1</v>
      </c>
      <c r="N8">
        <f>IF(L8="NA","NA",IF(L8&gt;0,1,0))</f>
        <v>1</v>
      </c>
      <c r="O8" t="s">
        <v>58</v>
      </c>
      <c r="P8">
        <f>IF(K8&lt;&gt;"NA",1,0)</f>
        <v>1</v>
      </c>
      <c r="Q8">
        <f>IF(L8&lt;&gt;"NA",1,0)</f>
        <v>1</v>
      </c>
      <c r="R8">
        <f>IF(K8&lt;&gt;"NA",IF(F8+K8&gt;0,1,0),"NA")</f>
        <v>1</v>
      </c>
      <c r="S8">
        <f>IF(L8&lt;&gt;"NA",IF(E8+L8&gt;0,1,0),"NA")</f>
        <v>1</v>
      </c>
      <c r="T8">
        <f>IF(H8+J8&gt;0,1,0)</f>
        <v>1</v>
      </c>
    </row>
    <row r="9" spans="1:20" x14ac:dyDescent="0.2">
      <c r="A9">
        <v>429</v>
      </c>
      <c r="B9">
        <v>48.797736110000002</v>
      </c>
      <c r="C9">
        <v>-125.1973694</v>
      </c>
      <c r="D9">
        <v>1837.9465766732374</v>
      </c>
      <c r="E9">
        <v>0</v>
      </c>
      <c r="F9">
        <v>2</v>
      </c>
      <c r="G9">
        <v>2</v>
      </c>
      <c r="H9">
        <f>IF(G9&gt;0,1,0)</f>
        <v>1</v>
      </c>
      <c r="I9">
        <v>2</v>
      </c>
      <c r="J9">
        <f>IF(I9&gt;0,1,0)</f>
        <v>1</v>
      </c>
      <c r="K9">
        <v>2</v>
      </c>
      <c r="L9" t="s">
        <v>52</v>
      </c>
      <c r="M9">
        <f>IF(K9="NA","NA",IF(K9&gt;0,1,0))</f>
        <v>1</v>
      </c>
      <c r="N9" t="str">
        <f>IF(L9="NA","NA",IF(L9&gt;0,1,0))</f>
        <v>NA</v>
      </c>
      <c r="P9">
        <f>IF(K9&lt;&gt;"NA",1,0)</f>
        <v>1</v>
      </c>
      <c r="Q9">
        <f>IF(L9&lt;&gt;"NA",1,0)</f>
        <v>0</v>
      </c>
      <c r="R9">
        <f>IF(K9&lt;&gt;"NA",IF(F9+K9&gt;0,1,0),"NA")</f>
        <v>1</v>
      </c>
      <c r="S9" t="str">
        <f>IF(L9&lt;&gt;"NA",IF(E9+L9&gt;0,1,0),"NA")</f>
        <v>NA</v>
      </c>
      <c r="T9">
        <f>IF(H9+J9&gt;0,1,0)</f>
        <v>1</v>
      </c>
    </row>
    <row r="10" spans="1:20" x14ac:dyDescent="0.2">
      <c r="A10">
        <v>428</v>
      </c>
      <c r="B10">
        <v>48.797791670000002</v>
      </c>
      <c r="C10">
        <v>-125.1977694</v>
      </c>
      <c r="D10">
        <v>1820.9855737023647</v>
      </c>
      <c r="E10">
        <v>0</v>
      </c>
      <c r="F10">
        <v>2</v>
      </c>
      <c r="G10">
        <v>2</v>
      </c>
      <c r="H10">
        <f>IF(G10&gt;0,1,0)</f>
        <v>1</v>
      </c>
      <c r="I10">
        <v>2</v>
      </c>
      <c r="J10">
        <f>IF(I10&gt;0,1,0)</f>
        <v>1</v>
      </c>
      <c r="K10">
        <v>2</v>
      </c>
      <c r="L10" t="s">
        <v>52</v>
      </c>
      <c r="M10">
        <f>IF(K10="NA","NA",IF(K10&gt;0,1,0))</f>
        <v>1</v>
      </c>
      <c r="N10" t="str">
        <f>IF(L10="NA","NA",IF(L10&gt;0,1,0))</f>
        <v>NA</v>
      </c>
      <c r="P10">
        <f>IF(K10&lt;&gt;"NA",1,0)</f>
        <v>1</v>
      </c>
      <c r="Q10">
        <f>IF(L10&lt;&gt;"NA",1,0)</f>
        <v>0</v>
      </c>
      <c r="R10">
        <f>IF(K10&lt;&gt;"NA",IF(F10+K10&gt;0,1,0),"NA")</f>
        <v>1</v>
      </c>
      <c r="S10" t="str">
        <f>IF(L10&lt;&gt;"NA",IF(E10+L10&gt;0,1,0),"NA")</f>
        <v>NA</v>
      </c>
      <c r="T10">
        <f>IF(H10+J10&gt;0,1,0)</f>
        <v>1</v>
      </c>
    </row>
    <row r="11" spans="1:20" x14ac:dyDescent="0.2">
      <c r="A11">
        <v>427</v>
      </c>
      <c r="B11">
        <v>48.797811109999998</v>
      </c>
      <c r="C11">
        <v>-125.1981778</v>
      </c>
      <c r="D11">
        <v>1801.0934819757922</v>
      </c>
      <c r="E11">
        <v>0</v>
      </c>
      <c r="F11">
        <v>2</v>
      </c>
      <c r="G11">
        <v>2</v>
      </c>
      <c r="H11">
        <f>IF(G11&gt;0,1,0)</f>
        <v>1</v>
      </c>
      <c r="I11">
        <v>2</v>
      </c>
      <c r="J11">
        <f>IF(I11&gt;0,1,0)</f>
        <v>1</v>
      </c>
      <c r="K11">
        <v>2</v>
      </c>
      <c r="L11">
        <v>0</v>
      </c>
      <c r="M11">
        <f>IF(K11="NA","NA",IF(K11&gt;0,1,0))</f>
        <v>1</v>
      </c>
      <c r="N11">
        <f>IF(L11="NA","NA",IF(L11&gt;0,1,0))</f>
        <v>0</v>
      </c>
      <c r="P11">
        <f>IF(K11&lt;&gt;"NA",1,0)</f>
        <v>1</v>
      </c>
      <c r="Q11">
        <f>IF(L11&lt;&gt;"NA",1,0)</f>
        <v>1</v>
      </c>
      <c r="R11">
        <f>IF(K11&lt;&gt;"NA",IF(F11+K11&gt;0,1,0),"NA")</f>
        <v>1</v>
      </c>
      <c r="S11">
        <f>IF(L11&lt;&gt;"NA",IF(E11+L11&gt;0,1,0),"NA")</f>
        <v>0</v>
      </c>
      <c r="T11">
        <f>IF(H11+J11&gt;0,1,0)</f>
        <v>1</v>
      </c>
    </row>
    <row r="12" spans="1:20" x14ac:dyDescent="0.2">
      <c r="A12">
        <v>426</v>
      </c>
      <c r="B12">
        <v>48.797861109999999</v>
      </c>
      <c r="C12">
        <v>-125.1985806</v>
      </c>
      <c r="D12">
        <v>1784.2035997686248</v>
      </c>
      <c r="E12">
        <v>0</v>
      </c>
      <c r="F12">
        <v>2</v>
      </c>
      <c r="G12">
        <v>2</v>
      </c>
      <c r="H12">
        <f>IF(G12&gt;0,1,0)</f>
        <v>1</v>
      </c>
      <c r="I12">
        <v>2</v>
      </c>
      <c r="J12">
        <f>IF(I12&gt;0,1,0)</f>
        <v>1</v>
      </c>
      <c r="K12">
        <v>2</v>
      </c>
      <c r="L12">
        <v>0</v>
      </c>
      <c r="M12">
        <f>IF(K12="NA","NA",IF(K12&gt;0,1,0))</f>
        <v>1</v>
      </c>
      <c r="N12">
        <f>IF(L12="NA","NA",IF(L12&gt;0,1,0))</f>
        <v>0</v>
      </c>
      <c r="P12">
        <f>IF(K12&lt;&gt;"NA",1,0)</f>
        <v>1</v>
      </c>
      <c r="Q12">
        <f>IF(L12&lt;&gt;"NA",1,0)</f>
        <v>1</v>
      </c>
      <c r="R12">
        <f>IF(K12&lt;&gt;"NA",IF(F12+K12&gt;0,1,0),"NA")</f>
        <v>1</v>
      </c>
      <c r="S12">
        <f>IF(L12&lt;&gt;"NA",IF(E12+L12&gt;0,1,0),"NA")</f>
        <v>0</v>
      </c>
      <c r="T12">
        <f>IF(H12+J12&gt;0,1,0)</f>
        <v>1</v>
      </c>
    </row>
    <row r="13" spans="1:20" x14ac:dyDescent="0.2">
      <c r="A13">
        <v>425</v>
      </c>
      <c r="B13">
        <v>48.797916669999999</v>
      </c>
      <c r="C13">
        <v>-125.1989806</v>
      </c>
      <c r="D13">
        <v>1768.2553570182363</v>
      </c>
      <c r="E13">
        <v>0</v>
      </c>
      <c r="F13">
        <v>2</v>
      </c>
      <c r="G13">
        <v>2</v>
      </c>
      <c r="H13">
        <f>IF(G13&gt;0,1,0)</f>
        <v>1</v>
      </c>
      <c r="I13">
        <v>2</v>
      </c>
      <c r="J13">
        <f>IF(I13&gt;0,1,0)</f>
        <v>1</v>
      </c>
      <c r="K13">
        <v>2</v>
      </c>
      <c r="L13">
        <v>0</v>
      </c>
      <c r="M13">
        <f>IF(K13="NA","NA",IF(K13&gt;0,1,0))</f>
        <v>1</v>
      </c>
      <c r="N13">
        <f>IF(L13="NA","NA",IF(L13&gt;0,1,0))</f>
        <v>0</v>
      </c>
      <c r="P13">
        <f>IF(K13&lt;&gt;"NA",1,0)</f>
        <v>1</v>
      </c>
      <c r="Q13">
        <f>IF(L13&lt;&gt;"NA",1,0)</f>
        <v>1</v>
      </c>
      <c r="R13">
        <f>IF(K13&lt;&gt;"NA",IF(F13+K13&gt;0,1,0),"NA")</f>
        <v>1</v>
      </c>
      <c r="S13">
        <f>IF(L13&lt;&gt;"NA",IF(E13+L13&gt;0,1,0),"NA")</f>
        <v>0</v>
      </c>
      <c r="T13">
        <f>IF(H13+J13&gt;0,1,0)</f>
        <v>1</v>
      </c>
    </row>
    <row r="14" spans="1:20" x14ac:dyDescent="0.2">
      <c r="A14">
        <v>424</v>
      </c>
      <c r="B14">
        <v>48.797980559999999</v>
      </c>
      <c r="C14">
        <v>-125.19937779999999</v>
      </c>
      <c r="D14">
        <v>1753.49705937057</v>
      </c>
      <c r="E14">
        <v>0</v>
      </c>
      <c r="F14">
        <v>1</v>
      </c>
      <c r="G14">
        <v>2</v>
      </c>
      <c r="H14">
        <f>IF(G14&gt;0,1,0)</f>
        <v>1</v>
      </c>
      <c r="I14">
        <v>1</v>
      </c>
      <c r="J14">
        <f>IF(I14&gt;0,1,0)</f>
        <v>1</v>
      </c>
      <c r="K14">
        <v>2</v>
      </c>
      <c r="L14">
        <v>0</v>
      </c>
      <c r="M14">
        <f>IF(K14="NA","NA",IF(K14&gt;0,1,0))</f>
        <v>1</v>
      </c>
      <c r="N14">
        <f>IF(L14="NA","NA",IF(L14&gt;0,1,0))</f>
        <v>0</v>
      </c>
      <c r="P14">
        <f>IF(K14&lt;&gt;"NA",1,0)</f>
        <v>1</v>
      </c>
      <c r="Q14">
        <f>IF(L14&lt;&gt;"NA",1,0)</f>
        <v>1</v>
      </c>
      <c r="R14">
        <f>IF(K14&lt;&gt;"NA",IF(F14+K14&gt;0,1,0),"NA")</f>
        <v>1</v>
      </c>
      <c r="S14">
        <f>IF(L14&lt;&gt;"NA",IF(E14+L14&gt;0,1,0),"NA")</f>
        <v>0</v>
      </c>
      <c r="T14">
        <f>IF(H14+J14&gt;0,1,0)</f>
        <v>1</v>
      </c>
    </row>
    <row r="15" spans="1:20" x14ac:dyDescent="0.2">
      <c r="A15">
        <v>407</v>
      </c>
      <c r="B15">
        <v>48.79800556</v>
      </c>
      <c r="C15">
        <v>-125.20613059999999</v>
      </c>
      <c r="D15">
        <v>1465.7614367857714</v>
      </c>
      <c r="E15">
        <v>0</v>
      </c>
      <c r="F15">
        <v>2</v>
      </c>
      <c r="G15">
        <v>2</v>
      </c>
      <c r="H15">
        <f>IF(G15&gt;0,1,0)</f>
        <v>1</v>
      </c>
      <c r="I15">
        <v>2</v>
      </c>
      <c r="J15">
        <f>IF(I15&gt;0,1,0)</f>
        <v>1</v>
      </c>
      <c r="K15">
        <v>2</v>
      </c>
      <c r="L15" t="s">
        <v>52</v>
      </c>
      <c r="M15">
        <f>IF(K15="NA","NA",IF(K15&gt;0,1,0))</f>
        <v>1</v>
      </c>
      <c r="N15" t="str">
        <f>IF(L15="NA","NA",IF(L15&gt;0,1,0))</f>
        <v>NA</v>
      </c>
      <c r="P15">
        <f>IF(K15&lt;&gt;"NA",1,0)</f>
        <v>1</v>
      </c>
      <c r="Q15">
        <f>IF(L15&lt;&gt;"NA",1,0)</f>
        <v>0</v>
      </c>
      <c r="R15">
        <f>IF(K15&lt;&gt;"NA",IF(F15+K15&gt;0,1,0),"NA")</f>
        <v>1</v>
      </c>
      <c r="S15" t="str">
        <f>IF(L15&lt;&gt;"NA",IF(E15+L15&gt;0,1,0),"NA")</f>
        <v>NA</v>
      </c>
      <c r="T15">
        <f>IF(H15+J15&gt;0,1,0)</f>
        <v>1</v>
      </c>
    </row>
    <row r="16" spans="1:20" x14ac:dyDescent="0.2">
      <c r="A16">
        <v>408</v>
      </c>
      <c r="B16">
        <v>48.798016670000003</v>
      </c>
      <c r="C16">
        <v>-125.2057222</v>
      </c>
      <c r="D16">
        <v>1481.2548392620015</v>
      </c>
      <c r="E16">
        <v>0</v>
      </c>
      <c r="F16">
        <v>2</v>
      </c>
      <c r="G16">
        <v>2</v>
      </c>
      <c r="H16">
        <f>IF(G16&gt;0,1,0)</f>
        <v>1</v>
      </c>
      <c r="I16">
        <v>2</v>
      </c>
      <c r="J16">
        <f>IF(I16&gt;0,1,0)</f>
        <v>1</v>
      </c>
      <c r="K16">
        <v>2</v>
      </c>
      <c r="L16" t="s">
        <v>52</v>
      </c>
      <c r="M16">
        <f>IF(K16="NA","NA",IF(K16&gt;0,1,0))</f>
        <v>1</v>
      </c>
      <c r="N16" t="str">
        <f>IF(L16="NA","NA",IF(L16&gt;0,1,0))</f>
        <v>NA</v>
      </c>
      <c r="P16">
        <f>IF(K16&lt;&gt;"NA",1,0)</f>
        <v>1</v>
      </c>
      <c r="Q16">
        <f>IF(L16&lt;&gt;"NA",1,0)</f>
        <v>0</v>
      </c>
      <c r="R16">
        <f>IF(K16&lt;&gt;"NA",IF(F16+K16&gt;0,1,0),"NA")</f>
        <v>1</v>
      </c>
      <c r="S16" t="str">
        <f>IF(L16&lt;&gt;"NA",IF(E16+L16&gt;0,1,0),"NA")</f>
        <v>NA</v>
      </c>
      <c r="T16">
        <f>IF(H16+J16&gt;0,1,0)</f>
        <v>1</v>
      </c>
    </row>
    <row r="17" spans="1:20" x14ac:dyDescent="0.2">
      <c r="A17">
        <v>423</v>
      </c>
      <c r="B17">
        <v>48.79807778</v>
      </c>
      <c r="C17">
        <v>-125.1997583</v>
      </c>
      <c r="D17">
        <v>1742.7134096210966</v>
      </c>
      <c r="E17">
        <v>0</v>
      </c>
      <c r="F17">
        <v>2</v>
      </c>
      <c r="G17">
        <v>2</v>
      </c>
      <c r="H17">
        <f>IF(G17&gt;0,1,0)</f>
        <v>1</v>
      </c>
      <c r="I17">
        <v>2</v>
      </c>
      <c r="J17">
        <f>IF(I17&gt;0,1,0)</f>
        <v>1</v>
      </c>
      <c r="K17">
        <v>2</v>
      </c>
      <c r="L17">
        <v>0</v>
      </c>
      <c r="M17">
        <f>IF(K17="NA","NA",IF(K17&gt;0,1,0))</f>
        <v>1</v>
      </c>
      <c r="N17">
        <f>IF(L17="NA","NA",IF(L17&gt;0,1,0))</f>
        <v>0</v>
      </c>
      <c r="P17">
        <f>IF(K17&lt;&gt;"NA",1,0)</f>
        <v>1</v>
      </c>
      <c r="Q17">
        <f>IF(L17&lt;&gt;"NA",1,0)</f>
        <v>1</v>
      </c>
      <c r="R17">
        <f>IF(K17&lt;&gt;"NA",IF(F17+K17&gt;0,1,0),"NA")</f>
        <v>1</v>
      </c>
      <c r="S17">
        <f>IF(L17&lt;&gt;"NA",IF(E17+L17&gt;0,1,0),"NA")</f>
        <v>0</v>
      </c>
      <c r="T17">
        <f>IF(H17+J17&gt;0,1,0)</f>
        <v>1</v>
      </c>
    </row>
    <row r="18" spans="1:20" x14ac:dyDescent="0.2">
      <c r="A18">
        <v>409</v>
      </c>
      <c r="B18">
        <v>48.798108329999998</v>
      </c>
      <c r="C18">
        <v>-125.20534170000001</v>
      </c>
      <c r="D18">
        <v>1503.9165012023032</v>
      </c>
      <c r="E18">
        <v>0</v>
      </c>
      <c r="F18">
        <v>2</v>
      </c>
      <c r="G18">
        <v>2</v>
      </c>
      <c r="H18">
        <f>IF(G18&gt;0,1,0)</f>
        <v>1</v>
      </c>
      <c r="I18">
        <v>2</v>
      </c>
      <c r="J18">
        <f>IF(I18&gt;0,1,0)</f>
        <v>1</v>
      </c>
      <c r="K18">
        <v>2</v>
      </c>
      <c r="L18" t="s">
        <v>52</v>
      </c>
      <c r="M18">
        <f>IF(K18="NA","NA",IF(K18&gt;0,1,0))</f>
        <v>1</v>
      </c>
      <c r="N18" t="str">
        <f>IF(L18="NA","NA",IF(L18&gt;0,1,0))</f>
        <v>NA</v>
      </c>
      <c r="P18">
        <f>IF(K18&lt;&gt;"NA",1,0)</f>
        <v>1</v>
      </c>
      <c r="Q18">
        <f>IF(L18&lt;&gt;"NA",1,0)</f>
        <v>0</v>
      </c>
      <c r="R18">
        <f>IF(K18&lt;&gt;"NA",IF(F18+K18&gt;0,1,0),"NA")</f>
        <v>1</v>
      </c>
      <c r="S18" t="str">
        <f>IF(L18&lt;&gt;"NA",IF(E18+L18&gt;0,1,0),"NA")</f>
        <v>NA</v>
      </c>
      <c r="T18">
        <f>IF(H18+J18&gt;0,1,0)</f>
        <v>1</v>
      </c>
    </row>
    <row r="19" spans="1:20" x14ac:dyDescent="0.2">
      <c r="A19">
        <v>422</v>
      </c>
      <c r="B19">
        <v>48.798163889999998</v>
      </c>
      <c r="C19">
        <v>-125.2001444</v>
      </c>
      <c r="D19">
        <v>1731.1777926935729</v>
      </c>
      <c r="E19">
        <v>0</v>
      </c>
      <c r="F19">
        <v>2</v>
      </c>
      <c r="G19">
        <v>2</v>
      </c>
      <c r="H19">
        <f>IF(G19&gt;0,1,0)</f>
        <v>1</v>
      </c>
      <c r="I19">
        <v>2</v>
      </c>
      <c r="J19">
        <f>IF(I19&gt;0,1,0)</f>
        <v>1</v>
      </c>
      <c r="K19">
        <v>2</v>
      </c>
      <c r="L19">
        <v>0</v>
      </c>
      <c r="M19">
        <f>IF(K19="NA","NA",IF(K19&gt;0,1,0))</f>
        <v>1</v>
      </c>
      <c r="N19">
        <f>IF(L19="NA","NA",IF(L19&gt;0,1,0))</f>
        <v>0</v>
      </c>
      <c r="P19">
        <f>IF(K19&lt;&gt;"NA",1,0)</f>
        <v>1</v>
      </c>
      <c r="Q19">
        <f>IF(L19&lt;&gt;"NA",1,0)</f>
        <v>1</v>
      </c>
      <c r="R19">
        <f>IF(K19&lt;&gt;"NA",IF(F19+K19&gt;0,1,0),"NA")</f>
        <v>1</v>
      </c>
      <c r="S19">
        <f>IF(L19&lt;&gt;"NA",IF(E19+L19&gt;0,1,0),"NA")</f>
        <v>0</v>
      </c>
      <c r="T19">
        <f>IF(H19+J19&gt;0,1,0)</f>
        <v>1</v>
      </c>
    </row>
    <row r="20" spans="1:20" x14ac:dyDescent="0.2">
      <c r="A20">
        <v>410</v>
      </c>
      <c r="B20">
        <v>48.79823056</v>
      </c>
      <c r="C20">
        <v>-125.204975</v>
      </c>
      <c r="D20">
        <v>1529.2313528941381</v>
      </c>
      <c r="E20">
        <v>0</v>
      </c>
      <c r="F20">
        <v>2</v>
      </c>
      <c r="G20">
        <v>2</v>
      </c>
      <c r="H20">
        <f>IF(G20&gt;0,1,0)</f>
        <v>1</v>
      </c>
      <c r="I20">
        <v>2</v>
      </c>
      <c r="J20">
        <f>IF(I20&gt;0,1,0)</f>
        <v>1</v>
      </c>
      <c r="K20">
        <v>2</v>
      </c>
      <c r="L20">
        <v>0</v>
      </c>
      <c r="M20">
        <f>IF(K20="NA","NA",IF(K20&gt;0,1,0))</f>
        <v>1</v>
      </c>
      <c r="N20">
        <f>IF(L20="NA","NA",IF(L20&gt;0,1,0))</f>
        <v>0</v>
      </c>
      <c r="P20">
        <f>IF(K20&lt;&gt;"NA",1,0)</f>
        <v>1</v>
      </c>
      <c r="Q20">
        <f>IF(L20&lt;&gt;"NA",1,0)</f>
        <v>1</v>
      </c>
      <c r="R20">
        <f>IF(K20&lt;&gt;"NA",IF(F20+K20&gt;0,1,0),"NA")</f>
        <v>1</v>
      </c>
      <c r="S20">
        <f>IF(L20&lt;&gt;"NA",IF(E20+L20&gt;0,1,0),"NA")</f>
        <v>0</v>
      </c>
      <c r="T20">
        <f>IF(H20+J20&gt;0,1,0)</f>
        <v>1</v>
      </c>
    </row>
    <row r="21" spans="1:20" x14ac:dyDescent="0.2">
      <c r="A21">
        <v>421</v>
      </c>
      <c r="B21">
        <v>48.798233330000002</v>
      </c>
      <c r="C21">
        <v>-125.2005417</v>
      </c>
      <c r="D21">
        <v>1718.1366043172843</v>
      </c>
      <c r="E21">
        <v>0</v>
      </c>
      <c r="F21">
        <v>2</v>
      </c>
      <c r="G21">
        <v>2</v>
      </c>
      <c r="H21">
        <f>IF(G21&gt;0,1,0)</f>
        <v>1</v>
      </c>
      <c r="I21">
        <v>2</v>
      </c>
      <c r="J21">
        <f>IF(I21&gt;0,1,0)</f>
        <v>1</v>
      </c>
      <c r="K21">
        <v>2</v>
      </c>
      <c r="L21">
        <v>0</v>
      </c>
      <c r="M21">
        <f>IF(K21="NA","NA",IF(K21&gt;0,1,0))</f>
        <v>1</v>
      </c>
      <c r="N21">
        <f>IF(L21="NA","NA",IF(L21&gt;0,1,0))</f>
        <v>0</v>
      </c>
      <c r="P21">
        <f>IF(K21&lt;&gt;"NA",1,0)</f>
        <v>1</v>
      </c>
      <c r="Q21">
        <f>IF(L21&lt;&gt;"NA",1,0)</f>
        <v>1</v>
      </c>
      <c r="R21">
        <f>IF(K21&lt;&gt;"NA",IF(F21+K21&gt;0,1,0),"NA")</f>
        <v>1</v>
      </c>
      <c r="S21">
        <f>IF(L21&lt;&gt;"NA",IF(E21+L21&gt;0,1,0),"NA")</f>
        <v>0</v>
      </c>
      <c r="T21">
        <f>IF(H21+J21&gt;0,1,0)</f>
        <v>1</v>
      </c>
    </row>
    <row r="22" spans="1:20" x14ac:dyDescent="0.2">
      <c r="A22">
        <v>411</v>
      </c>
      <c r="B22">
        <v>48.798252779999999</v>
      </c>
      <c r="C22">
        <v>-125.2045694</v>
      </c>
      <c r="D22">
        <v>1546.7034867110867</v>
      </c>
      <c r="E22">
        <v>0</v>
      </c>
      <c r="F22">
        <v>2</v>
      </c>
      <c r="G22">
        <v>2</v>
      </c>
      <c r="H22">
        <f>IF(G22&gt;0,1,0)</f>
        <v>1</v>
      </c>
      <c r="I22">
        <v>2</v>
      </c>
      <c r="J22">
        <f>IF(I22&gt;0,1,0)</f>
        <v>1</v>
      </c>
      <c r="K22">
        <v>2</v>
      </c>
      <c r="L22">
        <v>0</v>
      </c>
      <c r="M22">
        <f>IF(K22="NA","NA",IF(K22&gt;0,1,0))</f>
        <v>1</v>
      </c>
      <c r="N22">
        <f>IF(L22="NA","NA",IF(L22&gt;0,1,0))</f>
        <v>0</v>
      </c>
      <c r="P22">
        <f>IF(K22&lt;&gt;"NA",1,0)</f>
        <v>1</v>
      </c>
      <c r="Q22">
        <f>IF(L22&lt;&gt;"NA",1,0)</f>
        <v>1</v>
      </c>
      <c r="R22">
        <f>IF(K22&lt;&gt;"NA",IF(F22+K22&gt;0,1,0),"NA")</f>
        <v>1</v>
      </c>
      <c r="S22">
        <f>IF(L22&lt;&gt;"NA",IF(E22+L22&gt;0,1,0),"NA")</f>
        <v>0</v>
      </c>
      <c r="T22">
        <f>IF(H22+J22&gt;0,1,0)</f>
        <v>1</v>
      </c>
    </row>
    <row r="23" spans="1:20" x14ac:dyDescent="0.2">
      <c r="A23">
        <v>420</v>
      </c>
      <c r="B23">
        <v>48.798294439999999</v>
      </c>
      <c r="C23">
        <v>-125.20093610000001</v>
      </c>
      <c r="D23">
        <v>1704.9452587549963</v>
      </c>
      <c r="E23">
        <v>0</v>
      </c>
      <c r="F23">
        <v>2</v>
      </c>
      <c r="G23">
        <v>2</v>
      </c>
      <c r="H23">
        <f>IF(G23&gt;0,1,0)</f>
        <v>1</v>
      </c>
      <c r="I23">
        <v>2</v>
      </c>
      <c r="J23">
        <f>IF(I23&gt;0,1,0)</f>
        <v>1</v>
      </c>
      <c r="K23">
        <v>2</v>
      </c>
      <c r="L23">
        <v>0</v>
      </c>
      <c r="M23">
        <f>IF(K23="NA","NA",IF(K23&gt;0,1,0))</f>
        <v>1</v>
      </c>
      <c r="N23">
        <f>IF(L23="NA","NA",IF(L23&gt;0,1,0))</f>
        <v>0</v>
      </c>
      <c r="P23">
        <f>IF(K23&lt;&gt;"NA",1,0)</f>
        <v>1</v>
      </c>
      <c r="Q23">
        <f>IF(L23&lt;&gt;"NA",1,0)</f>
        <v>1</v>
      </c>
      <c r="R23">
        <f>IF(K23&lt;&gt;"NA",IF(F23+K23&gt;0,1,0),"NA")</f>
        <v>1</v>
      </c>
      <c r="S23">
        <f>IF(L23&lt;&gt;"NA",IF(E23+L23&gt;0,1,0),"NA")</f>
        <v>0</v>
      </c>
      <c r="T23">
        <f>IF(H23+J23&gt;0,1,0)</f>
        <v>1</v>
      </c>
    </row>
    <row r="24" spans="1:20" x14ac:dyDescent="0.2">
      <c r="A24">
        <v>413</v>
      </c>
      <c r="B24">
        <v>48.79831111</v>
      </c>
      <c r="C24">
        <v>-125.2037639</v>
      </c>
      <c r="D24">
        <v>1583.8279272247753</v>
      </c>
      <c r="E24">
        <v>0</v>
      </c>
      <c r="F24">
        <v>2</v>
      </c>
      <c r="G24">
        <v>2</v>
      </c>
      <c r="H24">
        <f>IF(G24&gt;0,1,0)</f>
        <v>1</v>
      </c>
      <c r="I24">
        <v>2</v>
      </c>
      <c r="J24">
        <f>IF(I24&gt;0,1,0)</f>
        <v>1</v>
      </c>
      <c r="K24">
        <v>2</v>
      </c>
      <c r="L24">
        <v>0</v>
      </c>
      <c r="M24">
        <f>IF(K24="NA","NA",IF(K24&gt;0,1,0))</f>
        <v>1</v>
      </c>
      <c r="N24">
        <f>IF(L24="NA","NA",IF(L24&gt;0,1,0))</f>
        <v>0</v>
      </c>
      <c r="P24">
        <f>IF(K24&lt;&gt;"NA",1,0)</f>
        <v>1</v>
      </c>
      <c r="Q24">
        <f>IF(L24&lt;&gt;"NA",1,0)</f>
        <v>1</v>
      </c>
      <c r="R24">
        <f>IF(K24&lt;&gt;"NA",IF(F24+K24&gt;0,1,0),"NA")</f>
        <v>1</v>
      </c>
      <c r="S24">
        <f>IF(L24&lt;&gt;"NA",IF(E24+L24&gt;0,1,0),"NA")</f>
        <v>0</v>
      </c>
      <c r="T24">
        <f>IF(H24+J24&gt;0,1,0)</f>
        <v>1</v>
      </c>
    </row>
    <row r="25" spans="1:20" x14ac:dyDescent="0.2">
      <c r="A25">
        <v>412</v>
      </c>
      <c r="B25">
        <v>48.798316669999998</v>
      </c>
      <c r="C25">
        <v>-125.2041722</v>
      </c>
      <c r="D25">
        <v>1568.1395202248709</v>
      </c>
      <c r="E25">
        <v>0</v>
      </c>
      <c r="F25">
        <v>2</v>
      </c>
      <c r="G25">
        <v>2</v>
      </c>
      <c r="H25">
        <f>IF(G25&gt;0,1,0)</f>
        <v>1</v>
      </c>
      <c r="I25">
        <v>2</v>
      </c>
      <c r="J25">
        <f>IF(I25&gt;0,1,0)</f>
        <v>1</v>
      </c>
      <c r="K25">
        <v>2</v>
      </c>
      <c r="L25">
        <v>0</v>
      </c>
      <c r="M25">
        <f>IF(K25="NA","NA",IF(K25&gt;0,1,0))</f>
        <v>1</v>
      </c>
      <c r="N25">
        <f>IF(L25="NA","NA",IF(L25&gt;0,1,0))</f>
        <v>0</v>
      </c>
      <c r="P25">
        <f>IF(K25&lt;&gt;"NA",1,0)</f>
        <v>1</v>
      </c>
      <c r="Q25">
        <f>IF(L25&lt;&gt;"NA",1,0)</f>
        <v>1</v>
      </c>
      <c r="R25">
        <f>IF(K25&lt;&gt;"NA",IF(F25+K25&gt;0,1,0),"NA")</f>
        <v>1</v>
      </c>
      <c r="S25">
        <f>IF(L25&lt;&gt;"NA",IF(E25+L25&gt;0,1,0),"NA")</f>
        <v>0</v>
      </c>
      <c r="T25">
        <f>IF(H25+J25&gt;0,1,0)</f>
        <v>1</v>
      </c>
    </row>
    <row r="26" spans="1:20" x14ac:dyDescent="0.2">
      <c r="A26">
        <v>419</v>
      </c>
      <c r="B26">
        <v>48.798344440000001</v>
      </c>
      <c r="C26">
        <v>-125.2013389</v>
      </c>
      <c r="D26">
        <v>1690.8219964095645</v>
      </c>
      <c r="E26">
        <v>0</v>
      </c>
      <c r="F26">
        <v>2</v>
      </c>
      <c r="G26">
        <v>2</v>
      </c>
      <c r="H26">
        <f>IF(G26&gt;0,1,0)</f>
        <v>1</v>
      </c>
      <c r="I26">
        <v>2</v>
      </c>
      <c r="J26">
        <f>IF(I26&gt;0,1,0)</f>
        <v>1</v>
      </c>
      <c r="K26">
        <v>2</v>
      </c>
      <c r="L26">
        <v>0</v>
      </c>
      <c r="M26">
        <f>IF(K26="NA","NA",IF(K26&gt;0,1,0))</f>
        <v>1</v>
      </c>
      <c r="N26">
        <f>IF(L26="NA","NA",IF(L26&gt;0,1,0))</f>
        <v>0</v>
      </c>
      <c r="P26">
        <f>IF(K26&lt;&gt;"NA",1,0)</f>
        <v>1</v>
      </c>
      <c r="Q26">
        <f>IF(L26&lt;&gt;"NA",1,0)</f>
        <v>1</v>
      </c>
      <c r="R26">
        <f>IF(K26&lt;&gt;"NA",IF(F26+K26&gt;0,1,0),"NA")</f>
        <v>1</v>
      </c>
      <c r="S26">
        <f>IF(L26&lt;&gt;"NA",IF(E26+L26&gt;0,1,0),"NA")</f>
        <v>0</v>
      </c>
      <c r="T26">
        <f>IF(H26+J26&gt;0,1,0)</f>
        <v>1</v>
      </c>
    </row>
    <row r="27" spans="1:20" x14ac:dyDescent="0.2">
      <c r="A27">
        <v>414</v>
      </c>
      <c r="B27">
        <v>48.798352780000002</v>
      </c>
      <c r="C27">
        <v>-125.2033611</v>
      </c>
      <c r="D27">
        <v>1604.0523692901259</v>
      </c>
      <c r="E27">
        <v>0</v>
      </c>
      <c r="F27">
        <v>2</v>
      </c>
      <c r="G27">
        <v>2</v>
      </c>
      <c r="H27">
        <f>IF(G27&gt;0,1,0)</f>
        <v>1</v>
      </c>
      <c r="I27">
        <v>2</v>
      </c>
      <c r="J27">
        <f>IF(I27&gt;0,1,0)</f>
        <v>1</v>
      </c>
      <c r="K27">
        <v>2</v>
      </c>
      <c r="L27">
        <v>0</v>
      </c>
      <c r="M27">
        <f>IF(K27="NA","NA",IF(K27&gt;0,1,0))</f>
        <v>1</v>
      </c>
      <c r="N27">
        <f>IF(L27="NA","NA",IF(L27&gt;0,1,0))</f>
        <v>0</v>
      </c>
      <c r="P27">
        <f>IF(K27&lt;&gt;"NA",1,0)</f>
        <v>1</v>
      </c>
      <c r="Q27">
        <f>IF(L27&lt;&gt;"NA",1,0)</f>
        <v>1</v>
      </c>
      <c r="R27">
        <f>IF(K27&lt;&gt;"NA",IF(F27+K27&gt;0,1,0),"NA")</f>
        <v>1</v>
      </c>
      <c r="S27">
        <f>IF(L27&lt;&gt;"NA",IF(E27+L27&gt;0,1,0),"NA")</f>
        <v>0</v>
      </c>
      <c r="T27">
        <f>IF(H27+J27&gt;0,1,0)</f>
        <v>1</v>
      </c>
    </row>
    <row r="28" spans="1:20" x14ac:dyDescent="0.2">
      <c r="A28">
        <v>418</v>
      </c>
      <c r="B28">
        <v>48.798388889999998</v>
      </c>
      <c r="C28">
        <v>-125.2017417</v>
      </c>
      <c r="D28">
        <v>1676.6293923100457</v>
      </c>
      <c r="E28">
        <v>0</v>
      </c>
      <c r="F28">
        <v>2</v>
      </c>
      <c r="G28">
        <v>2</v>
      </c>
      <c r="H28">
        <f>IF(G28&gt;0,1,0)</f>
        <v>1</v>
      </c>
      <c r="I28">
        <v>2</v>
      </c>
      <c r="J28">
        <f>IF(I28&gt;0,1,0)</f>
        <v>1</v>
      </c>
      <c r="K28">
        <v>2</v>
      </c>
      <c r="L28">
        <v>0</v>
      </c>
      <c r="M28">
        <f>IF(K28="NA","NA",IF(K28&gt;0,1,0))</f>
        <v>1</v>
      </c>
      <c r="N28">
        <f>IF(L28="NA","NA",IF(L28&gt;0,1,0))</f>
        <v>0</v>
      </c>
      <c r="P28">
        <f>IF(K28&lt;&gt;"NA",1,0)</f>
        <v>1</v>
      </c>
      <c r="Q28">
        <f>IF(L28&lt;&gt;"NA",1,0)</f>
        <v>1</v>
      </c>
      <c r="R28">
        <f>IF(K28&lt;&gt;"NA",IF(F28+K28&gt;0,1,0),"NA")</f>
        <v>1</v>
      </c>
      <c r="S28">
        <f>IF(L28&lt;&gt;"NA",IF(E28+L28&gt;0,1,0),"NA")</f>
        <v>0</v>
      </c>
      <c r="T28">
        <f>IF(H28+J28&gt;0,1,0)</f>
        <v>1</v>
      </c>
    </row>
    <row r="29" spans="1:20" x14ac:dyDescent="0.2">
      <c r="A29">
        <v>415</v>
      </c>
      <c r="B29">
        <v>48.798405559999999</v>
      </c>
      <c r="C29">
        <v>-125.2029611</v>
      </c>
      <c r="D29">
        <v>1625.4757349893705</v>
      </c>
      <c r="E29">
        <v>0</v>
      </c>
      <c r="F29">
        <v>2</v>
      </c>
      <c r="G29">
        <v>2</v>
      </c>
      <c r="H29">
        <f>IF(G29&gt;0,1,0)</f>
        <v>1</v>
      </c>
      <c r="I29">
        <v>2</v>
      </c>
      <c r="J29">
        <f>IF(I29&gt;0,1,0)</f>
        <v>1</v>
      </c>
      <c r="K29">
        <v>2</v>
      </c>
      <c r="L29">
        <v>0</v>
      </c>
      <c r="M29">
        <f>IF(K29="NA","NA",IF(K29&gt;0,1,0))</f>
        <v>1</v>
      </c>
      <c r="N29">
        <f>IF(L29="NA","NA",IF(L29&gt;0,1,0))</f>
        <v>0</v>
      </c>
      <c r="P29">
        <f>IF(K29&lt;&gt;"NA",1,0)</f>
        <v>1</v>
      </c>
      <c r="Q29">
        <f>IF(L29&lt;&gt;"NA",1,0)</f>
        <v>1</v>
      </c>
      <c r="R29">
        <f>IF(K29&lt;&gt;"NA",IF(F29+K29&gt;0,1,0),"NA")</f>
        <v>1</v>
      </c>
      <c r="S29">
        <f>IF(L29&lt;&gt;"NA",IF(E29+L29&gt;0,1,0),"NA")</f>
        <v>0</v>
      </c>
      <c r="T29">
        <f>IF(H29+J29&gt;0,1,0)</f>
        <v>1</v>
      </c>
    </row>
    <row r="30" spans="1:20" x14ac:dyDescent="0.2">
      <c r="A30">
        <v>417</v>
      </c>
      <c r="B30">
        <v>48.798413889999999</v>
      </c>
      <c r="C30">
        <v>-125.2021472</v>
      </c>
      <c r="D30">
        <v>1660.9979270845279</v>
      </c>
      <c r="E30">
        <v>0</v>
      </c>
      <c r="F30">
        <v>2</v>
      </c>
      <c r="G30">
        <v>2</v>
      </c>
      <c r="H30">
        <f>IF(G30&gt;0,1,0)</f>
        <v>1</v>
      </c>
      <c r="I30">
        <v>2</v>
      </c>
      <c r="J30">
        <f>IF(I30&gt;0,1,0)</f>
        <v>1</v>
      </c>
      <c r="K30">
        <v>2</v>
      </c>
      <c r="L30">
        <v>0</v>
      </c>
      <c r="M30">
        <f>IF(K30="NA","NA",IF(K30&gt;0,1,0))</f>
        <v>1</v>
      </c>
      <c r="N30">
        <f>IF(L30="NA","NA",IF(L30&gt;0,1,0))</f>
        <v>0</v>
      </c>
      <c r="P30">
        <f>IF(K30&lt;&gt;"NA",1,0)</f>
        <v>1</v>
      </c>
      <c r="Q30">
        <f>IF(L30&lt;&gt;"NA",1,0)</f>
        <v>1</v>
      </c>
      <c r="R30">
        <f>IF(K30&lt;&gt;"NA",IF(F30+K30&gt;0,1,0),"NA")</f>
        <v>1</v>
      </c>
      <c r="S30">
        <f>IF(L30&lt;&gt;"NA",IF(E30+L30&gt;0,1,0),"NA")</f>
        <v>0</v>
      </c>
      <c r="T30">
        <f>IF(H30+J30&gt;0,1,0)</f>
        <v>1</v>
      </c>
    </row>
    <row r="31" spans="1:20" x14ac:dyDescent="0.2">
      <c r="A31">
        <v>416</v>
      </c>
      <c r="B31">
        <v>48.798427779999997</v>
      </c>
      <c r="C31">
        <v>-125.2025556</v>
      </c>
      <c r="D31">
        <v>1644.6326506025523</v>
      </c>
      <c r="E31">
        <v>0</v>
      </c>
      <c r="F31">
        <v>2</v>
      </c>
      <c r="G31">
        <v>2</v>
      </c>
      <c r="H31">
        <f>IF(G31&gt;0,1,0)</f>
        <v>1</v>
      </c>
      <c r="I31">
        <v>2</v>
      </c>
      <c r="J31">
        <f>IF(I31&gt;0,1,0)</f>
        <v>1</v>
      </c>
      <c r="K31">
        <v>2</v>
      </c>
      <c r="L31">
        <v>0</v>
      </c>
      <c r="M31">
        <f>IF(K31="NA","NA",IF(K31&gt;0,1,0))</f>
        <v>1</v>
      </c>
      <c r="N31">
        <f>IF(L31="NA","NA",IF(L31&gt;0,1,0))</f>
        <v>0</v>
      </c>
      <c r="P31">
        <f>IF(K31&lt;&gt;"NA",1,0)</f>
        <v>1</v>
      </c>
      <c r="Q31">
        <f>IF(L31&lt;&gt;"NA",1,0)</f>
        <v>1</v>
      </c>
      <c r="R31">
        <f>IF(K31&lt;&gt;"NA",IF(F31+K31&gt;0,1,0),"NA")</f>
        <v>1</v>
      </c>
      <c r="S31">
        <f>IF(L31&lt;&gt;"NA",IF(E31+L31&gt;0,1,0),"NA")</f>
        <v>0</v>
      </c>
      <c r="T31">
        <f>IF(H31+J31&gt;0,1,0)</f>
        <v>1</v>
      </c>
    </row>
    <row r="32" spans="1:20" x14ac:dyDescent="0.2">
      <c r="A32">
        <v>465</v>
      </c>
      <c r="B32">
        <v>48.800558330000001</v>
      </c>
      <c r="C32">
        <v>-125.18800830000001</v>
      </c>
      <c r="D32">
        <v>2565.1204935418141</v>
      </c>
      <c r="E32">
        <v>0</v>
      </c>
      <c r="F32">
        <v>2</v>
      </c>
      <c r="G32">
        <v>2</v>
      </c>
      <c r="H32">
        <f>IF(G32&gt;0,1,0)</f>
        <v>1</v>
      </c>
      <c r="I32">
        <v>2</v>
      </c>
      <c r="J32">
        <f>IF(I32&gt;0,1,0)</f>
        <v>1</v>
      </c>
      <c r="K32">
        <v>2</v>
      </c>
      <c r="L32" t="s">
        <v>52</v>
      </c>
      <c r="M32">
        <f>IF(K32="NA","NA",IF(K32&gt;0,1,0))</f>
        <v>1</v>
      </c>
      <c r="N32" t="str">
        <f>IF(L32="NA","NA",IF(L32&gt;0,1,0))</f>
        <v>NA</v>
      </c>
      <c r="P32">
        <f>IF(K32&lt;&gt;"NA",1,0)</f>
        <v>1</v>
      </c>
      <c r="Q32">
        <f>IF(L32&lt;&gt;"NA",1,0)</f>
        <v>0</v>
      </c>
      <c r="R32">
        <f>IF(K32&lt;&gt;"NA",IF(F32+K32&gt;0,1,0),"NA")</f>
        <v>1</v>
      </c>
      <c r="S32" t="str">
        <f>IF(L32&lt;&gt;"NA",IF(E32+L32&gt;0,1,0),"NA")</f>
        <v>NA</v>
      </c>
      <c r="T32">
        <f>IF(H32+J32&gt;0,1,0)</f>
        <v>1</v>
      </c>
    </row>
    <row r="33" spans="1:20" x14ac:dyDescent="0.2">
      <c r="A33">
        <v>464</v>
      </c>
      <c r="B33">
        <v>48.800566670000002</v>
      </c>
      <c r="C33">
        <v>-125.1884167</v>
      </c>
      <c r="D33">
        <v>2542.0836955369009</v>
      </c>
      <c r="E33">
        <v>0</v>
      </c>
      <c r="F33">
        <v>2</v>
      </c>
      <c r="G33">
        <v>2</v>
      </c>
      <c r="H33">
        <f>IF(G33&gt;0,1,0)</f>
        <v>1</v>
      </c>
      <c r="I33">
        <v>2</v>
      </c>
      <c r="J33">
        <f>IF(I33&gt;0,1,0)</f>
        <v>1</v>
      </c>
      <c r="K33">
        <v>2</v>
      </c>
      <c r="L33" t="s">
        <v>52</v>
      </c>
      <c r="M33">
        <f>IF(K33="NA","NA",IF(K33&gt;0,1,0))</f>
        <v>1</v>
      </c>
      <c r="N33" t="str">
        <f>IF(L33="NA","NA",IF(L33&gt;0,1,0))</f>
        <v>NA</v>
      </c>
      <c r="P33">
        <f>IF(K33&lt;&gt;"NA",1,0)</f>
        <v>1</v>
      </c>
      <c r="Q33">
        <f>IF(L33&lt;&gt;"NA",1,0)</f>
        <v>0</v>
      </c>
      <c r="R33">
        <f>IF(K33&lt;&gt;"NA",IF(F33+K33&gt;0,1,0),"NA")</f>
        <v>1</v>
      </c>
      <c r="S33" t="str">
        <f>IF(L33&lt;&gt;"NA",IF(E33+L33&gt;0,1,0),"NA")</f>
        <v>NA</v>
      </c>
      <c r="T33">
        <f>IF(H33+J33&gt;0,1,0)</f>
        <v>1</v>
      </c>
    </row>
    <row r="34" spans="1:20" x14ac:dyDescent="0.2">
      <c r="A34">
        <v>463</v>
      </c>
      <c r="B34">
        <v>48.80058889</v>
      </c>
      <c r="C34">
        <v>-125.18882499999999</v>
      </c>
      <c r="D34">
        <v>2520.166423839582</v>
      </c>
      <c r="E34">
        <v>0</v>
      </c>
      <c r="F34">
        <v>2</v>
      </c>
      <c r="G34">
        <v>2</v>
      </c>
      <c r="H34">
        <f>IF(G34&gt;0,1,0)</f>
        <v>1</v>
      </c>
      <c r="I34">
        <v>2</v>
      </c>
      <c r="J34">
        <f>IF(I34&gt;0,1,0)</f>
        <v>1</v>
      </c>
      <c r="K34">
        <v>2</v>
      </c>
      <c r="L34" t="s">
        <v>52</v>
      </c>
      <c r="M34">
        <f>IF(K34="NA","NA",IF(K34&gt;0,1,0))</f>
        <v>1</v>
      </c>
      <c r="N34" t="str">
        <f>IF(L34="NA","NA",IF(L34&gt;0,1,0))</f>
        <v>NA</v>
      </c>
      <c r="P34">
        <f>IF(K34&lt;&gt;"NA",1,0)</f>
        <v>1</v>
      </c>
      <c r="Q34">
        <f>IF(L34&lt;&gt;"NA",1,0)</f>
        <v>0</v>
      </c>
      <c r="R34">
        <f>IF(K34&lt;&gt;"NA",IF(F34+K34&gt;0,1,0),"NA")</f>
        <v>1</v>
      </c>
      <c r="S34" t="str">
        <f>IF(L34&lt;&gt;"NA",IF(E34+L34&gt;0,1,0),"NA")</f>
        <v>NA</v>
      </c>
      <c r="T34">
        <f>IF(H34+J34&gt;0,1,0)</f>
        <v>1</v>
      </c>
    </row>
    <row r="35" spans="1:20" x14ac:dyDescent="0.2">
      <c r="A35">
        <v>466</v>
      </c>
      <c r="B35">
        <v>48.800613890000001</v>
      </c>
      <c r="C35">
        <v>-125.18760829999999</v>
      </c>
      <c r="D35">
        <v>2592.1401114172795</v>
      </c>
      <c r="E35">
        <v>0</v>
      </c>
      <c r="F35">
        <v>2</v>
      </c>
      <c r="G35">
        <v>2</v>
      </c>
      <c r="H35">
        <f>IF(G35&gt;0,1,0)</f>
        <v>1</v>
      </c>
      <c r="I35">
        <v>2</v>
      </c>
      <c r="J35">
        <f>IF(I35&gt;0,1,0)</f>
        <v>1</v>
      </c>
      <c r="K35">
        <v>2</v>
      </c>
      <c r="L35" t="s">
        <v>52</v>
      </c>
      <c r="M35">
        <f>IF(K35="NA","NA",IF(K35&gt;0,1,0))</f>
        <v>1</v>
      </c>
      <c r="N35" t="str">
        <f>IF(L35="NA","NA",IF(L35&gt;0,1,0))</f>
        <v>NA</v>
      </c>
      <c r="P35">
        <f>IF(K35&lt;&gt;"NA",1,0)</f>
        <v>1</v>
      </c>
      <c r="Q35">
        <f>IF(L35&lt;&gt;"NA",1,0)</f>
        <v>0</v>
      </c>
      <c r="R35">
        <f>IF(K35&lt;&gt;"NA",IF(F35+K35&gt;0,1,0),"NA")</f>
        <v>1</v>
      </c>
      <c r="S35" t="str">
        <f>IF(L35&lt;&gt;"NA",IF(E35+L35&gt;0,1,0),"NA")</f>
        <v>NA</v>
      </c>
      <c r="T35">
        <f>IF(H35+J35&gt;0,1,0)</f>
        <v>1</v>
      </c>
    </row>
    <row r="36" spans="1:20" x14ac:dyDescent="0.2">
      <c r="A36">
        <v>462</v>
      </c>
      <c r="B36">
        <v>48.800641669999997</v>
      </c>
      <c r="C36">
        <v>-125.18922499999999</v>
      </c>
      <c r="D36">
        <v>2501.0435717650762</v>
      </c>
      <c r="E36">
        <v>0</v>
      </c>
      <c r="F36">
        <v>2</v>
      </c>
      <c r="G36">
        <v>2</v>
      </c>
      <c r="H36">
        <f>IF(G36&gt;0,1,0)</f>
        <v>1</v>
      </c>
      <c r="I36">
        <v>2</v>
      </c>
      <c r="J36">
        <f>IF(I36&gt;0,1,0)</f>
        <v>1</v>
      </c>
      <c r="K36">
        <v>2</v>
      </c>
      <c r="L36">
        <v>0</v>
      </c>
      <c r="M36">
        <f>IF(K36="NA","NA",IF(K36&gt;0,1,0))</f>
        <v>1</v>
      </c>
      <c r="N36">
        <f>IF(L36="NA","NA",IF(L36&gt;0,1,0))</f>
        <v>0</v>
      </c>
      <c r="P36">
        <f>IF(K36&lt;&gt;"NA",1,0)</f>
        <v>1</v>
      </c>
      <c r="Q36">
        <f>IF(L36&lt;&gt;"NA",1,0)</f>
        <v>1</v>
      </c>
      <c r="R36">
        <f>IF(K36&lt;&gt;"NA",IF(F36+K36&gt;0,1,0),"NA")</f>
        <v>1</v>
      </c>
      <c r="S36">
        <f>IF(L36&lt;&gt;"NA",IF(E36+L36&gt;0,1,0),"NA")</f>
        <v>0</v>
      </c>
      <c r="T36">
        <f>IF(H36+J36&gt;0,1,0)</f>
        <v>1</v>
      </c>
    </row>
    <row r="37" spans="1:20" x14ac:dyDescent="0.2">
      <c r="A37">
        <v>467</v>
      </c>
      <c r="B37">
        <v>48.800663890000003</v>
      </c>
      <c r="C37">
        <v>-125.18720829999999</v>
      </c>
      <c r="D37">
        <v>2618.8505674464354</v>
      </c>
      <c r="E37">
        <v>0</v>
      </c>
      <c r="F37">
        <v>2</v>
      </c>
      <c r="G37">
        <v>2</v>
      </c>
      <c r="H37">
        <f>IF(G37&gt;0,1,0)</f>
        <v>1</v>
      </c>
      <c r="I37">
        <v>2</v>
      </c>
      <c r="J37">
        <f>IF(I37&gt;0,1,0)</f>
        <v>1</v>
      </c>
      <c r="K37">
        <v>2</v>
      </c>
      <c r="L37" t="s">
        <v>52</v>
      </c>
      <c r="M37">
        <f>IF(K37="NA","NA",IF(K37&gt;0,1,0))</f>
        <v>1</v>
      </c>
      <c r="N37" t="str">
        <f>IF(L37="NA","NA",IF(L37&gt;0,1,0))</f>
        <v>NA</v>
      </c>
      <c r="P37">
        <f>IF(K37&lt;&gt;"NA",1,0)</f>
        <v>1</v>
      </c>
      <c r="Q37">
        <f>IF(L37&lt;&gt;"NA",1,0)</f>
        <v>0</v>
      </c>
      <c r="R37">
        <f>IF(K37&lt;&gt;"NA",IF(F37+K37&gt;0,1,0),"NA")</f>
        <v>1</v>
      </c>
      <c r="S37" t="str">
        <f>IF(L37&lt;&gt;"NA",IF(E37+L37&gt;0,1,0),"NA")</f>
        <v>NA</v>
      </c>
      <c r="T37">
        <f>IF(H37+J37&gt;0,1,0)</f>
        <v>1</v>
      </c>
    </row>
    <row r="38" spans="1:20" x14ac:dyDescent="0.2">
      <c r="A38">
        <v>461</v>
      </c>
      <c r="B38">
        <v>48.800688890000004</v>
      </c>
      <c r="C38">
        <v>-125.18962500000001</v>
      </c>
      <c r="D38">
        <v>2481.739179916402</v>
      </c>
      <c r="E38">
        <v>0</v>
      </c>
      <c r="F38">
        <v>2</v>
      </c>
      <c r="G38">
        <v>2</v>
      </c>
      <c r="H38">
        <f>IF(G38&gt;0,1,0)</f>
        <v>1</v>
      </c>
      <c r="I38">
        <v>2</v>
      </c>
      <c r="J38">
        <f>IF(I38&gt;0,1,0)</f>
        <v>1</v>
      </c>
      <c r="K38">
        <v>2</v>
      </c>
      <c r="L38">
        <v>0</v>
      </c>
      <c r="M38">
        <f>IF(K38="NA","NA",IF(K38&gt;0,1,0))</f>
        <v>1</v>
      </c>
      <c r="N38">
        <f>IF(L38="NA","NA",IF(L38&gt;0,1,0))</f>
        <v>0</v>
      </c>
      <c r="P38">
        <f>IF(K38&lt;&gt;"NA",1,0)</f>
        <v>1</v>
      </c>
      <c r="Q38">
        <f>IF(L38&lt;&gt;"NA",1,0)</f>
        <v>1</v>
      </c>
      <c r="R38">
        <f>IF(K38&lt;&gt;"NA",IF(F38+K38&gt;0,1,0),"NA")</f>
        <v>1</v>
      </c>
      <c r="S38">
        <f>IF(L38&lt;&gt;"NA",IF(E38+L38&gt;0,1,0),"NA")</f>
        <v>0</v>
      </c>
      <c r="T38">
        <f>IF(H38+J38&gt;0,1,0)</f>
        <v>1</v>
      </c>
    </row>
    <row r="39" spans="1:20" x14ac:dyDescent="0.2">
      <c r="A39">
        <v>460</v>
      </c>
      <c r="B39">
        <v>48.800708329999999</v>
      </c>
      <c r="C39">
        <v>-125.1900333</v>
      </c>
      <c r="D39">
        <v>2460.1806220673684</v>
      </c>
      <c r="E39">
        <v>0</v>
      </c>
      <c r="F39">
        <v>2</v>
      </c>
      <c r="G39">
        <v>2</v>
      </c>
      <c r="H39">
        <f>IF(G39&gt;0,1,0)</f>
        <v>1</v>
      </c>
      <c r="I39">
        <v>2</v>
      </c>
      <c r="J39">
        <f>IF(I39&gt;0,1,0)</f>
        <v>1</v>
      </c>
      <c r="K39">
        <v>2</v>
      </c>
      <c r="L39">
        <v>0</v>
      </c>
      <c r="M39">
        <f>IF(K39="NA","NA",IF(K39&gt;0,1,0))</f>
        <v>1</v>
      </c>
      <c r="N39">
        <f>IF(L39="NA","NA",IF(L39&gt;0,1,0))</f>
        <v>0</v>
      </c>
      <c r="P39">
        <f>IF(K39&lt;&gt;"NA",1,0)</f>
        <v>1</v>
      </c>
      <c r="Q39">
        <f>IF(L39&lt;&gt;"NA",1,0)</f>
        <v>1</v>
      </c>
      <c r="R39">
        <f>IF(K39&lt;&gt;"NA",IF(F39+K39&gt;0,1,0),"NA")</f>
        <v>1</v>
      </c>
      <c r="S39">
        <f>IF(L39&lt;&gt;"NA",IF(E39+L39&gt;0,1,0),"NA")</f>
        <v>0</v>
      </c>
      <c r="T39">
        <f>IF(H39+J39&gt;0,1,0)</f>
        <v>1</v>
      </c>
    </row>
    <row r="40" spans="1:20" x14ac:dyDescent="0.2">
      <c r="A40">
        <v>468</v>
      </c>
      <c r="B40">
        <v>48.800711110000002</v>
      </c>
      <c r="C40">
        <v>-125.1868056</v>
      </c>
      <c r="D40">
        <v>2645.601807326278</v>
      </c>
      <c r="E40">
        <v>0</v>
      </c>
      <c r="F40">
        <v>2</v>
      </c>
      <c r="G40">
        <v>2</v>
      </c>
      <c r="H40">
        <f>IF(G40&gt;0,1,0)</f>
        <v>1</v>
      </c>
      <c r="I40">
        <v>2</v>
      </c>
      <c r="J40">
        <f>IF(I40&gt;0,1,0)</f>
        <v>1</v>
      </c>
      <c r="K40">
        <v>2</v>
      </c>
      <c r="L40">
        <v>0</v>
      </c>
      <c r="M40">
        <f>IF(K40="NA","NA",IF(K40&gt;0,1,0))</f>
        <v>1</v>
      </c>
      <c r="N40">
        <f>IF(L40="NA","NA",IF(L40&gt;0,1,0))</f>
        <v>0</v>
      </c>
      <c r="P40">
        <f>IF(K40&lt;&gt;"NA",1,0)</f>
        <v>1</v>
      </c>
      <c r="Q40">
        <f>IF(L40&lt;&gt;"NA",1,0)</f>
        <v>1</v>
      </c>
      <c r="R40">
        <f>IF(K40&lt;&gt;"NA",IF(F40+K40&gt;0,1,0),"NA")</f>
        <v>1</v>
      </c>
      <c r="S40">
        <f>IF(L40&lt;&gt;"NA",IF(E40+L40&gt;0,1,0),"NA")</f>
        <v>0</v>
      </c>
      <c r="T40">
        <f>IF(H40+J40&gt;0,1,0)</f>
        <v>1</v>
      </c>
    </row>
    <row r="41" spans="1:20" x14ac:dyDescent="0.2">
      <c r="A41">
        <v>472</v>
      </c>
      <c r="B41">
        <v>48.800727780000003</v>
      </c>
      <c r="C41">
        <v>-125.1854556</v>
      </c>
      <c r="D41">
        <v>2726.5431716275025</v>
      </c>
      <c r="E41">
        <v>0</v>
      </c>
      <c r="F41">
        <v>2</v>
      </c>
      <c r="G41">
        <v>2</v>
      </c>
      <c r="H41">
        <f>IF(G41&gt;0,1,0)</f>
        <v>1</v>
      </c>
      <c r="I41">
        <v>2</v>
      </c>
      <c r="J41">
        <f>IF(I41&gt;0,1,0)</f>
        <v>1</v>
      </c>
      <c r="K41" t="s">
        <v>52</v>
      </c>
      <c r="L41" t="s">
        <v>52</v>
      </c>
      <c r="M41" t="str">
        <f>IF(K41="NA","NA",IF(K41&gt;0,1,0))</f>
        <v>NA</v>
      </c>
      <c r="N41" t="str">
        <f>IF(L41="NA","NA",IF(L41&gt;0,1,0))</f>
        <v>NA</v>
      </c>
      <c r="P41">
        <f>IF(K41&lt;&gt;"NA",1,0)</f>
        <v>0</v>
      </c>
      <c r="Q41">
        <f>IF(L41&lt;&gt;"NA",1,0)</f>
        <v>0</v>
      </c>
      <c r="R41" t="str">
        <f>IF(K41&lt;&gt;"NA",IF(F41+K41&gt;0,1,0),"NA")</f>
        <v>NA</v>
      </c>
      <c r="S41" t="str">
        <f>IF(L41&lt;&gt;"NA",IF(E41+L41&gt;0,1,0),"NA")</f>
        <v>NA</v>
      </c>
      <c r="T41">
        <f>IF(H41+J41&gt;0,1,0)</f>
        <v>1</v>
      </c>
    </row>
    <row r="42" spans="1:20" x14ac:dyDescent="0.2">
      <c r="A42">
        <v>469</v>
      </c>
      <c r="B42">
        <v>48.800736110000003</v>
      </c>
      <c r="C42">
        <v>-125.18640000000001</v>
      </c>
      <c r="D42">
        <v>2671.1176403794357</v>
      </c>
      <c r="E42">
        <v>0</v>
      </c>
      <c r="F42">
        <v>2</v>
      </c>
      <c r="G42">
        <v>2</v>
      </c>
      <c r="H42">
        <f>IF(G42&gt;0,1,0)</f>
        <v>1</v>
      </c>
      <c r="I42">
        <v>2</v>
      </c>
      <c r="J42">
        <f>IF(I42&gt;0,1,0)</f>
        <v>1</v>
      </c>
      <c r="K42">
        <v>2</v>
      </c>
      <c r="L42" t="s">
        <v>52</v>
      </c>
      <c r="M42">
        <f>IF(K42="NA","NA",IF(K42&gt;0,1,0))</f>
        <v>1</v>
      </c>
      <c r="N42" t="str">
        <f>IF(L42="NA","NA",IF(L42&gt;0,1,0))</f>
        <v>NA</v>
      </c>
      <c r="P42">
        <f>IF(K42&lt;&gt;"NA",1,0)</f>
        <v>1</v>
      </c>
      <c r="Q42">
        <f>IF(L42&lt;&gt;"NA",1,0)</f>
        <v>0</v>
      </c>
      <c r="R42">
        <f>IF(K42&lt;&gt;"NA",IF(F42+K42&gt;0,1,0),"NA")</f>
        <v>1</v>
      </c>
      <c r="S42" t="str">
        <f>IF(L42&lt;&gt;"NA",IF(E42+L42&gt;0,1,0),"NA")</f>
        <v>NA</v>
      </c>
      <c r="T42">
        <f>IF(H42+J42&gt;0,1,0)</f>
        <v>1</v>
      </c>
    </row>
    <row r="43" spans="1:20" x14ac:dyDescent="0.2">
      <c r="A43">
        <v>459</v>
      </c>
      <c r="B43">
        <v>48.800827779999999</v>
      </c>
      <c r="C43">
        <v>-125.1904</v>
      </c>
      <c r="D43">
        <v>2448.3939102683416</v>
      </c>
      <c r="E43">
        <v>0</v>
      </c>
      <c r="F43">
        <v>0</v>
      </c>
      <c r="G43">
        <v>0</v>
      </c>
      <c r="H43">
        <f>IF(G43&gt;0,1,0)</f>
        <v>0</v>
      </c>
      <c r="I43">
        <v>0</v>
      </c>
      <c r="J43">
        <f>IF(I43&gt;0,1,0)</f>
        <v>0</v>
      </c>
      <c r="K43">
        <v>0</v>
      </c>
      <c r="L43">
        <v>0</v>
      </c>
      <c r="M43">
        <f>IF(K43="NA","NA",IF(K43&gt;0,1,0))</f>
        <v>0</v>
      </c>
      <c r="N43">
        <f>IF(L43="NA","NA",IF(L43&gt;0,1,0))</f>
        <v>0</v>
      </c>
      <c r="P43">
        <f>IF(K43&lt;&gt;"NA",1,0)</f>
        <v>1</v>
      </c>
      <c r="Q43">
        <f>IF(L43&lt;&gt;"NA",1,0)</f>
        <v>1</v>
      </c>
      <c r="R43">
        <f>IF(K43&lt;&gt;"NA",IF(F43+K43&gt;0,1,0),"NA")</f>
        <v>0</v>
      </c>
      <c r="S43">
        <f>IF(L43&lt;&gt;"NA",IF(E43+L43&gt;0,1,0),"NA")</f>
        <v>0</v>
      </c>
      <c r="T43">
        <f>IF(H43+J43&gt;0,1,0)</f>
        <v>0</v>
      </c>
    </row>
    <row r="44" spans="1:20" x14ac:dyDescent="0.2">
      <c r="A44">
        <v>473</v>
      </c>
      <c r="B44">
        <v>48.80086111</v>
      </c>
      <c r="C44">
        <v>-125.1850972</v>
      </c>
      <c r="D44">
        <v>2756.574996885493</v>
      </c>
      <c r="E44">
        <v>0</v>
      </c>
      <c r="F44">
        <v>0</v>
      </c>
      <c r="G44">
        <v>2</v>
      </c>
      <c r="H44">
        <f>IF(G44&gt;0,1,0)</f>
        <v>1</v>
      </c>
      <c r="I44">
        <v>0</v>
      </c>
      <c r="J44">
        <f>IF(I44&gt;0,1,0)</f>
        <v>0</v>
      </c>
      <c r="K44" t="s">
        <v>52</v>
      </c>
      <c r="L44" t="s">
        <v>52</v>
      </c>
      <c r="M44" t="str">
        <f>IF(K44="NA","NA",IF(K44&gt;0,1,0))</f>
        <v>NA</v>
      </c>
      <c r="N44" t="str">
        <f>IF(L44="NA","NA",IF(L44&gt;0,1,0))</f>
        <v>NA</v>
      </c>
      <c r="P44">
        <f>IF(K44&lt;&gt;"NA",1,0)</f>
        <v>0</v>
      </c>
      <c r="Q44">
        <f>IF(L44&lt;&gt;"NA",1,0)</f>
        <v>0</v>
      </c>
      <c r="R44" t="str">
        <f>IF(K44&lt;&gt;"NA",IF(F44+K44&gt;0,1,0),"NA")</f>
        <v>NA</v>
      </c>
      <c r="S44" t="str">
        <f>IF(L44&lt;&gt;"NA",IF(E44+L44&gt;0,1,0),"NA")</f>
        <v>NA</v>
      </c>
      <c r="T44">
        <f>IF(H44+J44&gt;0,1,0)</f>
        <v>1</v>
      </c>
    </row>
    <row r="45" spans="1:20" x14ac:dyDescent="0.2">
      <c r="A45">
        <v>471</v>
      </c>
      <c r="B45">
        <v>48.80087778</v>
      </c>
      <c r="C45">
        <v>-125.18578890000001</v>
      </c>
      <c r="D45">
        <v>2716.5738160786477</v>
      </c>
      <c r="E45">
        <v>0</v>
      </c>
      <c r="F45">
        <v>2</v>
      </c>
      <c r="G45">
        <v>2</v>
      </c>
      <c r="H45">
        <f>IF(G45&gt;0,1,0)</f>
        <v>1</v>
      </c>
      <c r="I45">
        <v>2</v>
      </c>
      <c r="J45">
        <f>IF(I45&gt;0,1,0)</f>
        <v>1</v>
      </c>
      <c r="K45" t="s">
        <v>52</v>
      </c>
      <c r="L45">
        <v>2</v>
      </c>
      <c r="M45" t="str">
        <f>IF(K45="NA","NA",IF(K45&gt;0,1,0))</f>
        <v>NA</v>
      </c>
      <c r="N45">
        <f>IF(L45="NA","NA",IF(L45&gt;0,1,0))</f>
        <v>1</v>
      </c>
      <c r="O45" t="s">
        <v>59</v>
      </c>
      <c r="P45">
        <f>IF(K45&lt;&gt;"NA",1,0)</f>
        <v>0</v>
      </c>
      <c r="Q45">
        <f>IF(L45&lt;&gt;"NA",1,0)</f>
        <v>1</v>
      </c>
      <c r="R45" t="str">
        <f>IF(K45&lt;&gt;"NA",IF(F45+K45&gt;0,1,0),"NA")</f>
        <v>NA</v>
      </c>
      <c r="S45">
        <f>IF(L45&lt;&gt;"NA",IF(E45+L45&gt;0,1,0),"NA")</f>
        <v>1</v>
      </c>
      <c r="T45">
        <f>IF(H45+J45&gt;0,1,0)</f>
        <v>1</v>
      </c>
    </row>
    <row r="46" spans="1:20" x14ac:dyDescent="0.2">
      <c r="A46">
        <v>470</v>
      </c>
      <c r="B46">
        <v>48.80095833</v>
      </c>
      <c r="C46">
        <v>-125.1861778</v>
      </c>
      <c r="D46">
        <v>2698.9873260290888</v>
      </c>
      <c r="E46">
        <v>2</v>
      </c>
      <c r="F46">
        <v>2</v>
      </c>
      <c r="G46">
        <v>2</v>
      </c>
      <c r="H46">
        <f>IF(G46&gt;0,1,0)</f>
        <v>1</v>
      </c>
      <c r="I46">
        <v>2</v>
      </c>
      <c r="J46">
        <f>IF(I46&gt;0,1,0)</f>
        <v>1</v>
      </c>
      <c r="K46">
        <v>2</v>
      </c>
      <c r="L46">
        <v>2</v>
      </c>
      <c r="M46">
        <f>IF(K46="NA","NA",IF(K46&gt;0,1,0))</f>
        <v>1</v>
      </c>
      <c r="N46">
        <f>IF(L46="NA","NA",IF(L46&gt;0,1,0))</f>
        <v>1</v>
      </c>
      <c r="P46">
        <f>IF(K46&lt;&gt;"NA",1,0)</f>
        <v>1</v>
      </c>
      <c r="Q46">
        <f>IF(L46&lt;&gt;"NA",1,0)</f>
        <v>1</v>
      </c>
      <c r="R46">
        <f>IF(K46&lt;&gt;"NA",IF(F46+K46&gt;0,1,0),"NA")</f>
        <v>1</v>
      </c>
      <c r="S46">
        <f>IF(L46&lt;&gt;"NA",IF(E46+L46&gt;0,1,0),"NA")</f>
        <v>1</v>
      </c>
      <c r="T46">
        <f>IF(H46+J46&gt;0,1,0)</f>
        <v>1</v>
      </c>
    </row>
    <row r="47" spans="1:20" x14ac:dyDescent="0.2">
      <c r="A47">
        <v>456</v>
      </c>
      <c r="B47">
        <v>48.800975000000001</v>
      </c>
      <c r="C47">
        <v>-125.19123329999999</v>
      </c>
      <c r="D47">
        <v>2413.477605192963</v>
      </c>
      <c r="E47">
        <v>0</v>
      </c>
      <c r="F47">
        <v>0</v>
      </c>
      <c r="G47">
        <v>2</v>
      </c>
      <c r="H47">
        <f>IF(G47&gt;0,1,0)</f>
        <v>1</v>
      </c>
      <c r="I47">
        <v>0</v>
      </c>
      <c r="J47">
        <f>IF(I47&gt;0,1,0)</f>
        <v>0</v>
      </c>
      <c r="K47">
        <v>2</v>
      </c>
      <c r="L47">
        <v>0</v>
      </c>
      <c r="M47">
        <f>IF(K47="NA","NA",IF(K47&gt;0,1,0))</f>
        <v>1</v>
      </c>
      <c r="N47">
        <f>IF(L47="NA","NA",IF(L47&gt;0,1,0))</f>
        <v>0</v>
      </c>
      <c r="P47">
        <f>IF(K47&lt;&gt;"NA",1,0)</f>
        <v>1</v>
      </c>
      <c r="Q47">
        <f>IF(L47&lt;&gt;"NA",1,0)</f>
        <v>1</v>
      </c>
      <c r="R47">
        <f>IF(K47&lt;&gt;"NA",IF(F47+K47&gt;0,1,0),"NA")</f>
        <v>1</v>
      </c>
      <c r="S47">
        <f>IF(L47&lt;&gt;"NA",IF(E47+L47&gt;0,1,0),"NA")</f>
        <v>0</v>
      </c>
      <c r="T47">
        <f>IF(H47+J47&gt;0,1,0)</f>
        <v>1</v>
      </c>
    </row>
    <row r="48" spans="1:20" x14ac:dyDescent="0.2">
      <c r="A48">
        <v>477</v>
      </c>
      <c r="B48">
        <v>48.801000000000002</v>
      </c>
      <c r="C48">
        <v>-125.1837472</v>
      </c>
      <c r="D48">
        <v>2846.4833190970321</v>
      </c>
      <c r="E48">
        <v>0</v>
      </c>
      <c r="F48">
        <v>0</v>
      </c>
      <c r="G48">
        <v>0</v>
      </c>
      <c r="H48">
        <f>IF(G48&gt;0,1,0)</f>
        <v>0</v>
      </c>
      <c r="I48">
        <v>0</v>
      </c>
      <c r="J48">
        <f>IF(I48&gt;0,1,0)</f>
        <v>0</v>
      </c>
      <c r="K48">
        <v>0</v>
      </c>
      <c r="L48">
        <v>0</v>
      </c>
      <c r="M48">
        <f>IF(K48="NA","NA",IF(K48&gt;0,1,0))</f>
        <v>0</v>
      </c>
      <c r="N48">
        <f>IF(L48="NA","NA",IF(L48&gt;0,1,0))</f>
        <v>0</v>
      </c>
      <c r="P48">
        <f>IF(K48&lt;&gt;"NA",1,0)</f>
        <v>1</v>
      </c>
      <c r="Q48">
        <f>IF(L48&lt;&gt;"NA",1,0)</f>
        <v>1</v>
      </c>
      <c r="R48">
        <f>IF(K48&lt;&gt;"NA",IF(F48+K48&gt;0,1,0),"NA")</f>
        <v>0</v>
      </c>
      <c r="S48">
        <f>IF(L48&lt;&gt;"NA",IF(E48+L48&gt;0,1,0),"NA")</f>
        <v>0</v>
      </c>
      <c r="T48">
        <f>IF(H48+J48&gt;0,1,0)</f>
        <v>0</v>
      </c>
    </row>
    <row r="49" spans="1:20" x14ac:dyDescent="0.2">
      <c r="A49">
        <v>458</v>
      </c>
      <c r="B49">
        <v>48.80100556</v>
      </c>
      <c r="C49">
        <v>-125.1907083</v>
      </c>
      <c r="D49">
        <v>2444.4372068033858</v>
      </c>
      <c r="E49">
        <v>0</v>
      </c>
      <c r="F49">
        <v>1</v>
      </c>
      <c r="G49">
        <v>0</v>
      </c>
      <c r="H49">
        <f>IF(G49&gt;0,1,0)</f>
        <v>0</v>
      </c>
      <c r="I49">
        <v>1</v>
      </c>
      <c r="J49">
        <f>IF(I49&gt;0,1,0)</f>
        <v>1</v>
      </c>
      <c r="K49">
        <v>0</v>
      </c>
      <c r="L49">
        <v>0</v>
      </c>
      <c r="M49">
        <f>IF(K49="NA","NA",IF(K49&gt;0,1,0))</f>
        <v>0</v>
      </c>
      <c r="N49">
        <f>IF(L49="NA","NA",IF(L49&gt;0,1,0))</f>
        <v>0</v>
      </c>
      <c r="P49">
        <f>IF(K49&lt;&gt;"NA",1,0)</f>
        <v>1</v>
      </c>
      <c r="Q49">
        <f>IF(L49&lt;&gt;"NA",1,0)</f>
        <v>1</v>
      </c>
      <c r="R49">
        <f>IF(K49&lt;&gt;"NA",IF(F49+K49&gt;0,1,0),"NA")</f>
        <v>1</v>
      </c>
      <c r="S49">
        <f>IF(L49&lt;&gt;"NA",IF(E49+L49&gt;0,1,0),"NA")</f>
        <v>0</v>
      </c>
      <c r="T49">
        <f>IF(H49+J49&gt;0,1,0)</f>
        <v>1</v>
      </c>
    </row>
    <row r="50" spans="1:20" x14ac:dyDescent="0.2">
      <c r="A50">
        <v>455</v>
      </c>
      <c r="B50">
        <v>48.801052779999999</v>
      </c>
      <c r="C50">
        <v>-125.191625</v>
      </c>
      <c r="D50">
        <v>2398.1166418923094</v>
      </c>
      <c r="E50">
        <v>0</v>
      </c>
      <c r="F50">
        <v>2</v>
      </c>
      <c r="G50">
        <v>2</v>
      </c>
      <c r="H50">
        <f>IF(G50&gt;0,1,0)</f>
        <v>1</v>
      </c>
      <c r="I50">
        <v>2</v>
      </c>
      <c r="J50">
        <f>IF(I50&gt;0,1,0)</f>
        <v>1</v>
      </c>
      <c r="K50">
        <v>2</v>
      </c>
      <c r="L50">
        <v>0</v>
      </c>
      <c r="M50">
        <f>IF(K50="NA","NA",IF(K50&gt;0,1,0))</f>
        <v>1</v>
      </c>
      <c r="N50">
        <f>IF(L50="NA","NA",IF(L50&gt;0,1,0))</f>
        <v>0</v>
      </c>
      <c r="P50">
        <f>IF(K50&lt;&gt;"NA",1,0)</f>
        <v>1</v>
      </c>
      <c r="Q50">
        <f>IF(L50&lt;&gt;"NA",1,0)</f>
        <v>1</v>
      </c>
      <c r="R50">
        <f>IF(K50&lt;&gt;"NA",IF(F50+K50&gt;0,1,0),"NA")</f>
        <v>1</v>
      </c>
      <c r="S50">
        <f>IF(L50&lt;&gt;"NA",IF(E50+L50&gt;0,1,0),"NA")</f>
        <v>0</v>
      </c>
      <c r="T50">
        <f>IF(H50+J50&gt;0,1,0)</f>
        <v>1</v>
      </c>
    </row>
    <row r="51" spans="1:20" x14ac:dyDescent="0.2">
      <c r="A51">
        <v>457</v>
      </c>
      <c r="B51">
        <v>48.801188889999999</v>
      </c>
      <c r="C51">
        <v>-125.1910111</v>
      </c>
      <c r="D51">
        <v>2441.5590637265545</v>
      </c>
      <c r="E51">
        <v>0</v>
      </c>
      <c r="F51">
        <v>0</v>
      </c>
      <c r="G51">
        <v>2</v>
      </c>
      <c r="H51">
        <f>IF(G51&gt;0,1,0)</f>
        <v>1</v>
      </c>
      <c r="I51">
        <v>0</v>
      </c>
      <c r="J51">
        <f>IF(I51&gt;0,1,0)</f>
        <v>0</v>
      </c>
      <c r="K51">
        <v>2</v>
      </c>
      <c r="L51">
        <v>0</v>
      </c>
      <c r="M51">
        <f>IF(K51="NA","NA",IF(K51&gt;0,1,0))</f>
        <v>1</v>
      </c>
      <c r="N51">
        <f>IF(L51="NA","NA",IF(L51&gt;0,1,0))</f>
        <v>0</v>
      </c>
      <c r="P51">
        <f>IF(K51&lt;&gt;"NA",1,0)</f>
        <v>1</v>
      </c>
      <c r="Q51">
        <f>IF(L51&lt;&gt;"NA",1,0)</f>
        <v>1</v>
      </c>
      <c r="R51">
        <f>IF(K51&lt;&gt;"NA",IF(F51+K51&gt;0,1,0),"NA")</f>
        <v>1</v>
      </c>
      <c r="S51">
        <f>IF(L51&lt;&gt;"NA",IF(E51+L51&gt;0,1,0),"NA")</f>
        <v>0</v>
      </c>
      <c r="T51">
        <f>IF(H51+J51&gt;0,1,0)</f>
        <v>1</v>
      </c>
    </row>
    <row r="52" spans="1:20" x14ac:dyDescent="0.2">
      <c r="A52">
        <v>478</v>
      </c>
      <c r="B52">
        <v>48.801202779999997</v>
      </c>
      <c r="C52">
        <v>-125.18347780000001</v>
      </c>
      <c r="D52">
        <v>2875.6133328200303</v>
      </c>
      <c r="E52">
        <v>0</v>
      </c>
      <c r="F52">
        <v>0</v>
      </c>
      <c r="G52">
        <v>0</v>
      </c>
      <c r="H52">
        <f>IF(G52&gt;0,1,0)</f>
        <v>0</v>
      </c>
      <c r="I52">
        <v>0</v>
      </c>
      <c r="J52">
        <f>IF(I52&gt;0,1,0)</f>
        <v>0</v>
      </c>
      <c r="K52">
        <v>0</v>
      </c>
      <c r="L52">
        <v>0</v>
      </c>
      <c r="M52">
        <f>IF(K52="NA","NA",IF(K52&gt;0,1,0))</f>
        <v>0</v>
      </c>
      <c r="N52">
        <f>IF(L52="NA","NA",IF(L52&gt;0,1,0))</f>
        <v>0</v>
      </c>
      <c r="P52">
        <f>IF(K52&lt;&gt;"NA",1,0)</f>
        <v>1</v>
      </c>
      <c r="Q52">
        <f>IF(L52&lt;&gt;"NA",1,0)</f>
        <v>1</v>
      </c>
      <c r="R52">
        <f>IF(K52&lt;&gt;"NA",IF(F52+K52&gt;0,1,0),"NA")</f>
        <v>0</v>
      </c>
      <c r="S52">
        <f>IF(L52&lt;&gt;"NA",IF(E52+L52&gt;0,1,0),"NA")</f>
        <v>0</v>
      </c>
      <c r="T52">
        <f>IF(H52+J52&gt;0,1,0)</f>
        <v>0</v>
      </c>
    </row>
    <row r="53" spans="1:20" x14ac:dyDescent="0.2">
      <c r="A53">
        <v>487</v>
      </c>
      <c r="B53">
        <v>48.803005560000003</v>
      </c>
      <c r="C53">
        <v>-125.18147500000001</v>
      </c>
      <c r="D53">
        <v>3112.0725291312042</v>
      </c>
      <c r="E53">
        <v>0</v>
      </c>
      <c r="F53">
        <v>0</v>
      </c>
      <c r="G53">
        <v>0</v>
      </c>
      <c r="H53">
        <f>IF(G53&gt;0,1,0)</f>
        <v>0</v>
      </c>
      <c r="I53">
        <v>0</v>
      </c>
      <c r="J53">
        <f>IF(I53&gt;0,1,0)</f>
        <v>0</v>
      </c>
      <c r="K53">
        <v>0</v>
      </c>
      <c r="L53">
        <v>0</v>
      </c>
      <c r="M53">
        <f>IF(K53="NA","NA",IF(K53&gt;0,1,0))</f>
        <v>0</v>
      </c>
      <c r="N53">
        <f>IF(L53="NA","NA",IF(L53&gt;0,1,0))</f>
        <v>0</v>
      </c>
      <c r="P53">
        <f>IF(K53&lt;&gt;"NA",1,0)</f>
        <v>1</v>
      </c>
      <c r="Q53">
        <f>IF(L53&lt;&gt;"NA",1,0)</f>
        <v>1</v>
      </c>
      <c r="R53">
        <f>IF(K53&lt;&gt;"NA",IF(F53+K53&gt;0,1,0),"NA")</f>
        <v>0</v>
      </c>
      <c r="S53">
        <f>IF(L53&lt;&gt;"NA",IF(E53+L53&gt;0,1,0),"NA")</f>
        <v>0</v>
      </c>
      <c r="T53">
        <f>IF(H53+J53&gt;0,1,0)</f>
        <v>0</v>
      </c>
    </row>
    <row r="54" spans="1:20" x14ac:dyDescent="0.2">
      <c r="A54">
        <v>488</v>
      </c>
      <c r="B54">
        <v>48.803247220000003</v>
      </c>
      <c r="C54">
        <v>-125.1812889</v>
      </c>
      <c r="D54">
        <v>3139.0559567964392</v>
      </c>
      <c r="E54">
        <v>0</v>
      </c>
      <c r="F54">
        <v>0</v>
      </c>
      <c r="G54">
        <v>0</v>
      </c>
      <c r="H54">
        <f>IF(G54&gt;0,1,0)</f>
        <v>0</v>
      </c>
      <c r="I54">
        <v>0</v>
      </c>
      <c r="J54">
        <f>IF(I54&gt;0,1,0)</f>
        <v>0</v>
      </c>
      <c r="K54">
        <v>0</v>
      </c>
      <c r="L54">
        <v>0</v>
      </c>
      <c r="M54">
        <f>IF(K54="NA","NA",IF(K54&gt;0,1,0))</f>
        <v>0</v>
      </c>
      <c r="N54">
        <f>IF(L54="NA","NA",IF(L54&gt;0,1,0))</f>
        <v>0</v>
      </c>
      <c r="P54">
        <f>IF(K54&lt;&gt;"NA",1,0)</f>
        <v>1</v>
      </c>
      <c r="Q54">
        <f>IF(L54&lt;&gt;"NA",1,0)</f>
        <v>1</v>
      </c>
      <c r="R54">
        <f>IF(K54&lt;&gt;"NA",IF(F54+K54&gt;0,1,0),"NA")</f>
        <v>0</v>
      </c>
      <c r="S54">
        <f>IF(L54&lt;&gt;"NA",IF(E54+L54&gt;0,1,0),"NA")</f>
        <v>0</v>
      </c>
      <c r="T54">
        <f>IF(H54+J54&gt;0,1,0)</f>
        <v>0</v>
      </c>
    </row>
    <row r="55" spans="1:20" x14ac:dyDescent="0.2">
      <c r="A55">
        <v>489</v>
      </c>
      <c r="B55">
        <v>48.803505559999998</v>
      </c>
      <c r="C55">
        <v>-125.18116670000001</v>
      </c>
      <c r="D55">
        <v>3163.4593253418966</v>
      </c>
      <c r="E55">
        <v>0</v>
      </c>
      <c r="F55">
        <v>0</v>
      </c>
      <c r="G55">
        <v>0</v>
      </c>
      <c r="H55">
        <f>IF(G55&gt;0,1,0)</f>
        <v>0</v>
      </c>
      <c r="I55">
        <v>0</v>
      </c>
      <c r="J55">
        <f>IF(I55&gt;0,1,0)</f>
        <v>0</v>
      </c>
      <c r="K55">
        <v>0</v>
      </c>
      <c r="L55">
        <v>0</v>
      </c>
      <c r="M55">
        <f>IF(K55="NA","NA",IF(K55&gt;0,1,0))</f>
        <v>0</v>
      </c>
      <c r="N55">
        <f>IF(L55="NA","NA",IF(L55&gt;0,1,0))</f>
        <v>0</v>
      </c>
      <c r="P55">
        <f>IF(K55&lt;&gt;"NA",1,0)</f>
        <v>1</v>
      </c>
      <c r="Q55">
        <f>IF(L55&lt;&gt;"NA",1,0)</f>
        <v>1</v>
      </c>
      <c r="R55">
        <f>IF(K55&lt;&gt;"NA",IF(F55+K55&gt;0,1,0),"NA")</f>
        <v>0</v>
      </c>
      <c r="S55">
        <f>IF(L55&lt;&gt;"NA",IF(E55+L55&gt;0,1,0),"NA")</f>
        <v>0</v>
      </c>
      <c r="T55">
        <f>IF(H55+J55&gt;0,1,0)</f>
        <v>0</v>
      </c>
    </row>
    <row r="56" spans="1:20" x14ac:dyDescent="0.2">
      <c r="A56">
        <v>490</v>
      </c>
      <c r="B56">
        <v>48.803763889999999</v>
      </c>
      <c r="C56">
        <v>-125.18104719999999</v>
      </c>
      <c r="D56">
        <v>3187.8015402220099</v>
      </c>
      <c r="E56">
        <v>0</v>
      </c>
      <c r="F56">
        <v>0</v>
      </c>
      <c r="G56">
        <v>0</v>
      </c>
      <c r="H56">
        <f>IF(G56&gt;0,1,0)</f>
        <v>0</v>
      </c>
      <c r="I56">
        <v>0</v>
      </c>
      <c r="J56">
        <f>IF(I56&gt;0,1,0)</f>
        <v>0</v>
      </c>
      <c r="K56">
        <v>0</v>
      </c>
      <c r="L56">
        <v>0</v>
      </c>
      <c r="M56">
        <f>IF(K56="NA","NA",IF(K56&gt;0,1,0))</f>
        <v>0</v>
      </c>
      <c r="N56">
        <f>IF(L56="NA","NA",IF(L56&gt;0,1,0))</f>
        <v>0</v>
      </c>
      <c r="P56">
        <f>IF(K56&lt;&gt;"NA",1,0)</f>
        <v>1</v>
      </c>
      <c r="Q56">
        <f>IF(L56&lt;&gt;"NA",1,0)</f>
        <v>1</v>
      </c>
      <c r="R56">
        <f>IF(K56&lt;&gt;"NA",IF(F56+K56&gt;0,1,0),"NA")</f>
        <v>0</v>
      </c>
      <c r="S56">
        <f>IF(L56&lt;&gt;"NA",IF(E56+L56&gt;0,1,0),"NA")</f>
        <v>0</v>
      </c>
      <c r="T56">
        <f>IF(H56+J56&gt;0,1,0)</f>
        <v>0</v>
      </c>
    </row>
    <row r="57" spans="1:20" x14ac:dyDescent="0.2">
      <c r="A57">
        <v>491</v>
      </c>
      <c r="B57">
        <v>48.80402222</v>
      </c>
      <c r="C57">
        <v>-125.18093330000001</v>
      </c>
      <c r="D57">
        <v>3211.9142575760329</v>
      </c>
      <c r="E57">
        <v>0</v>
      </c>
      <c r="F57">
        <v>0</v>
      </c>
      <c r="G57">
        <v>0</v>
      </c>
      <c r="H57">
        <f>IF(G57&gt;0,1,0)</f>
        <v>0</v>
      </c>
      <c r="I57">
        <v>0</v>
      </c>
      <c r="J57">
        <f>IF(I57&gt;0,1,0)</f>
        <v>0</v>
      </c>
      <c r="K57">
        <v>0</v>
      </c>
      <c r="L57">
        <v>0</v>
      </c>
      <c r="M57">
        <f>IF(K57="NA","NA",IF(K57&gt;0,1,0))</f>
        <v>0</v>
      </c>
      <c r="N57">
        <f>IF(L57="NA","NA",IF(L57&gt;0,1,0))</f>
        <v>0</v>
      </c>
      <c r="P57">
        <f>IF(K57&lt;&gt;"NA",1,0)</f>
        <v>1</v>
      </c>
      <c r="Q57">
        <f>IF(L57&lt;&gt;"NA",1,0)</f>
        <v>1</v>
      </c>
      <c r="R57">
        <f>IF(K57&lt;&gt;"NA",IF(F57+K57&gt;0,1,0),"NA")</f>
        <v>0</v>
      </c>
      <c r="S57">
        <f>IF(L57&lt;&gt;"NA",IF(E57+L57&gt;0,1,0),"NA")</f>
        <v>0</v>
      </c>
      <c r="T57">
        <f>IF(H57+J57&gt;0,1,0)</f>
        <v>0</v>
      </c>
    </row>
    <row r="58" spans="1:20" x14ac:dyDescent="0.2">
      <c r="A58">
        <v>492</v>
      </c>
      <c r="B58">
        <v>48.80428611</v>
      </c>
      <c r="C58">
        <v>-125.1808333</v>
      </c>
      <c r="D58">
        <v>3235.6986875640441</v>
      </c>
      <c r="E58">
        <v>0</v>
      </c>
      <c r="F58">
        <v>2</v>
      </c>
      <c r="G58">
        <v>0</v>
      </c>
      <c r="H58">
        <f>IF(G58&gt;0,1,0)</f>
        <v>0</v>
      </c>
      <c r="I58">
        <v>2</v>
      </c>
      <c r="J58">
        <f>IF(I58&gt;0,1,0)</f>
        <v>1</v>
      </c>
      <c r="K58">
        <v>2</v>
      </c>
      <c r="L58" t="s">
        <v>52</v>
      </c>
      <c r="M58">
        <f>IF(K58="NA","NA",IF(K58&gt;0,1,0))</f>
        <v>1</v>
      </c>
      <c r="N58" t="str">
        <f>IF(L58="NA","NA",IF(L58&gt;0,1,0))</f>
        <v>NA</v>
      </c>
      <c r="P58">
        <f>IF(K58&lt;&gt;"NA",1,0)</f>
        <v>1</v>
      </c>
      <c r="Q58">
        <f>IF(L58&lt;&gt;"NA",1,0)</f>
        <v>0</v>
      </c>
      <c r="R58">
        <f>IF(K58&lt;&gt;"NA",IF(F58+K58&gt;0,1,0),"NA")</f>
        <v>1</v>
      </c>
      <c r="S58" t="str">
        <f>IF(L58&lt;&gt;"NA",IF(E58+L58&gt;0,1,0),"NA")</f>
        <v>NA</v>
      </c>
      <c r="T58">
        <f>IF(H58+J58&gt;0,1,0)</f>
        <v>1</v>
      </c>
    </row>
    <row r="59" spans="1:20" x14ac:dyDescent="0.2">
      <c r="A59">
        <v>522</v>
      </c>
      <c r="B59">
        <v>48.81051944</v>
      </c>
      <c r="C59">
        <v>-125.17990279999999</v>
      </c>
      <c r="D59">
        <v>3749.9519667212171</v>
      </c>
      <c r="E59">
        <v>2</v>
      </c>
      <c r="F59">
        <v>2</v>
      </c>
      <c r="G59">
        <v>2</v>
      </c>
      <c r="H59">
        <f>IF(G59&gt;0,1,0)</f>
        <v>1</v>
      </c>
      <c r="I59">
        <v>2</v>
      </c>
      <c r="J59">
        <f>IF(I59&gt;0,1,0)</f>
        <v>1</v>
      </c>
      <c r="K59" t="s">
        <v>52</v>
      </c>
      <c r="L59" t="s">
        <v>52</v>
      </c>
      <c r="M59" t="str">
        <f>IF(K59="NA","NA",IF(K59&gt;0,1,0))</f>
        <v>NA</v>
      </c>
      <c r="N59" t="str">
        <f>IF(L59="NA","NA",IF(L59&gt;0,1,0))</f>
        <v>NA</v>
      </c>
      <c r="P59">
        <f>IF(K59&lt;&gt;"NA",1,0)</f>
        <v>0</v>
      </c>
      <c r="Q59">
        <f>IF(L59&lt;&gt;"NA",1,0)</f>
        <v>0</v>
      </c>
      <c r="R59" t="str">
        <f>IF(K59&lt;&gt;"NA",IF(F59+K59&gt;0,1,0),"NA")</f>
        <v>NA</v>
      </c>
      <c r="S59" t="str">
        <f>IF(L59&lt;&gt;"NA",IF(E59+L59&gt;0,1,0),"NA")</f>
        <v>NA</v>
      </c>
      <c r="T59">
        <f>IF(H59+J59&gt;0,1,0)</f>
        <v>1</v>
      </c>
    </row>
    <row r="60" spans="1:20" x14ac:dyDescent="0.2">
      <c r="A60">
        <v>516</v>
      </c>
      <c r="B60">
        <v>48.810869439999998</v>
      </c>
      <c r="C60">
        <v>-125.18160829999999</v>
      </c>
      <c r="D60">
        <v>3692.1231920670393</v>
      </c>
      <c r="E60">
        <v>0</v>
      </c>
      <c r="F60">
        <v>2</v>
      </c>
      <c r="G60">
        <v>2</v>
      </c>
      <c r="H60">
        <f>IF(G60&gt;0,1,0)</f>
        <v>1</v>
      </c>
      <c r="I60">
        <v>2</v>
      </c>
      <c r="J60">
        <f>IF(I60&gt;0,1,0)</f>
        <v>1</v>
      </c>
      <c r="K60">
        <v>2</v>
      </c>
      <c r="L60" t="s">
        <v>52</v>
      </c>
      <c r="M60">
        <f>IF(K60="NA","NA",IF(K60&gt;0,1,0))</f>
        <v>1</v>
      </c>
      <c r="N60" t="str">
        <f>IF(L60="NA","NA",IF(L60&gt;0,1,0))</f>
        <v>NA</v>
      </c>
      <c r="P60">
        <f>IF(K60&lt;&gt;"NA",1,0)</f>
        <v>1</v>
      </c>
      <c r="Q60">
        <f>IF(L60&lt;&gt;"NA",1,0)</f>
        <v>0</v>
      </c>
      <c r="R60">
        <f>IF(K60&lt;&gt;"NA",IF(F60+K60&gt;0,1,0),"NA")</f>
        <v>1</v>
      </c>
      <c r="S60" t="str">
        <f>IF(L60&lt;&gt;"NA",IF(E60+L60&gt;0,1,0),"NA")</f>
        <v>NA</v>
      </c>
      <c r="T60">
        <f>IF(H60+J60&gt;0,1,0)</f>
        <v>1</v>
      </c>
    </row>
    <row r="61" spans="1:20" x14ac:dyDescent="0.2">
      <c r="A61">
        <v>515</v>
      </c>
      <c r="B61">
        <v>48.810875000000003</v>
      </c>
      <c r="C61">
        <v>-125.1820194</v>
      </c>
      <c r="D61">
        <v>3672.2464686119297</v>
      </c>
      <c r="E61">
        <v>0</v>
      </c>
      <c r="F61">
        <v>2</v>
      </c>
      <c r="G61">
        <v>2</v>
      </c>
      <c r="H61">
        <f>IF(G61&gt;0,1,0)</f>
        <v>1</v>
      </c>
      <c r="I61">
        <v>2</v>
      </c>
      <c r="J61">
        <f>IF(I61&gt;0,1,0)</f>
        <v>1</v>
      </c>
      <c r="K61">
        <v>2</v>
      </c>
      <c r="L61" t="s">
        <v>52</v>
      </c>
      <c r="M61">
        <f>IF(K61="NA","NA",IF(K61&gt;0,1,0))</f>
        <v>1</v>
      </c>
      <c r="N61" t="str">
        <f>IF(L61="NA","NA",IF(L61&gt;0,1,0))</f>
        <v>NA</v>
      </c>
      <c r="P61">
        <f>IF(K61&lt;&gt;"NA",1,0)</f>
        <v>1</v>
      </c>
      <c r="Q61">
        <f>IF(L61&lt;&gt;"NA",1,0)</f>
        <v>0</v>
      </c>
      <c r="R61">
        <f>IF(K61&lt;&gt;"NA",IF(F61+K61&gt;0,1,0),"NA")</f>
        <v>1</v>
      </c>
      <c r="S61" t="str">
        <f>IF(L61&lt;&gt;"NA",IF(E61+L61&gt;0,1,0),"NA")</f>
        <v>NA</v>
      </c>
      <c r="T61">
        <f>IF(H61+J61&gt;0,1,0)</f>
        <v>1</v>
      </c>
    </row>
    <row r="62" spans="1:20" x14ac:dyDescent="0.2">
      <c r="A62">
        <v>514</v>
      </c>
      <c r="B62">
        <v>48.811013889999998</v>
      </c>
      <c r="C62">
        <v>-125.1823694</v>
      </c>
      <c r="D62">
        <v>3666.562371086337</v>
      </c>
      <c r="E62">
        <v>0</v>
      </c>
      <c r="F62">
        <v>2</v>
      </c>
      <c r="G62">
        <v>2</v>
      </c>
      <c r="H62">
        <f>IF(G62&gt;0,1,0)</f>
        <v>1</v>
      </c>
      <c r="I62">
        <v>2</v>
      </c>
      <c r="J62">
        <f>IF(I62&gt;0,1,0)</f>
        <v>1</v>
      </c>
      <c r="K62">
        <v>2</v>
      </c>
      <c r="L62">
        <v>0</v>
      </c>
      <c r="M62">
        <f>IF(K62="NA","NA",IF(K62&gt;0,1,0))</f>
        <v>1</v>
      </c>
      <c r="N62">
        <f>IF(L62="NA","NA",IF(L62&gt;0,1,0))</f>
        <v>0</v>
      </c>
      <c r="P62">
        <f>IF(K62&lt;&gt;"NA",1,0)</f>
        <v>1</v>
      </c>
      <c r="Q62">
        <f>IF(L62&lt;&gt;"NA",1,0)</f>
        <v>1</v>
      </c>
      <c r="R62">
        <f>IF(K62&lt;&gt;"NA",IF(F62+K62&gt;0,1,0),"NA")</f>
        <v>1</v>
      </c>
      <c r="S62">
        <f>IF(L62&lt;&gt;"NA",IF(E62+L62&gt;0,1,0),"NA")</f>
        <v>0</v>
      </c>
      <c r="T62">
        <f>IF(H62+J62&gt;0,1,0)</f>
        <v>1</v>
      </c>
    </row>
    <row r="63" spans="1:20" x14ac:dyDescent="0.2">
      <c r="A63">
        <v>513</v>
      </c>
      <c r="B63">
        <v>48.81115278</v>
      </c>
      <c r="C63">
        <v>-125.1827194</v>
      </c>
      <c r="D63">
        <v>3661.1153151120166</v>
      </c>
      <c r="E63">
        <v>0</v>
      </c>
      <c r="F63">
        <v>2</v>
      </c>
      <c r="G63">
        <v>0</v>
      </c>
      <c r="H63">
        <f>IF(G63&gt;0,1,0)</f>
        <v>0</v>
      </c>
      <c r="I63">
        <v>2</v>
      </c>
      <c r="J63">
        <f>IF(I63&gt;0,1,0)</f>
        <v>1</v>
      </c>
      <c r="K63">
        <v>0</v>
      </c>
      <c r="L63">
        <v>0</v>
      </c>
      <c r="M63">
        <f>IF(K63="NA","NA",IF(K63&gt;0,1,0))</f>
        <v>0</v>
      </c>
      <c r="N63">
        <f>IF(L63="NA","NA",IF(L63&gt;0,1,0))</f>
        <v>0</v>
      </c>
      <c r="P63">
        <f>IF(K63&lt;&gt;"NA",1,0)</f>
        <v>1</v>
      </c>
      <c r="Q63">
        <f>IF(L63&lt;&gt;"NA",1,0)</f>
        <v>1</v>
      </c>
      <c r="R63">
        <f>IF(K63&lt;&gt;"NA",IF(F63+K63&gt;0,1,0),"NA")</f>
        <v>1</v>
      </c>
      <c r="S63">
        <f>IF(L63&lt;&gt;"NA",IF(E63+L63&gt;0,1,0),"NA")</f>
        <v>0</v>
      </c>
      <c r="T63">
        <f>IF(H63+J63&gt;0,1,0)</f>
        <v>1</v>
      </c>
    </row>
    <row r="64" spans="1:20" x14ac:dyDescent="0.2">
      <c r="A64">
        <v>512</v>
      </c>
      <c r="B64">
        <v>48.811166669999999</v>
      </c>
      <c r="C64">
        <v>-125.1831222</v>
      </c>
      <c r="D64">
        <v>3642.8512857677001</v>
      </c>
      <c r="E64">
        <v>0</v>
      </c>
      <c r="F64">
        <v>0</v>
      </c>
      <c r="G64">
        <v>0</v>
      </c>
      <c r="H64">
        <f>IF(G64&gt;0,1,0)</f>
        <v>0</v>
      </c>
      <c r="I64">
        <v>0</v>
      </c>
      <c r="J64">
        <f>IF(I64&gt;0,1,0)</f>
        <v>0</v>
      </c>
      <c r="K64">
        <v>0</v>
      </c>
      <c r="L64">
        <v>0</v>
      </c>
      <c r="M64">
        <f>IF(K64="NA","NA",IF(K64&gt;0,1,0))</f>
        <v>0</v>
      </c>
      <c r="N64">
        <f>IF(L64="NA","NA",IF(L64&gt;0,1,0))</f>
        <v>0</v>
      </c>
      <c r="P64">
        <f>IF(K64&lt;&gt;"NA",1,0)</f>
        <v>1</v>
      </c>
      <c r="Q64">
        <f>IF(L64&lt;&gt;"NA",1,0)</f>
        <v>1</v>
      </c>
      <c r="R64">
        <f>IF(K64&lt;&gt;"NA",IF(F64+K64&gt;0,1,0),"NA")</f>
        <v>0</v>
      </c>
      <c r="S64">
        <f>IF(L64&lt;&gt;"NA",IF(E64+L64&gt;0,1,0),"NA")</f>
        <v>0</v>
      </c>
      <c r="T64">
        <f>IF(H64+J64&gt;0,1,0)</f>
        <v>0</v>
      </c>
    </row>
    <row r="65" spans="1:20" x14ac:dyDescent="0.2">
      <c r="A65">
        <v>538</v>
      </c>
      <c r="B65">
        <v>48.812844439999999</v>
      </c>
      <c r="C65">
        <v>-125.1832722</v>
      </c>
      <c r="D65">
        <v>3778.993704076996</v>
      </c>
      <c r="E65">
        <v>0</v>
      </c>
      <c r="F65">
        <v>0</v>
      </c>
      <c r="G65">
        <v>2</v>
      </c>
      <c r="H65">
        <f>IF(G65&gt;0,1,0)</f>
        <v>1</v>
      </c>
      <c r="I65">
        <v>0</v>
      </c>
      <c r="J65">
        <f>IF(I65&gt;0,1,0)</f>
        <v>0</v>
      </c>
      <c r="K65">
        <v>2</v>
      </c>
      <c r="L65">
        <v>0</v>
      </c>
      <c r="M65">
        <f>IF(K65="NA","NA",IF(K65&gt;0,1,0))</f>
        <v>1</v>
      </c>
      <c r="N65">
        <f>IF(L65="NA","NA",IF(L65&gt;0,1,0))</f>
        <v>0</v>
      </c>
      <c r="P65">
        <f>IF(K65&lt;&gt;"NA",1,0)</f>
        <v>1</v>
      </c>
      <c r="Q65">
        <f>IF(L65&lt;&gt;"NA",1,0)</f>
        <v>1</v>
      </c>
      <c r="R65">
        <f>IF(K65&lt;&gt;"NA",IF(F65+K65&gt;0,1,0),"NA")</f>
        <v>1</v>
      </c>
      <c r="S65">
        <f>IF(L65&lt;&gt;"NA",IF(E65+L65&gt;0,1,0),"NA")</f>
        <v>0</v>
      </c>
      <c r="T65">
        <f>IF(H65+J65&gt;0,1,0)</f>
        <v>1</v>
      </c>
    </row>
    <row r="66" spans="1:20" x14ac:dyDescent="0.2">
      <c r="A66">
        <v>539</v>
      </c>
      <c r="B66">
        <v>48.812877780000001</v>
      </c>
      <c r="C66">
        <v>-125.1828778</v>
      </c>
      <c r="D66">
        <v>3800.1192874145381</v>
      </c>
      <c r="E66">
        <v>0</v>
      </c>
      <c r="F66">
        <v>2</v>
      </c>
      <c r="G66">
        <v>1</v>
      </c>
      <c r="H66">
        <f>IF(G66&gt;0,1,0)</f>
        <v>1</v>
      </c>
      <c r="I66">
        <v>2</v>
      </c>
      <c r="J66">
        <f>IF(I66&gt;0,1,0)</f>
        <v>1</v>
      </c>
      <c r="K66">
        <v>1</v>
      </c>
      <c r="L66">
        <v>0</v>
      </c>
      <c r="M66">
        <f>IF(K66="NA","NA",IF(K66&gt;0,1,0))</f>
        <v>1</v>
      </c>
      <c r="N66">
        <f>IF(L66="NA","NA",IF(L66&gt;0,1,0))</f>
        <v>0</v>
      </c>
      <c r="O66" t="s">
        <v>60</v>
      </c>
      <c r="P66">
        <f>IF(K66&lt;&gt;"NA",1,0)</f>
        <v>1</v>
      </c>
      <c r="Q66">
        <f>IF(L66&lt;&gt;"NA",1,0)</f>
        <v>1</v>
      </c>
      <c r="R66">
        <f>IF(K66&lt;&gt;"NA",IF(F66+K66&gt;0,1,0),"NA")</f>
        <v>1</v>
      </c>
      <c r="S66">
        <f>IF(L66&lt;&gt;"NA",IF(E66+L66&gt;0,1,0),"NA")</f>
        <v>0</v>
      </c>
      <c r="T66">
        <f>IF(H66+J66&gt;0,1,0)</f>
        <v>1</v>
      </c>
    </row>
    <row r="67" spans="1:20" x14ac:dyDescent="0.2">
      <c r="A67">
        <v>541</v>
      </c>
      <c r="B67">
        <v>48.812944440000003</v>
      </c>
      <c r="C67">
        <v>-125.1813861</v>
      </c>
      <c r="D67">
        <v>3875.9312863086911</v>
      </c>
      <c r="E67">
        <v>0</v>
      </c>
      <c r="F67">
        <v>1</v>
      </c>
      <c r="G67">
        <v>2</v>
      </c>
      <c r="H67">
        <f>IF(G67&gt;0,1,0)</f>
        <v>1</v>
      </c>
      <c r="I67">
        <v>1</v>
      </c>
      <c r="J67">
        <f>IF(I67&gt;0,1,0)</f>
        <v>1</v>
      </c>
      <c r="K67" t="s">
        <v>52</v>
      </c>
      <c r="L67" t="s">
        <v>52</v>
      </c>
      <c r="M67" t="str">
        <f>IF(K67="NA","NA",IF(K67&gt;0,1,0))</f>
        <v>NA</v>
      </c>
      <c r="N67" t="str">
        <f>IF(L67="NA","NA",IF(L67&gt;0,1,0))</f>
        <v>NA</v>
      </c>
      <c r="P67">
        <f>IF(K67&lt;&gt;"NA",1,0)</f>
        <v>0</v>
      </c>
      <c r="Q67">
        <f>IF(L67&lt;&gt;"NA",1,0)</f>
        <v>0</v>
      </c>
      <c r="R67" t="str">
        <f>IF(K67&lt;&gt;"NA",IF(F67+K67&gt;0,1,0),"NA")</f>
        <v>NA</v>
      </c>
      <c r="S67" t="str">
        <f>IF(L67&lt;&gt;"NA",IF(E67+L67&gt;0,1,0),"NA")</f>
        <v>NA</v>
      </c>
      <c r="T67">
        <f>IF(H67+J67&gt;0,1,0)</f>
        <v>1</v>
      </c>
    </row>
    <row r="68" spans="1:20" x14ac:dyDescent="0.2">
      <c r="A68">
        <v>540</v>
      </c>
      <c r="B68">
        <v>48.812966670000002</v>
      </c>
      <c r="C68">
        <v>-125.1824917</v>
      </c>
      <c r="D68">
        <v>3825.7332661956893</v>
      </c>
      <c r="E68">
        <v>0</v>
      </c>
      <c r="F68">
        <v>2</v>
      </c>
      <c r="G68">
        <v>1</v>
      </c>
      <c r="H68">
        <f>IF(G68&gt;0,1,0)</f>
        <v>1</v>
      </c>
      <c r="I68">
        <v>2</v>
      </c>
      <c r="J68">
        <f>IF(I68&gt;0,1,0)</f>
        <v>1</v>
      </c>
      <c r="K68">
        <v>1</v>
      </c>
      <c r="L68">
        <v>0</v>
      </c>
      <c r="M68">
        <f>IF(K68="NA","NA",IF(K68&gt;0,1,0))</f>
        <v>1</v>
      </c>
      <c r="N68">
        <f>IF(L68="NA","NA",IF(L68&gt;0,1,0))</f>
        <v>0</v>
      </c>
      <c r="P68">
        <f>IF(K68&lt;&gt;"NA",1,0)</f>
        <v>1</v>
      </c>
      <c r="Q68">
        <f>IF(L68&lt;&gt;"NA",1,0)</f>
        <v>1</v>
      </c>
      <c r="R68">
        <f>IF(K68&lt;&gt;"NA",IF(F68+K68&gt;0,1,0),"NA")</f>
        <v>1</v>
      </c>
      <c r="S68">
        <f>IF(L68&lt;&gt;"NA",IF(E68+L68&gt;0,1,0),"NA")</f>
        <v>0</v>
      </c>
      <c r="T68">
        <f>IF(H68+J68&gt;0,1,0)</f>
        <v>1</v>
      </c>
    </row>
    <row r="69" spans="1:20" x14ac:dyDescent="0.2">
      <c r="A69">
        <v>542</v>
      </c>
      <c r="B69">
        <v>48.812972219999999</v>
      </c>
      <c r="C69">
        <v>-125.1806028</v>
      </c>
      <c r="D69">
        <v>3915.7801386825281</v>
      </c>
      <c r="E69">
        <v>2</v>
      </c>
      <c r="F69">
        <v>2</v>
      </c>
      <c r="G69">
        <v>2</v>
      </c>
      <c r="H69">
        <f>IF(G69&gt;0,1,0)</f>
        <v>1</v>
      </c>
      <c r="I69">
        <v>2</v>
      </c>
      <c r="J69">
        <f>IF(I69&gt;0,1,0)</f>
        <v>1</v>
      </c>
      <c r="K69">
        <v>2</v>
      </c>
      <c r="L69">
        <v>2</v>
      </c>
      <c r="M69">
        <f>IF(K69="NA","NA",IF(K69&gt;0,1,0))</f>
        <v>1</v>
      </c>
      <c r="N69">
        <f>IF(L69="NA","NA",IF(L69&gt;0,1,0))</f>
        <v>1</v>
      </c>
      <c r="P69">
        <f>IF(K69&lt;&gt;"NA",1,0)</f>
        <v>1</v>
      </c>
      <c r="Q69">
        <f>IF(L69&lt;&gt;"NA",1,0)</f>
        <v>1</v>
      </c>
      <c r="R69">
        <f>IF(K69&lt;&gt;"NA",IF(F69+K69&gt;0,1,0),"NA")</f>
        <v>1</v>
      </c>
      <c r="S69">
        <f>IF(L69&lt;&gt;"NA",IF(E69+L69&gt;0,1,0),"NA")</f>
        <v>1</v>
      </c>
      <c r="T69">
        <f>IF(H69+J69&gt;0,1,0)</f>
        <v>1</v>
      </c>
    </row>
    <row r="70" spans="1:20" x14ac:dyDescent="0.2">
      <c r="A70">
        <v>543</v>
      </c>
      <c r="B70">
        <v>48.813027779999999</v>
      </c>
      <c r="C70">
        <v>-125.1802472</v>
      </c>
      <c r="D70">
        <v>3937.6072375275144</v>
      </c>
      <c r="E70">
        <v>2</v>
      </c>
      <c r="F70">
        <v>1</v>
      </c>
      <c r="G70">
        <v>2</v>
      </c>
      <c r="H70">
        <f>IF(G70&gt;0,1,0)</f>
        <v>1</v>
      </c>
      <c r="I70">
        <v>2</v>
      </c>
      <c r="J70">
        <f>IF(I70&gt;0,1,0)</f>
        <v>1</v>
      </c>
      <c r="K70" t="s">
        <v>52</v>
      </c>
      <c r="L70">
        <v>2</v>
      </c>
      <c r="M70">
        <f>IF(L70="NA","NA",IF(L70&gt;0,1,0))</f>
        <v>1</v>
      </c>
      <c r="N70">
        <f>IF(L70="NA","NA",IF(L70&gt;0,1,0))</f>
        <v>1</v>
      </c>
      <c r="P70">
        <f>IF(K70&lt;&gt;"NA",1,0)</f>
        <v>0</v>
      </c>
      <c r="Q70">
        <f>IF(L70&lt;&gt;"NA",1,0)</f>
        <v>1</v>
      </c>
      <c r="R70" t="str">
        <f>IF(K70&lt;&gt;"NA",IF(F70+K70&gt;0,1,0),"NA")</f>
        <v>NA</v>
      </c>
      <c r="S70">
        <f>IF(L70&lt;&gt;"NA",IF(E70+L70&gt;0,1,0),"NA")</f>
        <v>1</v>
      </c>
      <c r="T70">
        <f>IF(H70+J70&gt;0,1,0)</f>
        <v>1</v>
      </c>
    </row>
    <row r="71" spans="1:20" x14ac:dyDescent="0.2">
      <c r="A71">
        <v>544</v>
      </c>
      <c r="B71">
        <v>48.813136110000002</v>
      </c>
      <c r="C71">
        <v>-125.17988889999999</v>
      </c>
      <c r="D71">
        <v>3964.0277948202865</v>
      </c>
      <c r="E71">
        <v>2</v>
      </c>
      <c r="F71">
        <v>2</v>
      </c>
      <c r="G71">
        <v>2</v>
      </c>
      <c r="H71">
        <f>IF(G71&gt;0,1,0)</f>
        <v>1</v>
      </c>
      <c r="I71">
        <v>2</v>
      </c>
      <c r="J71">
        <f>IF(I71&gt;0,1,0)</f>
        <v>1</v>
      </c>
      <c r="K71" t="s">
        <v>52</v>
      </c>
      <c r="L71">
        <v>2</v>
      </c>
      <c r="M71">
        <f>IF(L71="NA","NA",IF(L71&gt;0,1,0))</f>
        <v>1</v>
      </c>
      <c r="N71">
        <f>IF(L71="NA","NA",IF(L71&gt;0,1,0))</f>
        <v>1</v>
      </c>
      <c r="P71">
        <f>IF(K71&lt;&gt;"NA",1,0)</f>
        <v>0</v>
      </c>
      <c r="Q71">
        <f>IF(L71&lt;&gt;"NA",1,0)</f>
        <v>1</v>
      </c>
      <c r="R71" t="str">
        <f>IF(K71&lt;&gt;"NA",IF(F71+K71&gt;0,1,0),"NA")</f>
        <v>NA</v>
      </c>
      <c r="S71">
        <f>IF(L71&lt;&gt;"NA",IF(E71+L71&gt;0,1,0),"NA")</f>
        <v>1</v>
      </c>
      <c r="T71">
        <f>IF(H71+J71&gt;0,1,0)</f>
        <v>1</v>
      </c>
    </row>
    <row r="72" spans="1:20" x14ac:dyDescent="0.2">
      <c r="A72">
        <v>564</v>
      </c>
      <c r="B72">
        <v>48.813572219999998</v>
      </c>
      <c r="C72">
        <v>-125.1768806</v>
      </c>
      <c r="D72">
        <v>4148.663206703588</v>
      </c>
      <c r="E72">
        <v>2</v>
      </c>
      <c r="F72">
        <v>2</v>
      </c>
      <c r="G72">
        <v>2</v>
      </c>
      <c r="H72">
        <f>IF(G72&gt;0,1,0)</f>
        <v>1</v>
      </c>
      <c r="I72">
        <v>2</v>
      </c>
      <c r="J72">
        <f>IF(I72&gt;0,1,0)</f>
        <v>1</v>
      </c>
      <c r="K72">
        <v>2</v>
      </c>
      <c r="L72">
        <v>2</v>
      </c>
      <c r="M72">
        <f>IF(K72="NA","NA",IF(K72&gt;0,1,0))</f>
        <v>1</v>
      </c>
      <c r="N72">
        <f>IF(L72="NA","NA",IF(L72&gt;0,1,0))</f>
        <v>1</v>
      </c>
      <c r="P72">
        <f>IF(K72&lt;&gt;"NA",1,0)</f>
        <v>1</v>
      </c>
      <c r="Q72">
        <f>IF(L72&lt;&gt;"NA",1,0)</f>
        <v>1</v>
      </c>
      <c r="R72">
        <f>IF(K72&lt;&gt;"NA",IF(F72+K72&gt;0,1,0),"NA")</f>
        <v>1</v>
      </c>
      <c r="S72">
        <f>IF(L72&lt;&gt;"NA",IF(E72+L72&gt;0,1,0),"NA")</f>
        <v>1</v>
      </c>
      <c r="T72">
        <f>IF(H72+J72&gt;0,1,0)</f>
        <v>1</v>
      </c>
    </row>
    <row r="73" spans="1:20" x14ac:dyDescent="0.2">
      <c r="A73">
        <v>563</v>
      </c>
      <c r="B73">
        <v>48.813680560000002</v>
      </c>
      <c r="C73">
        <v>-125.17724440000001</v>
      </c>
      <c r="D73">
        <v>4139.2278304894471</v>
      </c>
      <c r="E73">
        <v>2</v>
      </c>
      <c r="F73">
        <v>2</v>
      </c>
      <c r="G73">
        <v>2</v>
      </c>
      <c r="H73">
        <f>IF(G73&gt;0,1,0)</f>
        <v>1</v>
      </c>
      <c r="I73">
        <v>2</v>
      </c>
      <c r="J73">
        <f>IF(I73&gt;0,1,0)</f>
        <v>1</v>
      </c>
      <c r="K73" t="s">
        <v>52</v>
      </c>
      <c r="L73">
        <v>2</v>
      </c>
      <c r="M73" t="str">
        <f>IF(K73="NA","NA",IF(K73&gt;0,1,0))</f>
        <v>NA</v>
      </c>
      <c r="N73">
        <f>IF(L73="NA","NA",IF(L73&gt;0,1,0))</f>
        <v>1</v>
      </c>
      <c r="P73">
        <f>IF(K73&lt;&gt;"NA",1,0)</f>
        <v>0</v>
      </c>
      <c r="Q73">
        <f>IF(L73&lt;&gt;"NA",1,0)</f>
        <v>1</v>
      </c>
      <c r="R73" t="str">
        <f>IF(K73&lt;&gt;"NA",IF(F73+K73&gt;0,1,0),"NA")</f>
        <v>NA</v>
      </c>
      <c r="S73">
        <f>IF(L73&lt;&gt;"NA",IF(E73+L73&gt;0,1,0),"NA")</f>
        <v>1</v>
      </c>
      <c r="T73">
        <f>IF(H73+J73&gt;0,1,0)</f>
        <v>1</v>
      </c>
    </row>
    <row r="74" spans="1:20" x14ac:dyDescent="0.2">
      <c r="A74">
        <v>565</v>
      </c>
      <c r="B74">
        <v>48.813727780000001</v>
      </c>
      <c r="C74">
        <v>-125.17655000000001</v>
      </c>
      <c r="D74">
        <v>4177.9038956400163</v>
      </c>
      <c r="E74">
        <v>1</v>
      </c>
      <c r="F74">
        <v>2</v>
      </c>
      <c r="G74">
        <v>2</v>
      </c>
      <c r="H74">
        <f>IF(G74&gt;0,1,0)</f>
        <v>1</v>
      </c>
      <c r="I74">
        <v>2</v>
      </c>
      <c r="J74">
        <f>IF(I74&gt;0,1,0)</f>
        <v>1</v>
      </c>
      <c r="K74">
        <v>2</v>
      </c>
      <c r="L74">
        <v>2</v>
      </c>
      <c r="M74">
        <f>IF(K74="NA","NA",IF(K74&gt;0,1,0))</f>
        <v>1</v>
      </c>
      <c r="N74">
        <f>IF(L74="NA","NA",IF(L74&gt;0,1,0))</f>
        <v>1</v>
      </c>
      <c r="O74" t="s">
        <v>61</v>
      </c>
      <c r="P74">
        <f>IF(K74&lt;&gt;"NA",1,0)</f>
        <v>1</v>
      </c>
      <c r="Q74">
        <f>IF(L74&lt;&gt;"NA",1,0)</f>
        <v>1</v>
      </c>
      <c r="R74">
        <f>IF(K74&lt;&gt;"NA",IF(F74+K74&gt;0,1,0),"NA")</f>
        <v>1</v>
      </c>
      <c r="S74">
        <f>IF(L74&lt;&gt;"NA",IF(E74+L74&gt;0,1,0),"NA")</f>
        <v>1</v>
      </c>
      <c r="T74">
        <f>IF(H74+J74&gt;0,1,0)</f>
        <v>1</v>
      </c>
    </row>
    <row r="75" spans="1:20" x14ac:dyDescent="0.2">
      <c r="A75">
        <v>562</v>
      </c>
      <c r="B75">
        <v>48.813763889999997</v>
      </c>
      <c r="C75">
        <v>-125.1778444</v>
      </c>
      <c r="D75">
        <v>4116.2282881510282</v>
      </c>
      <c r="E75">
        <v>0</v>
      </c>
      <c r="F75">
        <v>2</v>
      </c>
      <c r="G75">
        <v>2</v>
      </c>
      <c r="H75">
        <f>IF(G75&gt;0,1,0)</f>
        <v>1</v>
      </c>
      <c r="I75">
        <v>2</v>
      </c>
      <c r="J75">
        <f>IF(I75&gt;0,1,0)</f>
        <v>1</v>
      </c>
      <c r="K75" t="s">
        <v>52</v>
      </c>
      <c r="L75" t="s">
        <v>52</v>
      </c>
      <c r="M75" t="str">
        <f>IF(K75="NA","NA",IF(K75&gt;0,1,0))</f>
        <v>NA</v>
      </c>
      <c r="N75" t="str">
        <f>IF(L75="NA","NA",IF(L75&gt;0,1,0))</f>
        <v>NA</v>
      </c>
      <c r="P75">
        <f>IF(K75&lt;&gt;"NA",1,0)</f>
        <v>0</v>
      </c>
      <c r="Q75">
        <f>IF(L75&lt;&gt;"NA",1,0)</f>
        <v>0</v>
      </c>
      <c r="R75" t="str">
        <f>IF(K75&lt;&gt;"NA",IF(F75+K75&gt;0,1,0),"NA")</f>
        <v>NA</v>
      </c>
      <c r="S75" t="str">
        <f>IF(L75&lt;&gt;"NA",IF(E75+L75&gt;0,1,0),"NA")</f>
        <v>NA</v>
      </c>
      <c r="T75">
        <f>IF(H75+J75&gt;0,1,0)</f>
        <v>1</v>
      </c>
    </row>
    <row r="76" spans="1:20" x14ac:dyDescent="0.2">
      <c r="A76">
        <v>567</v>
      </c>
      <c r="B76">
        <v>48.813938890000003</v>
      </c>
      <c r="C76">
        <v>-125.17597499999999</v>
      </c>
      <c r="D76">
        <v>4223.9836907554591</v>
      </c>
      <c r="E76">
        <v>2</v>
      </c>
      <c r="F76">
        <v>2</v>
      </c>
      <c r="G76">
        <v>2</v>
      </c>
      <c r="H76">
        <f>IF(G76&gt;0,1,0)</f>
        <v>1</v>
      </c>
      <c r="I76">
        <v>2</v>
      </c>
      <c r="J76">
        <f>IF(I76&gt;0,1,0)</f>
        <v>1</v>
      </c>
      <c r="K76">
        <v>2</v>
      </c>
      <c r="L76">
        <v>2</v>
      </c>
      <c r="M76">
        <f>IF(K76="NA","NA",IF(K76&gt;0,1,0))</f>
        <v>1</v>
      </c>
      <c r="N76">
        <f>IF(L76="NA","NA",IF(L76&gt;0,1,0))</f>
        <v>1</v>
      </c>
      <c r="P76">
        <f>IF(K76&lt;&gt;"NA",1,0)</f>
        <v>1</v>
      </c>
      <c r="Q76">
        <f>IF(L76&lt;&gt;"NA",1,0)</f>
        <v>1</v>
      </c>
      <c r="R76">
        <f>IF(K76&lt;&gt;"NA",IF(F76+K76&gt;0,1,0),"NA")</f>
        <v>1</v>
      </c>
      <c r="S76">
        <f>IF(L76&lt;&gt;"NA",IF(E76+L76&gt;0,1,0),"NA")</f>
        <v>1</v>
      </c>
      <c r="T76">
        <f>IF(H76+J76&gt;0,1,0)</f>
        <v>1</v>
      </c>
    </row>
    <row r="77" spans="1:20" x14ac:dyDescent="0.2">
      <c r="A77">
        <v>566</v>
      </c>
      <c r="B77">
        <v>48.813955559999997</v>
      </c>
      <c r="C77">
        <v>-125.1763361</v>
      </c>
      <c r="D77">
        <v>4207.1150808349603</v>
      </c>
      <c r="E77">
        <v>2</v>
      </c>
      <c r="F77">
        <v>2</v>
      </c>
      <c r="G77">
        <v>2</v>
      </c>
      <c r="H77">
        <f>IF(G77&gt;0,1,0)</f>
        <v>1</v>
      </c>
      <c r="I77">
        <v>2</v>
      </c>
      <c r="J77">
        <f>IF(I77&gt;0,1,0)</f>
        <v>1</v>
      </c>
      <c r="K77" t="s">
        <v>52</v>
      </c>
      <c r="L77" t="s">
        <v>52</v>
      </c>
      <c r="M77" t="str">
        <f>IF(K77="NA","NA",IF(K77&gt;0,1,0))</f>
        <v>NA</v>
      </c>
      <c r="N77" t="str">
        <f>IF(L77="NA","NA",IF(L77&gt;0,1,0))</f>
        <v>NA</v>
      </c>
      <c r="P77">
        <f>IF(K77&lt;&gt;"NA",1,0)</f>
        <v>0</v>
      </c>
      <c r="Q77">
        <f>IF(L77&lt;&gt;"NA",1,0)</f>
        <v>0</v>
      </c>
      <c r="R77" t="str">
        <f>IF(K77&lt;&gt;"NA",IF(F77+K77&gt;0,1,0),"NA")</f>
        <v>NA</v>
      </c>
      <c r="S77" t="str">
        <f>IF(L77&lt;&gt;"NA",IF(E77+L77&gt;0,1,0),"NA")</f>
        <v>NA</v>
      </c>
      <c r="T77">
        <f>IF(H77+J77&gt;0,1,0)</f>
        <v>1</v>
      </c>
    </row>
    <row r="78" spans="1:20" x14ac:dyDescent="0.2">
      <c r="A78">
        <v>568</v>
      </c>
      <c r="B78">
        <v>48.814022219999998</v>
      </c>
      <c r="C78">
        <v>-125.1755972</v>
      </c>
      <c r="D78">
        <v>4249.8331046217618</v>
      </c>
      <c r="E78">
        <v>2</v>
      </c>
      <c r="F78">
        <v>2</v>
      </c>
      <c r="G78">
        <v>2</v>
      </c>
      <c r="H78">
        <f>IF(G78&gt;0,1,0)</f>
        <v>1</v>
      </c>
      <c r="I78">
        <v>2</v>
      </c>
      <c r="J78">
        <f>IF(I78&gt;0,1,0)</f>
        <v>1</v>
      </c>
      <c r="K78">
        <v>2</v>
      </c>
      <c r="L78">
        <v>2</v>
      </c>
      <c r="M78">
        <f>IF(K78="NA","NA",IF(K78&gt;0,1,0))</f>
        <v>1</v>
      </c>
      <c r="N78">
        <f>IF(L78="NA","NA",IF(L78&gt;0,1,0))</f>
        <v>1</v>
      </c>
      <c r="P78">
        <f>IF(K78&lt;&gt;"NA",1,0)</f>
        <v>1</v>
      </c>
      <c r="Q78">
        <f>IF(L78&lt;&gt;"NA",1,0)</f>
        <v>1</v>
      </c>
      <c r="R78">
        <f>IF(K78&lt;&gt;"NA",IF(F78+K78&gt;0,1,0),"NA")</f>
        <v>1</v>
      </c>
      <c r="S78">
        <f>IF(L78&lt;&gt;"NA",IF(E78+L78&gt;0,1,0),"NA")</f>
        <v>1</v>
      </c>
      <c r="T78">
        <f>IF(H78+J78&gt;0,1,0)</f>
        <v>1</v>
      </c>
    </row>
    <row r="79" spans="1:20" x14ac:dyDescent="0.2">
      <c r="A79">
        <v>592</v>
      </c>
      <c r="B79">
        <v>48.814250000000001</v>
      </c>
      <c r="C79">
        <v>-125.1717472</v>
      </c>
      <c r="D79">
        <v>4467.4395237724602</v>
      </c>
      <c r="E79">
        <v>2</v>
      </c>
      <c r="F79">
        <v>0</v>
      </c>
      <c r="G79">
        <v>2</v>
      </c>
      <c r="H79">
        <f>IF(G79&gt;0,1,0)</f>
        <v>1</v>
      </c>
      <c r="I79">
        <v>2</v>
      </c>
      <c r="J79">
        <f>IF(I79&gt;0,1,0)</f>
        <v>1</v>
      </c>
      <c r="K79" t="s">
        <v>52</v>
      </c>
      <c r="L79">
        <v>2</v>
      </c>
      <c r="M79" t="str">
        <f>IF(K79="NA","NA",IF(K79&gt;0,1,0))</f>
        <v>NA</v>
      </c>
      <c r="N79">
        <f>IF(L79="NA","NA",IF(L79&gt;0,1,0))</f>
        <v>1</v>
      </c>
      <c r="P79">
        <f>IF(K79&lt;&gt;"NA",1,0)</f>
        <v>0</v>
      </c>
      <c r="Q79">
        <f>IF(L79&lt;&gt;"NA",1,0)</f>
        <v>1</v>
      </c>
      <c r="R79" t="str">
        <f>IF(K79&lt;&gt;"NA",IF(F79+K79&gt;0,1,0),"NA")</f>
        <v>NA</v>
      </c>
      <c r="S79">
        <f>IF(L79&lt;&gt;"NA",IF(E79+L79&gt;0,1,0),"NA")</f>
        <v>1</v>
      </c>
      <c r="T79">
        <f>IF(H79+J79&gt;0,1,0)</f>
        <v>1</v>
      </c>
    </row>
    <row r="80" spans="1:20" x14ac:dyDescent="0.2">
      <c r="A80">
        <v>569</v>
      </c>
      <c r="B80">
        <v>48.814258330000001</v>
      </c>
      <c r="C80">
        <v>-125.1755917</v>
      </c>
      <c r="D80">
        <v>4269.1306200913968</v>
      </c>
      <c r="E80">
        <v>2</v>
      </c>
      <c r="F80">
        <v>2</v>
      </c>
      <c r="G80">
        <v>2</v>
      </c>
      <c r="H80">
        <f>IF(G80&gt;0,1,0)</f>
        <v>1</v>
      </c>
      <c r="I80">
        <v>2</v>
      </c>
      <c r="J80">
        <f>IF(I80&gt;0,1,0)</f>
        <v>1</v>
      </c>
      <c r="K80" t="s">
        <v>52</v>
      </c>
      <c r="L80" t="s">
        <v>52</v>
      </c>
      <c r="M80" t="str">
        <f>IF(K80="NA","NA",IF(K80&gt;0,1,0))</f>
        <v>NA</v>
      </c>
      <c r="N80" t="str">
        <f>IF(L80="NA","NA",IF(L80&gt;0,1,0))</f>
        <v>NA</v>
      </c>
      <c r="P80">
        <f>IF(K80&lt;&gt;"NA",1,0)</f>
        <v>0</v>
      </c>
      <c r="Q80">
        <f>IF(L80&lt;&gt;"NA",1,0)</f>
        <v>0</v>
      </c>
      <c r="R80" t="str">
        <f>IF(K80&lt;&gt;"NA",IF(F80+K80&gt;0,1,0),"NA")</f>
        <v>NA</v>
      </c>
      <c r="S80" t="str">
        <f>IF(L80&lt;&gt;"NA",IF(E80+L80&gt;0,1,0),"NA")</f>
        <v>NA</v>
      </c>
      <c r="T80">
        <f>IF(H80+J80&gt;0,1,0)</f>
        <v>1</v>
      </c>
    </row>
    <row r="81" spans="1:20" x14ac:dyDescent="0.2">
      <c r="A81">
        <v>560</v>
      </c>
      <c r="B81">
        <v>48.814277779999998</v>
      </c>
      <c r="C81">
        <v>-125.1777361</v>
      </c>
      <c r="D81">
        <v>4163.9663917816106</v>
      </c>
      <c r="E81">
        <v>0</v>
      </c>
      <c r="F81">
        <v>1</v>
      </c>
      <c r="G81">
        <v>1</v>
      </c>
      <c r="H81">
        <f>IF(G81&gt;0,1,0)</f>
        <v>1</v>
      </c>
      <c r="I81">
        <v>1</v>
      </c>
      <c r="J81">
        <f>IF(I81&gt;0,1,0)</f>
        <v>1</v>
      </c>
      <c r="K81" t="s">
        <v>52</v>
      </c>
      <c r="L81" t="s">
        <v>52</v>
      </c>
      <c r="M81" t="str">
        <f>IF(K81="NA","NA",IF(K81&gt;0,1,0))</f>
        <v>NA</v>
      </c>
      <c r="N81" t="str">
        <f>IF(L81="NA","NA",IF(L81&gt;0,1,0))</f>
        <v>NA</v>
      </c>
      <c r="O81" t="s">
        <v>60</v>
      </c>
      <c r="P81">
        <f>IF(K81&lt;&gt;"NA",1,0)</f>
        <v>0</v>
      </c>
      <c r="Q81">
        <f>IF(L81&lt;&gt;"NA",1,0)</f>
        <v>0</v>
      </c>
      <c r="R81" t="str">
        <f>IF(K81&lt;&gt;"NA",IF(F81+K81&gt;0,1,0),"NA")</f>
        <v>NA</v>
      </c>
      <c r="S81" t="str">
        <f>IF(L81&lt;&gt;"NA",IF(E81+L81&gt;0,1,0),"NA")</f>
        <v>NA</v>
      </c>
      <c r="T81">
        <f>IF(H81+J81&gt;0,1,0)</f>
        <v>1</v>
      </c>
    </row>
    <row r="82" spans="1:20" x14ac:dyDescent="0.2">
      <c r="A82">
        <v>558</v>
      </c>
      <c r="B82">
        <v>48.814483330000002</v>
      </c>
      <c r="C82">
        <v>-125.1783111</v>
      </c>
      <c r="D82">
        <v>4153.0633432577361</v>
      </c>
      <c r="E82">
        <v>0</v>
      </c>
      <c r="F82">
        <v>0</v>
      </c>
      <c r="G82">
        <v>0</v>
      </c>
      <c r="H82">
        <f>IF(G82&gt;0,1,0)</f>
        <v>0</v>
      </c>
      <c r="I82">
        <v>0</v>
      </c>
      <c r="J82">
        <f>IF(I82&gt;0,1,0)</f>
        <v>0</v>
      </c>
      <c r="K82">
        <v>0</v>
      </c>
      <c r="L82">
        <v>0</v>
      </c>
      <c r="M82">
        <f>IF(K82="NA","NA",IF(K82&gt;0,1,0))</f>
        <v>0</v>
      </c>
      <c r="N82">
        <f>IF(L82="NA","NA",IF(L82&gt;0,1,0))</f>
        <v>0</v>
      </c>
      <c r="P82">
        <f>IF(K82&lt;&gt;"NA",1,0)</f>
        <v>1</v>
      </c>
      <c r="Q82">
        <f>IF(L82&lt;&gt;"NA",1,0)</f>
        <v>1</v>
      </c>
      <c r="R82">
        <f>IF(K82&lt;&gt;"NA",IF(F82+K82&gt;0,1,0),"NA")</f>
        <v>0</v>
      </c>
      <c r="S82">
        <f>IF(L82&lt;&gt;"NA",IF(E82+L82&gt;0,1,0),"NA")</f>
        <v>0</v>
      </c>
      <c r="T82">
        <f>IF(H82+J82&gt;0,1,0)</f>
        <v>0</v>
      </c>
    </row>
    <row r="83" spans="1:20" x14ac:dyDescent="0.2">
      <c r="A83">
        <v>559</v>
      </c>
      <c r="B83">
        <v>48.814505560000001</v>
      </c>
      <c r="C83">
        <v>-125.17791939999999</v>
      </c>
      <c r="D83">
        <v>4173.9300734640792</v>
      </c>
      <c r="E83">
        <v>0</v>
      </c>
      <c r="F83">
        <v>0</v>
      </c>
      <c r="G83">
        <v>0</v>
      </c>
      <c r="H83">
        <f>IF(G83&gt;0,1,0)</f>
        <v>0</v>
      </c>
      <c r="I83">
        <v>0</v>
      </c>
      <c r="J83">
        <f>IF(I83&gt;0,1,0)</f>
        <v>0</v>
      </c>
      <c r="K83">
        <v>0</v>
      </c>
      <c r="L83">
        <v>0</v>
      </c>
      <c r="M83">
        <f>IF(K83="NA","NA",IF(K83&gt;0,1,0))</f>
        <v>0</v>
      </c>
      <c r="N83">
        <f>IF(L83="NA","NA",IF(L83&gt;0,1,0))</f>
        <v>0</v>
      </c>
      <c r="P83">
        <f>IF(K83&lt;&gt;"NA",1,0)</f>
        <v>1</v>
      </c>
      <c r="Q83">
        <f>IF(L83&lt;&gt;"NA",1,0)</f>
        <v>1</v>
      </c>
      <c r="R83">
        <f>IF(K83&lt;&gt;"NA",IF(F83+K83&gt;0,1,0),"NA")</f>
        <v>0</v>
      </c>
      <c r="S83">
        <f>IF(L83&lt;&gt;"NA",IF(E83+L83&gt;0,1,0),"NA")</f>
        <v>0</v>
      </c>
      <c r="T83">
        <f>IF(H83+J83&gt;0,1,0)</f>
        <v>0</v>
      </c>
    </row>
    <row r="84" spans="1:20" x14ac:dyDescent="0.2">
      <c r="A84">
        <v>591</v>
      </c>
      <c r="B84">
        <v>48.814519439999998</v>
      </c>
      <c r="C84">
        <v>-125.1717139</v>
      </c>
      <c r="D84">
        <v>4490.020362267157</v>
      </c>
      <c r="E84">
        <v>2</v>
      </c>
      <c r="F84">
        <v>1</v>
      </c>
      <c r="G84">
        <v>2</v>
      </c>
      <c r="H84">
        <f>IF(G84&gt;0,1,0)</f>
        <v>1</v>
      </c>
      <c r="I84">
        <v>2</v>
      </c>
      <c r="J84">
        <f>IF(I84&gt;0,1,0)</f>
        <v>1</v>
      </c>
      <c r="K84" t="s">
        <v>52</v>
      </c>
      <c r="L84">
        <v>2</v>
      </c>
      <c r="M84" t="str">
        <f>IF(K84="NA","NA",IF(K84&gt;0,1,0))</f>
        <v>NA</v>
      </c>
      <c r="N84">
        <f>IF(L84="NA","NA",IF(L84&gt;0,1,0))</f>
        <v>1</v>
      </c>
      <c r="P84">
        <f>IF(K84&lt;&gt;"NA",1,0)</f>
        <v>0</v>
      </c>
      <c r="Q84">
        <f>IF(L84&lt;&gt;"NA",1,0)</f>
        <v>1</v>
      </c>
      <c r="R84" t="str">
        <f>IF(K84&lt;&gt;"NA",IF(F84+K84&gt;0,1,0),"NA")</f>
        <v>NA</v>
      </c>
      <c r="S84">
        <f>IF(L84&lt;&gt;"NA",IF(E84+L84&gt;0,1,0),"NA")</f>
        <v>1</v>
      </c>
      <c r="T84">
        <f>IF(H84+J84&gt;0,1,0)</f>
        <v>1</v>
      </c>
    </row>
    <row r="85" spans="1:20" x14ac:dyDescent="0.2">
      <c r="A85">
        <v>590</v>
      </c>
      <c r="B85">
        <v>48.814733330000003</v>
      </c>
      <c r="C85">
        <v>-125.1714667</v>
      </c>
      <c r="D85">
        <v>4519.6171642787212</v>
      </c>
      <c r="E85">
        <v>2</v>
      </c>
      <c r="F85">
        <v>0</v>
      </c>
      <c r="G85">
        <v>2</v>
      </c>
      <c r="H85">
        <f>IF(G85&gt;0,1,0)</f>
        <v>1</v>
      </c>
      <c r="I85">
        <v>2</v>
      </c>
      <c r="J85">
        <f>IF(I85&gt;0,1,0)</f>
        <v>1</v>
      </c>
      <c r="K85" t="s">
        <v>52</v>
      </c>
      <c r="L85">
        <v>2</v>
      </c>
      <c r="M85" t="str">
        <f>IF(K85="NA","NA",IF(K85&gt;0,1,0))</f>
        <v>NA</v>
      </c>
      <c r="N85">
        <f>IF(L85="NA","NA",IF(L85&gt;0,1,0))</f>
        <v>1</v>
      </c>
      <c r="P85">
        <f>IF(K85&lt;&gt;"NA",1,0)</f>
        <v>0</v>
      </c>
      <c r="Q85">
        <f>IF(L85&lt;&gt;"NA",1,0)</f>
        <v>1</v>
      </c>
      <c r="R85" t="str">
        <f>IF(K85&lt;&gt;"NA",IF(F85+K85&gt;0,1,0),"NA")</f>
        <v>NA</v>
      </c>
      <c r="S85">
        <f>IF(L85&lt;&gt;"NA",IF(E85+L85&gt;0,1,0),"NA")</f>
        <v>1</v>
      </c>
      <c r="T85">
        <f>IF(H85+J85&gt;0,1,0)</f>
        <v>1</v>
      </c>
    </row>
    <row r="86" spans="1:20" x14ac:dyDescent="0.2">
      <c r="A86">
        <v>586</v>
      </c>
      <c r="B86">
        <v>48.814774999999997</v>
      </c>
      <c r="C86">
        <v>-125.1724056</v>
      </c>
      <c r="D86">
        <v>4473.7100713132422</v>
      </c>
      <c r="E86">
        <v>2</v>
      </c>
      <c r="F86">
        <v>0</v>
      </c>
      <c r="G86">
        <v>2</v>
      </c>
      <c r="H86">
        <f>IF(G86&gt;0,1,0)</f>
        <v>1</v>
      </c>
      <c r="I86">
        <v>2</v>
      </c>
      <c r="J86">
        <f>IF(I86&gt;0,1,0)</f>
        <v>1</v>
      </c>
      <c r="K86" t="s">
        <v>52</v>
      </c>
      <c r="L86" t="s">
        <v>52</v>
      </c>
      <c r="M86" t="str">
        <f>IF(K86="NA","NA",IF(K86&gt;0,1,0))</f>
        <v>NA</v>
      </c>
      <c r="N86" t="str">
        <f>IF(L86="NA","NA",IF(L86&gt;0,1,0))</f>
        <v>NA</v>
      </c>
      <c r="P86">
        <f>IF(K86&lt;&gt;"NA",1,0)</f>
        <v>0</v>
      </c>
      <c r="Q86">
        <f>IF(L86&lt;&gt;"NA",1,0)</f>
        <v>0</v>
      </c>
      <c r="R86" t="str">
        <f>IF(K86&lt;&gt;"NA",IF(F86+K86&gt;0,1,0),"NA")</f>
        <v>NA</v>
      </c>
      <c r="S86" t="str">
        <f>IF(L86&lt;&gt;"NA",IF(E86+L86&gt;0,1,0),"NA")</f>
        <v>NA</v>
      </c>
      <c r="T86">
        <f>IF(H86+J86&gt;0,1,0)</f>
        <v>1</v>
      </c>
    </row>
    <row r="87" spans="1:20" x14ac:dyDescent="0.2">
      <c r="A87">
        <v>587</v>
      </c>
      <c r="B87">
        <v>48.814875000000001</v>
      </c>
      <c r="C87">
        <v>-125.1720278</v>
      </c>
      <c r="D87">
        <v>4501.2373421673219</v>
      </c>
      <c r="E87">
        <v>2</v>
      </c>
      <c r="F87">
        <v>0</v>
      </c>
      <c r="G87">
        <v>2</v>
      </c>
      <c r="H87">
        <f>IF(G87&gt;0,1,0)</f>
        <v>1</v>
      </c>
      <c r="I87">
        <v>2</v>
      </c>
      <c r="J87">
        <f>IF(I87&gt;0,1,0)</f>
        <v>1</v>
      </c>
      <c r="K87" t="s">
        <v>52</v>
      </c>
      <c r="L87" t="s">
        <v>52</v>
      </c>
      <c r="M87" t="str">
        <f>IF(K87="NA","NA",IF(K87&gt;0,1,0))</f>
        <v>NA</v>
      </c>
      <c r="N87" t="str">
        <f>IF(L87="NA","NA",IF(L87&gt;0,1,0))</f>
        <v>NA</v>
      </c>
      <c r="P87">
        <f>IF(K87&lt;&gt;"NA",1,0)</f>
        <v>0</v>
      </c>
      <c r="Q87">
        <f>IF(L87&lt;&gt;"NA",1,0)</f>
        <v>0</v>
      </c>
      <c r="R87" t="str">
        <f>IF(K87&lt;&gt;"NA",IF(F87+K87&gt;0,1,0),"NA")</f>
        <v>NA</v>
      </c>
      <c r="S87" t="str">
        <f>IF(L87&lt;&gt;"NA",IF(E87+L87&gt;0,1,0),"NA")</f>
        <v>NA</v>
      </c>
      <c r="T87">
        <f>IF(H87+J87&gt;0,1,0)</f>
        <v>1</v>
      </c>
    </row>
    <row r="88" spans="1:20" x14ac:dyDescent="0.2">
      <c r="A88">
        <v>588</v>
      </c>
      <c r="B88">
        <v>48.814902779999997</v>
      </c>
      <c r="C88">
        <v>-125.1716361</v>
      </c>
      <c r="D88">
        <v>4523.8907069269135</v>
      </c>
      <c r="E88">
        <v>0</v>
      </c>
      <c r="F88">
        <v>0</v>
      </c>
      <c r="G88">
        <v>2</v>
      </c>
      <c r="H88">
        <f>IF(G88&gt;0,1,0)</f>
        <v>1</v>
      </c>
      <c r="I88">
        <v>0</v>
      </c>
      <c r="J88">
        <f>IF(I88&gt;0,1,0)</f>
        <v>0</v>
      </c>
      <c r="K88" t="s">
        <v>52</v>
      </c>
      <c r="L88" t="s">
        <v>52</v>
      </c>
      <c r="M88" t="str">
        <f>IF(K88="NA","NA",IF(K88&gt;0,1,0))</f>
        <v>NA</v>
      </c>
      <c r="N88" t="str">
        <f>IF(L88="NA","NA",IF(L88&gt;0,1,0))</f>
        <v>NA</v>
      </c>
      <c r="P88">
        <f>IF(K88&lt;&gt;"NA",1,0)</f>
        <v>0</v>
      </c>
      <c r="Q88">
        <f>IF(L88&lt;&gt;"NA",1,0)</f>
        <v>0</v>
      </c>
      <c r="R88" t="str">
        <f>IF(K88&lt;&gt;"NA",IF(F88+K88&gt;0,1,0),"NA")</f>
        <v>NA</v>
      </c>
      <c r="S88" t="str">
        <f>IF(L88&lt;&gt;"NA",IF(E88+L88&gt;0,1,0),"NA")</f>
        <v>NA</v>
      </c>
      <c r="T88">
        <f>IF(H88+J88&gt;0,1,0)</f>
        <v>1</v>
      </c>
    </row>
    <row r="89" spans="1:20" x14ac:dyDescent="0.2">
      <c r="A89">
        <v>589</v>
      </c>
      <c r="B89">
        <v>48.814974999999997</v>
      </c>
      <c r="C89">
        <v>-125.1713306</v>
      </c>
      <c r="D89">
        <v>4545.5371057673383</v>
      </c>
      <c r="E89">
        <v>2</v>
      </c>
      <c r="F89">
        <v>0</v>
      </c>
      <c r="G89">
        <v>2</v>
      </c>
      <c r="H89">
        <f>IF(G89&gt;0,1,0)</f>
        <v>1</v>
      </c>
      <c r="I89">
        <v>2</v>
      </c>
      <c r="J89">
        <f>IF(I89&gt;0,1,0)</f>
        <v>1</v>
      </c>
      <c r="K89" t="s">
        <v>52</v>
      </c>
      <c r="L89">
        <v>2</v>
      </c>
      <c r="M89" t="str">
        <f>IF(K89="NA","NA",IF(K89&gt;0,1,0))</f>
        <v>NA</v>
      </c>
      <c r="N89">
        <f>IF(L89="NA","NA",IF(L89&gt;0,1,0))</f>
        <v>1</v>
      </c>
      <c r="P89">
        <f>IF(K89&lt;&gt;"NA",1,0)</f>
        <v>0</v>
      </c>
      <c r="Q89">
        <f>IF(L89&lt;&gt;"NA",1,0)</f>
        <v>1</v>
      </c>
      <c r="R89" t="str">
        <f>IF(K89&lt;&gt;"NA",IF(F89+K89&gt;0,1,0),"NA")</f>
        <v>NA</v>
      </c>
      <c r="S89">
        <f>IF(L89&lt;&gt;"NA",IF(E89+L89&gt;0,1,0),"NA")</f>
        <v>1</v>
      </c>
      <c r="T89">
        <f>IF(H89+J89&gt;0,1,0)</f>
        <v>1</v>
      </c>
    </row>
    <row r="90" spans="1:20" x14ac:dyDescent="0.2">
      <c r="A90">
        <v>585</v>
      </c>
      <c r="B90">
        <v>48.81497778</v>
      </c>
      <c r="C90">
        <v>-125.172675</v>
      </c>
      <c r="D90">
        <v>4475.6930789996914</v>
      </c>
      <c r="E90">
        <v>2</v>
      </c>
      <c r="F90">
        <v>1</v>
      </c>
      <c r="G90">
        <v>2</v>
      </c>
      <c r="H90">
        <f>IF(G90&gt;0,1,0)</f>
        <v>1</v>
      </c>
      <c r="I90">
        <v>2</v>
      </c>
      <c r="J90">
        <f>IF(I90&gt;0,1,0)</f>
        <v>1</v>
      </c>
      <c r="K90" t="s">
        <v>52</v>
      </c>
      <c r="L90" t="s">
        <v>52</v>
      </c>
      <c r="M90" t="str">
        <f>IF(K90="NA","NA",IF(K90&gt;0,1,0))</f>
        <v>NA</v>
      </c>
      <c r="N90" t="str">
        <f>IF(L90="NA","NA",IF(L90&gt;0,1,0))</f>
        <v>NA</v>
      </c>
      <c r="P90">
        <f>IF(K90&lt;&gt;"NA",1,0)</f>
        <v>0</v>
      </c>
      <c r="Q90">
        <f>IF(L90&lt;&gt;"NA",1,0)</f>
        <v>0</v>
      </c>
      <c r="R90" t="str">
        <f>IF(K90&lt;&gt;"NA",IF(F90+K90&gt;0,1,0),"NA")</f>
        <v>NA</v>
      </c>
      <c r="S90" t="str">
        <f>IF(L90&lt;&gt;"NA",IF(E90+L90&gt;0,1,0),"NA")</f>
        <v>NA</v>
      </c>
      <c r="T90">
        <f>IF(H90+J90&gt;0,1,0)</f>
        <v>1</v>
      </c>
    </row>
    <row r="91" spans="1:20" x14ac:dyDescent="0.2">
      <c r="A91">
        <v>573</v>
      </c>
      <c r="B91">
        <v>48.815027780000001</v>
      </c>
      <c r="C91">
        <v>-125.1756694</v>
      </c>
      <c r="D91">
        <v>4327.7669487046778</v>
      </c>
      <c r="E91">
        <v>0</v>
      </c>
      <c r="F91">
        <v>2</v>
      </c>
      <c r="G91">
        <v>2</v>
      </c>
      <c r="H91">
        <f>IF(G91&gt;0,1,0)</f>
        <v>1</v>
      </c>
      <c r="I91">
        <v>2</v>
      </c>
      <c r="J91">
        <f>IF(I91&gt;0,1,0)</f>
        <v>1</v>
      </c>
      <c r="K91" t="s">
        <v>52</v>
      </c>
      <c r="L91" t="s">
        <v>52</v>
      </c>
      <c r="M91" t="str">
        <f>IF(K91="NA","NA",IF(K91&gt;0,1,0))</f>
        <v>NA</v>
      </c>
      <c r="N91" t="str">
        <f>IF(L91="NA","NA",IF(L91&gt;0,1,0))</f>
        <v>NA</v>
      </c>
      <c r="P91">
        <f>IF(K91&lt;&gt;"NA",1,0)</f>
        <v>0</v>
      </c>
      <c r="Q91">
        <f>IF(L91&lt;&gt;"NA",1,0)</f>
        <v>0</v>
      </c>
      <c r="R91" t="str">
        <f>IF(K91&lt;&gt;"NA",IF(F91+K91&gt;0,1,0),"NA")</f>
        <v>NA</v>
      </c>
      <c r="S91" t="str">
        <f>IF(L91&lt;&gt;"NA",IF(E91+L91&gt;0,1,0),"NA")</f>
        <v>NA</v>
      </c>
      <c r="T91">
        <f>IF(H91+J91&gt;0,1,0)</f>
        <v>1</v>
      </c>
    </row>
    <row r="92" spans="1:20" x14ac:dyDescent="0.2">
      <c r="A92">
        <v>574</v>
      </c>
      <c r="B92">
        <v>48.815191669999997</v>
      </c>
      <c r="C92">
        <v>-125.17534999999999</v>
      </c>
      <c r="D92">
        <v>4357.0665437861926</v>
      </c>
      <c r="E92">
        <v>0</v>
      </c>
      <c r="F92">
        <v>2</v>
      </c>
      <c r="G92">
        <v>2</v>
      </c>
      <c r="H92">
        <f>IF(G92&gt;0,1,0)</f>
        <v>1</v>
      </c>
      <c r="I92">
        <v>2</v>
      </c>
      <c r="J92">
        <f>IF(I92&gt;0,1,0)</f>
        <v>1</v>
      </c>
      <c r="K92" t="s">
        <v>52</v>
      </c>
      <c r="L92" t="s">
        <v>52</v>
      </c>
      <c r="M92" t="str">
        <f>IF(K92="NA","NA",IF(K92&gt;0,1,0))</f>
        <v>NA</v>
      </c>
      <c r="N92" t="str">
        <f>IF(L92="NA","NA",IF(L92&gt;0,1,0))</f>
        <v>NA</v>
      </c>
      <c r="P92">
        <f>IF(K92&lt;&gt;"NA",1,0)</f>
        <v>0</v>
      </c>
      <c r="Q92">
        <f>IF(L92&lt;&gt;"NA",1,0)</f>
        <v>0</v>
      </c>
      <c r="R92" t="str">
        <f>IF(K92&lt;&gt;"NA",IF(F92+K92&gt;0,1,0),"NA")</f>
        <v>NA</v>
      </c>
      <c r="S92" t="str">
        <f>IF(L92&lt;&gt;"NA",IF(E92+L92&gt;0,1,0),"NA")</f>
        <v>NA</v>
      </c>
      <c r="T92">
        <f>IF(H92+J92&gt;0,1,0)</f>
        <v>1</v>
      </c>
    </row>
    <row r="93" spans="1:20" x14ac:dyDescent="0.2">
      <c r="A93">
        <v>584</v>
      </c>
      <c r="B93">
        <v>48.815194439999999</v>
      </c>
      <c r="C93">
        <v>-125.1728944</v>
      </c>
      <c r="D93">
        <v>4481.5479851129794</v>
      </c>
      <c r="E93">
        <v>0</v>
      </c>
      <c r="F93">
        <v>2</v>
      </c>
      <c r="G93">
        <v>2</v>
      </c>
      <c r="H93">
        <f>IF(G93&gt;0,1,0)</f>
        <v>1</v>
      </c>
      <c r="I93">
        <v>2</v>
      </c>
      <c r="J93">
        <f>IF(I93&gt;0,1,0)</f>
        <v>1</v>
      </c>
      <c r="K93" t="s">
        <v>52</v>
      </c>
      <c r="L93" t="s">
        <v>52</v>
      </c>
      <c r="M93" t="str">
        <f>IF(K93="NA","NA",IF(K93&gt;0,1,0))</f>
        <v>NA</v>
      </c>
      <c r="N93" t="str">
        <f>IF(L93="NA","NA",IF(L93&gt;0,1,0))</f>
        <v>NA</v>
      </c>
      <c r="P93">
        <f>IF(K93&lt;&gt;"NA",1,0)</f>
        <v>0</v>
      </c>
      <c r="Q93">
        <f>IF(L93&lt;&gt;"NA",1,0)</f>
        <v>0</v>
      </c>
      <c r="R93" t="str">
        <f>IF(K93&lt;&gt;"NA",IF(F93+K93&gt;0,1,0),"NA")</f>
        <v>NA</v>
      </c>
      <c r="S93" t="str">
        <f>IF(L93&lt;&gt;"NA",IF(E93+L93&gt;0,1,0),"NA")</f>
        <v>NA</v>
      </c>
      <c r="T93">
        <f>IF(H93+J93&gt;0,1,0)</f>
        <v>1</v>
      </c>
    </row>
    <row r="94" spans="1:20" x14ac:dyDescent="0.2">
      <c r="A94">
        <v>583</v>
      </c>
      <c r="B94">
        <v>48.81535556</v>
      </c>
      <c r="C94">
        <v>-125.17319999999999</v>
      </c>
      <c r="D94">
        <v>4478.7417595607012</v>
      </c>
      <c r="E94">
        <v>0</v>
      </c>
      <c r="F94">
        <v>2</v>
      </c>
      <c r="G94">
        <v>2</v>
      </c>
      <c r="H94">
        <f>IF(G94&gt;0,1,0)</f>
        <v>1</v>
      </c>
      <c r="I94">
        <v>2</v>
      </c>
      <c r="J94">
        <f>IF(I94&gt;0,1,0)</f>
        <v>1</v>
      </c>
      <c r="K94" t="s">
        <v>52</v>
      </c>
      <c r="L94" t="s">
        <v>52</v>
      </c>
      <c r="M94" t="str">
        <f>IF(K94="NA","NA",IF(K94&gt;0,1,0))</f>
        <v>NA</v>
      </c>
      <c r="N94" t="str">
        <f>IF(L94="NA","NA",IF(L94&gt;0,1,0))</f>
        <v>NA</v>
      </c>
      <c r="P94">
        <f>IF(K94&lt;&gt;"NA",1,0)</f>
        <v>0</v>
      </c>
      <c r="Q94">
        <f>IF(L94&lt;&gt;"NA",1,0)</f>
        <v>0</v>
      </c>
      <c r="R94" t="str">
        <f>IF(K94&lt;&gt;"NA",IF(F94+K94&gt;0,1,0),"NA")</f>
        <v>NA</v>
      </c>
      <c r="S94" t="str">
        <f>IF(L94&lt;&gt;"NA",IF(E94+L94&gt;0,1,0),"NA")</f>
        <v>NA</v>
      </c>
      <c r="T94">
        <f>IF(H94+J94&gt;0,1,0)</f>
        <v>1</v>
      </c>
    </row>
    <row r="95" spans="1:20" x14ac:dyDescent="0.2">
      <c r="A95">
        <v>575</v>
      </c>
      <c r="B95">
        <v>48.815394439999999</v>
      </c>
      <c r="C95">
        <v>-125.1750806</v>
      </c>
      <c r="D95">
        <v>4387.0564320414578</v>
      </c>
      <c r="E95">
        <v>0</v>
      </c>
      <c r="F95">
        <v>2</v>
      </c>
      <c r="G95">
        <v>2</v>
      </c>
      <c r="H95">
        <f>IF(G95&gt;0,1,0)</f>
        <v>1</v>
      </c>
      <c r="I95">
        <v>2</v>
      </c>
      <c r="J95">
        <f>IF(I95&gt;0,1,0)</f>
        <v>1</v>
      </c>
      <c r="K95">
        <v>2</v>
      </c>
      <c r="L95" t="s">
        <v>52</v>
      </c>
      <c r="M95">
        <f>IF(K95="NA","NA",IF(K95&gt;0,1,0))</f>
        <v>1</v>
      </c>
      <c r="N95" t="str">
        <f>IF(L95="NA","NA",IF(L95&gt;0,1,0))</f>
        <v>NA</v>
      </c>
      <c r="P95">
        <f>IF(K95&lt;&gt;"NA",1,0)</f>
        <v>1</v>
      </c>
      <c r="Q95">
        <f>IF(L95&lt;&gt;"NA",1,0)</f>
        <v>0</v>
      </c>
      <c r="R95">
        <f>IF(K95&lt;&gt;"NA",IF(F95+K95&gt;0,1,0),"NA")</f>
        <v>1</v>
      </c>
      <c r="S95" t="str">
        <f>IF(L95&lt;&gt;"NA",IF(E95+L95&gt;0,1,0),"NA")</f>
        <v>NA</v>
      </c>
      <c r="T95">
        <f>IF(H95+J95&gt;0,1,0)</f>
        <v>1</v>
      </c>
    </row>
    <row r="96" spans="1:20" x14ac:dyDescent="0.2">
      <c r="A96">
        <v>578</v>
      </c>
      <c r="B96">
        <v>48.815586109999998</v>
      </c>
      <c r="C96">
        <v>-125.1744472</v>
      </c>
      <c r="D96">
        <v>4434.308244843256</v>
      </c>
      <c r="E96">
        <v>0</v>
      </c>
      <c r="F96">
        <v>2</v>
      </c>
      <c r="G96">
        <v>2</v>
      </c>
      <c r="H96">
        <f>IF(G96&gt;0,1,0)</f>
        <v>1</v>
      </c>
      <c r="I96">
        <v>2</v>
      </c>
      <c r="J96">
        <f>IF(I96&gt;0,1,0)</f>
        <v>1</v>
      </c>
      <c r="K96">
        <v>2</v>
      </c>
      <c r="L96">
        <v>0</v>
      </c>
      <c r="M96">
        <f>IF(K96="NA","NA",IF(K96&gt;0,1,0))</f>
        <v>1</v>
      </c>
      <c r="N96">
        <f>IF(L96="NA","NA",IF(L96&gt;0,1,0))</f>
        <v>0</v>
      </c>
      <c r="P96">
        <f>IF(K96&lt;&gt;"NA",1,0)</f>
        <v>1</v>
      </c>
      <c r="Q96">
        <f>IF(L96&lt;&gt;"NA",1,0)</f>
        <v>1</v>
      </c>
      <c r="R96">
        <f>IF(K96&lt;&gt;"NA",IF(F96+K96&gt;0,1,0),"NA")</f>
        <v>1</v>
      </c>
      <c r="S96">
        <f>IF(L96&lt;&gt;"NA",IF(E96+L96&gt;0,1,0),"NA")</f>
        <v>0</v>
      </c>
      <c r="T96">
        <f>IF(H96+J96&gt;0,1,0)</f>
        <v>1</v>
      </c>
    </row>
    <row r="97" spans="1:20" x14ac:dyDescent="0.2">
      <c r="A97">
        <v>582</v>
      </c>
      <c r="B97">
        <v>48.815622220000002</v>
      </c>
      <c r="C97">
        <v>-125.1732444</v>
      </c>
      <c r="D97">
        <v>4497.8565940526387</v>
      </c>
      <c r="E97">
        <v>0</v>
      </c>
      <c r="F97">
        <v>2</v>
      </c>
      <c r="G97">
        <v>2</v>
      </c>
      <c r="H97">
        <f>IF(G97&gt;0,1,0)</f>
        <v>1</v>
      </c>
      <c r="I97">
        <v>2</v>
      </c>
      <c r="J97">
        <f>IF(I97&gt;0,1,0)</f>
        <v>1</v>
      </c>
      <c r="K97">
        <v>2</v>
      </c>
      <c r="L97" t="s">
        <v>52</v>
      </c>
      <c r="M97">
        <f>IF(K97="NA","NA",IF(K97&gt;0,1,0))</f>
        <v>1</v>
      </c>
      <c r="N97" t="str">
        <f>IF(L97="NA","NA",IF(L97&gt;0,1,0))</f>
        <v>NA</v>
      </c>
      <c r="O97" t="s">
        <v>62</v>
      </c>
      <c r="P97">
        <f>IF(K97&lt;&gt;"NA",1,0)</f>
        <v>1</v>
      </c>
      <c r="Q97">
        <f>IF(L97&lt;&gt;"NA",1,0)</f>
        <v>0</v>
      </c>
      <c r="R97">
        <f>IF(K97&lt;&gt;"NA",IF(F97+K97&gt;0,1,0),"NA")</f>
        <v>1</v>
      </c>
      <c r="S97" t="str">
        <f>IF(L97&lt;&gt;"NA",IF(E97+L97&gt;0,1,0),"NA")</f>
        <v>NA</v>
      </c>
      <c r="T97">
        <f>IF(H97+J97&gt;0,1,0)</f>
        <v>1</v>
      </c>
    </row>
    <row r="98" spans="1:20" x14ac:dyDescent="0.2">
      <c r="A98">
        <v>581</v>
      </c>
      <c r="B98">
        <v>48.81562778</v>
      </c>
      <c r="C98">
        <v>-125.17362780000001</v>
      </c>
      <c r="D98">
        <v>4478.885934285142</v>
      </c>
      <c r="E98">
        <v>0</v>
      </c>
      <c r="F98">
        <v>2</v>
      </c>
      <c r="G98">
        <v>2</v>
      </c>
      <c r="H98">
        <f>IF(G98&gt;0,1,0)</f>
        <v>1</v>
      </c>
      <c r="I98">
        <v>2</v>
      </c>
      <c r="J98">
        <f>IF(I98&gt;0,1,0)</f>
        <v>1</v>
      </c>
      <c r="K98" t="s">
        <v>52</v>
      </c>
      <c r="L98" t="s">
        <v>52</v>
      </c>
      <c r="M98" t="str">
        <f>IF(K98="NA","NA",IF(K98&gt;0,1,0))</f>
        <v>NA</v>
      </c>
      <c r="N98" t="str">
        <f>IF(L98="NA","NA",IF(L98&gt;0,1,0))</f>
        <v>NA</v>
      </c>
      <c r="P98">
        <f>IF(K98&lt;&gt;"NA",1,0)</f>
        <v>0</v>
      </c>
      <c r="Q98">
        <f>IF(L98&lt;&gt;"NA",1,0)</f>
        <v>0</v>
      </c>
      <c r="R98" t="str">
        <f>IF(K98&lt;&gt;"NA",IF(F98+K98&gt;0,1,0),"NA")</f>
        <v>NA</v>
      </c>
      <c r="S98" t="str">
        <f>IF(L98&lt;&gt;"NA",IF(E98+L98&gt;0,1,0),"NA")</f>
        <v>NA</v>
      </c>
      <c r="T98">
        <f>IF(H98+J98&gt;0,1,0)</f>
        <v>1</v>
      </c>
    </row>
    <row r="99" spans="1:20" x14ac:dyDescent="0.2">
      <c r="A99">
        <v>576</v>
      </c>
      <c r="B99">
        <v>48.81564444</v>
      </c>
      <c r="C99">
        <v>-125.1750083</v>
      </c>
      <c r="D99">
        <v>4411.1178939606734</v>
      </c>
      <c r="E99">
        <v>0</v>
      </c>
      <c r="F99">
        <v>2</v>
      </c>
      <c r="G99">
        <v>2</v>
      </c>
      <c r="H99">
        <f>IF(G99&gt;0,1,0)</f>
        <v>1</v>
      </c>
      <c r="I99">
        <v>2</v>
      </c>
      <c r="J99">
        <f>IF(I99&gt;0,1,0)</f>
        <v>1</v>
      </c>
      <c r="K99" t="s">
        <v>52</v>
      </c>
      <c r="L99" t="s">
        <v>52</v>
      </c>
      <c r="M99" t="str">
        <f>IF(K99="NA","NA",IF(K99&gt;0,1,0))</f>
        <v>NA</v>
      </c>
      <c r="N99" t="str">
        <f>IF(L99="NA","NA",IF(L99&gt;0,1,0))</f>
        <v>NA</v>
      </c>
      <c r="P99">
        <f>IF(K99&lt;&gt;"NA",1,0)</f>
        <v>0</v>
      </c>
      <c r="Q99">
        <f>IF(L99&lt;&gt;"NA",1,0)</f>
        <v>0</v>
      </c>
      <c r="R99" t="str">
        <f>IF(K99&lt;&gt;"NA",IF(F99+K99&gt;0,1,0),"NA")</f>
        <v>NA</v>
      </c>
      <c r="S99" t="str">
        <f>IF(L99&lt;&gt;"NA",IF(E99+L99&gt;0,1,0),"NA")</f>
        <v>NA</v>
      </c>
      <c r="T99">
        <f>IF(H99+J99&gt;0,1,0)</f>
        <v>1</v>
      </c>
    </row>
    <row r="100" spans="1:20" x14ac:dyDescent="0.2">
      <c r="A100">
        <v>579</v>
      </c>
      <c r="B100">
        <v>48.815752779999997</v>
      </c>
      <c r="C100">
        <v>-125.17412779999999</v>
      </c>
      <c r="D100">
        <v>4463.8597502885323</v>
      </c>
      <c r="E100">
        <v>0</v>
      </c>
      <c r="F100">
        <v>2</v>
      </c>
      <c r="G100">
        <v>2</v>
      </c>
      <c r="H100">
        <f>IF(G100&gt;0,1,0)</f>
        <v>1</v>
      </c>
      <c r="I100">
        <v>2</v>
      </c>
      <c r="J100">
        <f>IF(I100&gt;0,1,0)</f>
        <v>1</v>
      </c>
      <c r="K100">
        <v>2</v>
      </c>
      <c r="L100">
        <v>0</v>
      </c>
      <c r="M100">
        <f>IF(K100="NA","NA",IF(K100&gt;0,1,0))</f>
        <v>1</v>
      </c>
      <c r="N100">
        <f>IF(L100="NA","NA",IF(L100&gt;0,1,0))</f>
        <v>0</v>
      </c>
      <c r="P100">
        <f>IF(K100&lt;&gt;"NA",1,0)</f>
        <v>1</v>
      </c>
      <c r="Q100">
        <f>IF(L100&lt;&gt;"NA",1,0)</f>
        <v>1</v>
      </c>
      <c r="R100">
        <f>IF(K100&lt;&gt;"NA",IF(F100+K100&gt;0,1,0),"NA")</f>
        <v>1</v>
      </c>
      <c r="S100">
        <f>IF(L100&lt;&gt;"NA",IF(E100+L100&gt;0,1,0),"NA")</f>
        <v>0</v>
      </c>
      <c r="T100">
        <f>IF(H100+J100&gt;0,1,0)</f>
        <v>1</v>
      </c>
    </row>
    <row r="101" spans="1:20" x14ac:dyDescent="0.2">
      <c r="A101">
        <v>580</v>
      </c>
      <c r="B101">
        <v>48.815819439999999</v>
      </c>
      <c r="C101">
        <v>-125.17374169999999</v>
      </c>
      <c r="D101">
        <v>4488.6481869611152</v>
      </c>
      <c r="E101">
        <v>0</v>
      </c>
      <c r="F101">
        <v>2</v>
      </c>
      <c r="G101">
        <v>2</v>
      </c>
      <c r="H101">
        <f>IF(G101&gt;0,1,0)</f>
        <v>1</v>
      </c>
      <c r="I101">
        <v>2</v>
      </c>
      <c r="J101">
        <f>IF(I101&gt;0,1,0)</f>
        <v>1</v>
      </c>
      <c r="K101" t="s">
        <v>52</v>
      </c>
      <c r="L101" t="s">
        <v>52</v>
      </c>
      <c r="M101" t="str">
        <f>IF(K101="NA","NA",IF(K101&gt;0,1,0))</f>
        <v>NA</v>
      </c>
      <c r="N101" t="str">
        <f>IF(L101="NA","NA",IF(L101&gt;0,1,0))</f>
        <v>NA</v>
      </c>
      <c r="P101">
        <f>IF(K101&lt;&gt;"NA",1,0)</f>
        <v>0</v>
      </c>
      <c r="Q101">
        <f>IF(L101&lt;&gt;"NA",1,0)</f>
        <v>0</v>
      </c>
      <c r="R101" t="str">
        <f>IF(K101&lt;&gt;"NA",IF(F101+K101&gt;0,1,0),"NA")</f>
        <v>NA</v>
      </c>
      <c r="S101" t="str">
        <f>IF(L101&lt;&gt;"NA",IF(E101+L101&gt;0,1,0),"NA")</f>
        <v>NA</v>
      </c>
      <c r="T101">
        <f>IF(H101+J101&gt;0,1,0)</f>
        <v>1</v>
      </c>
    </row>
    <row r="102" spans="1:20" x14ac:dyDescent="0.2">
      <c r="A102">
        <v>392</v>
      </c>
      <c r="B102">
        <v>48.816474999999997</v>
      </c>
      <c r="C102">
        <v>-125.1698528</v>
      </c>
      <c r="D102">
        <v>4739.9593961151631</v>
      </c>
      <c r="E102">
        <v>0</v>
      </c>
      <c r="F102">
        <v>2</v>
      </c>
      <c r="G102">
        <v>2</v>
      </c>
      <c r="H102">
        <f>IF(G102&gt;0,1,0)</f>
        <v>1</v>
      </c>
      <c r="I102">
        <v>2</v>
      </c>
      <c r="J102">
        <f>IF(I102&gt;0,1,0)</f>
        <v>1</v>
      </c>
      <c r="K102" t="s">
        <v>52</v>
      </c>
      <c r="L102" t="s">
        <v>52</v>
      </c>
      <c r="M102" t="str">
        <f>IF(K102="NA","NA",IF(K102&gt;0,1,0))</f>
        <v>NA</v>
      </c>
      <c r="N102" t="str">
        <f>IF(L102="NA","NA",IF(L102&gt;0,1,0))</f>
        <v>NA</v>
      </c>
      <c r="P102">
        <f>IF(K102&lt;&gt;"NA",1,0)</f>
        <v>0</v>
      </c>
      <c r="Q102">
        <f>IF(L102&lt;&gt;"NA",1,0)</f>
        <v>0</v>
      </c>
      <c r="R102" t="str">
        <f>IF(K102&lt;&gt;"NA",IF(F102+K102&gt;0,1,0),"NA")</f>
        <v>NA</v>
      </c>
      <c r="S102" t="str">
        <f>IF(L102&lt;&gt;"NA",IF(E102+L102&gt;0,1,0),"NA")</f>
        <v>NA</v>
      </c>
      <c r="T102">
        <f>IF(H102+J102&gt;0,1,0)</f>
        <v>1</v>
      </c>
    </row>
    <row r="103" spans="1:20" x14ac:dyDescent="0.2">
      <c r="A103">
        <v>391</v>
      </c>
      <c r="B103">
        <v>48.816677779999999</v>
      </c>
      <c r="C103">
        <v>-125.1701139</v>
      </c>
      <c r="D103">
        <v>4742.3765083902317</v>
      </c>
      <c r="E103">
        <v>0</v>
      </c>
      <c r="F103">
        <v>2</v>
      </c>
      <c r="G103">
        <v>2</v>
      </c>
      <c r="H103">
        <f>IF(G103&gt;0,1,0)</f>
        <v>1</v>
      </c>
      <c r="I103">
        <v>2</v>
      </c>
      <c r="J103">
        <f>IF(I103&gt;0,1,0)</f>
        <v>1</v>
      </c>
      <c r="K103">
        <v>2</v>
      </c>
      <c r="L103">
        <v>0</v>
      </c>
      <c r="M103">
        <f>IF(K103="NA","NA",IF(K103&gt;0,1,0))</f>
        <v>1</v>
      </c>
      <c r="N103">
        <f>IF(L103="NA","NA",IF(L103&gt;0,1,0))</f>
        <v>0</v>
      </c>
      <c r="P103">
        <f>IF(K103&lt;&gt;"NA",1,0)</f>
        <v>1</v>
      </c>
      <c r="Q103">
        <f>IF(L103&lt;&gt;"NA",1,0)</f>
        <v>1</v>
      </c>
      <c r="R103">
        <f>IF(K103&lt;&gt;"NA",IF(F103+K103&gt;0,1,0),"NA")</f>
        <v>1</v>
      </c>
      <c r="S103">
        <f>IF(L103&lt;&gt;"NA",IF(E103+L103&gt;0,1,0),"NA")</f>
        <v>0</v>
      </c>
      <c r="T103">
        <f>IF(H103+J103&gt;0,1,0)</f>
        <v>1</v>
      </c>
    </row>
    <row r="104" spans="1:20" x14ac:dyDescent="0.2">
      <c r="A104">
        <v>390</v>
      </c>
      <c r="B104">
        <v>48.816938890000003</v>
      </c>
      <c r="C104">
        <v>-125.16999439999999</v>
      </c>
      <c r="D104">
        <v>4769.1951557079428</v>
      </c>
      <c r="E104">
        <v>0</v>
      </c>
      <c r="F104">
        <v>2</v>
      </c>
      <c r="G104">
        <v>2</v>
      </c>
      <c r="H104">
        <f>IF(G104&gt;0,1,0)</f>
        <v>1</v>
      </c>
      <c r="I104">
        <v>2</v>
      </c>
      <c r="J104">
        <f>IF(I104&gt;0,1,0)</f>
        <v>1</v>
      </c>
      <c r="K104">
        <v>2</v>
      </c>
      <c r="L104" t="s">
        <v>52</v>
      </c>
      <c r="M104">
        <f>IF(K104="NA","NA",IF(K104&gt;0,1,0))</f>
        <v>1</v>
      </c>
      <c r="N104" t="str">
        <f>IF(L104="NA","NA",IF(L104&gt;0,1,0))</f>
        <v>NA</v>
      </c>
      <c r="P104">
        <f>IF(K104&lt;&gt;"NA",1,0)</f>
        <v>1</v>
      </c>
      <c r="Q104">
        <f>IF(L104&lt;&gt;"NA",1,0)</f>
        <v>0</v>
      </c>
      <c r="R104">
        <f>IF(K104&lt;&gt;"NA",IF(F104+K104&gt;0,1,0),"NA")</f>
        <v>1</v>
      </c>
      <c r="S104" t="str">
        <f>IF(L104&lt;&gt;"NA",IF(E104+L104&gt;0,1,0),"NA")</f>
        <v>NA</v>
      </c>
      <c r="T104">
        <f>IF(H104+J104&gt;0,1,0)</f>
        <v>1</v>
      </c>
    </row>
    <row r="105" spans="1:20" x14ac:dyDescent="0.2">
      <c r="A105">
        <v>389</v>
      </c>
      <c r="B105">
        <v>48.817202780000002</v>
      </c>
      <c r="C105">
        <v>-125.1699139</v>
      </c>
      <c r="D105">
        <v>4794.2721986499628</v>
      </c>
      <c r="E105">
        <v>0</v>
      </c>
      <c r="F105">
        <v>2</v>
      </c>
      <c r="G105">
        <v>2</v>
      </c>
      <c r="H105">
        <f>IF(G105&gt;0,1,0)</f>
        <v>1</v>
      </c>
      <c r="I105">
        <v>2</v>
      </c>
      <c r="J105">
        <f>IF(I105&gt;0,1,0)</f>
        <v>1</v>
      </c>
      <c r="K105">
        <v>2</v>
      </c>
      <c r="L105" t="s">
        <v>52</v>
      </c>
      <c r="M105">
        <f>IF(K105="NA","NA",IF(K105&gt;0,1,0))</f>
        <v>1</v>
      </c>
      <c r="N105" t="str">
        <f>IF(L105="NA","NA",IF(L105&gt;0,1,0))</f>
        <v>NA</v>
      </c>
      <c r="P105">
        <f>IF(K105&lt;&gt;"NA",1,0)</f>
        <v>1</v>
      </c>
      <c r="Q105">
        <f>IF(L105&lt;&gt;"NA",1,0)</f>
        <v>0</v>
      </c>
      <c r="R105">
        <f>IF(K105&lt;&gt;"NA",IF(F105+K105&gt;0,1,0),"NA")</f>
        <v>1</v>
      </c>
      <c r="S105" t="str">
        <f>IF(L105&lt;&gt;"NA",IF(E105+L105&gt;0,1,0),"NA")</f>
        <v>NA</v>
      </c>
      <c r="T105">
        <f>IF(H105+J105&gt;0,1,0)</f>
        <v>1</v>
      </c>
    </row>
    <row r="106" spans="1:20" x14ac:dyDescent="0.2">
      <c r="A106" s="1">
        <v>383</v>
      </c>
      <c r="B106">
        <v>48.817847219999997</v>
      </c>
      <c r="C106">
        <v>-125.16615280000001</v>
      </c>
      <c r="D106">
        <v>5040.8771104481393</v>
      </c>
      <c r="E106">
        <v>2</v>
      </c>
      <c r="F106">
        <v>1</v>
      </c>
      <c r="G106">
        <v>1</v>
      </c>
      <c r="H106">
        <f>IF(G106&gt;0,1,0)</f>
        <v>1</v>
      </c>
      <c r="I106">
        <v>2</v>
      </c>
      <c r="J106">
        <f>IF(I106&gt;0,1,0)</f>
        <v>1</v>
      </c>
      <c r="K106" t="s">
        <v>52</v>
      </c>
      <c r="L106" t="s">
        <v>52</v>
      </c>
      <c r="M106" t="str">
        <f>IF(K106="NA","NA",IF(K106&gt;0,1,0))</f>
        <v>NA</v>
      </c>
      <c r="N106" t="str">
        <f>IF(L106="NA","NA",IF(L106&gt;0,1,0))</f>
        <v>NA</v>
      </c>
      <c r="P106">
        <f>IF(K106&lt;&gt;"NA",1,0)</f>
        <v>0</v>
      </c>
      <c r="Q106">
        <f>IF(L106&lt;&gt;"NA",1,0)</f>
        <v>0</v>
      </c>
      <c r="R106" t="str">
        <f>IF(K106&lt;&gt;"NA",IF(F106+K106&gt;0,1,0),"NA")</f>
        <v>NA</v>
      </c>
      <c r="S106" t="str">
        <f>IF(L106&lt;&gt;"NA",IF(E106+L106&gt;0,1,0),"NA")</f>
        <v>NA</v>
      </c>
      <c r="T106">
        <f>IF(H106+J106&gt;0,1,0)</f>
        <v>1</v>
      </c>
    </row>
    <row r="107" spans="1:20" x14ac:dyDescent="0.2">
      <c r="A107">
        <v>388</v>
      </c>
      <c r="B107">
        <v>48.817883330000001</v>
      </c>
      <c r="C107">
        <v>-125.1694083</v>
      </c>
      <c r="D107">
        <v>4874.3979742426773</v>
      </c>
      <c r="E107">
        <v>0</v>
      </c>
      <c r="F107">
        <v>1</v>
      </c>
      <c r="G107">
        <v>2</v>
      </c>
      <c r="H107">
        <f>IF(G107&gt;0,1,0)</f>
        <v>1</v>
      </c>
      <c r="I107">
        <v>1</v>
      </c>
      <c r="J107">
        <f>IF(I107&gt;0,1,0)</f>
        <v>1</v>
      </c>
      <c r="K107">
        <v>2</v>
      </c>
      <c r="L107" t="s">
        <v>52</v>
      </c>
      <c r="M107">
        <f>IF(K107="NA","NA",IF(K107&gt;0,1,0))</f>
        <v>1</v>
      </c>
      <c r="N107" t="str">
        <f>IF(L107="NA","NA",IF(L107&gt;0,1,0))</f>
        <v>NA</v>
      </c>
      <c r="P107">
        <f>IF(K107&lt;&gt;"NA",1,0)</f>
        <v>1</v>
      </c>
      <c r="Q107">
        <f>IF(L107&lt;&gt;"NA",1,0)</f>
        <v>0</v>
      </c>
      <c r="R107">
        <f>IF(K107&lt;&gt;"NA",IF(F107+K107&gt;0,1,0),"NA")</f>
        <v>1</v>
      </c>
      <c r="S107" t="str">
        <f>IF(L107&lt;&gt;"NA",IF(E107+L107&gt;0,1,0),"NA")</f>
        <v>NA</v>
      </c>
      <c r="T107">
        <f>IF(H107+J107&gt;0,1,0)</f>
        <v>1</v>
      </c>
    </row>
    <row r="108" spans="1:20" x14ac:dyDescent="0.2">
      <c r="A108">
        <v>385</v>
      </c>
      <c r="B108">
        <v>48.81801944</v>
      </c>
      <c r="C108">
        <v>-125.1668694</v>
      </c>
      <c r="D108">
        <v>5016.5138094724052</v>
      </c>
      <c r="E108">
        <v>2</v>
      </c>
      <c r="F108">
        <v>2</v>
      </c>
      <c r="G108">
        <v>2</v>
      </c>
      <c r="H108">
        <f>IF(G108&gt;0,1,0)</f>
        <v>1</v>
      </c>
      <c r="I108">
        <v>2</v>
      </c>
      <c r="J108">
        <f>IF(I108&gt;0,1,0)</f>
        <v>1</v>
      </c>
      <c r="K108">
        <v>2</v>
      </c>
      <c r="L108">
        <v>2</v>
      </c>
      <c r="M108">
        <f>IF(K108="NA","NA",IF(K108&gt;0,1,0))</f>
        <v>1</v>
      </c>
      <c r="N108">
        <f>IF(L108="NA","NA",IF(L108&gt;0,1,0))</f>
        <v>1</v>
      </c>
      <c r="P108">
        <f>IF(K108&lt;&gt;"NA",1,0)</f>
        <v>1</v>
      </c>
      <c r="Q108">
        <f>IF(L108&lt;&gt;"NA",1,0)</f>
        <v>1</v>
      </c>
      <c r="R108">
        <f>IF(K108&lt;&gt;"NA",IF(F108+K108&gt;0,1,0),"NA")</f>
        <v>1</v>
      </c>
      <c r="S108">
        <f>IF(L108&lt;&gt;"NA",IF(E108+L108&gt;0,1,0),"NA")</f>
        <v>1</v>
      </c>
      <c r="T108">
        <f>IF(H108+J108&gt;0,1,0)</f>
        <v>1</v>
      </c>
    </row>
    <row r="109" spans="1:20" x14ac:dyDescent="0.2">
      <c r="A109">
        <v>384</v>
      </c>
      <c r="B109">
        <v>48.818022220000003</v>
      </c>
      <c r="C109">
        <v>-125.16646110000001</v>
      </c>
      <c r="D109">
        <v>5038.1594849940575</v>
      </c>
      <c r="E109">
        <v>0</v>
      </c>
      <c r="F109">
        <v>1</v>
      </c>
      <c r="G109">
        <v>2</v>
      </c>
      <c r="H109">
        <f>IF(G109&gt;0,1,0)</f>
        <v>1</v>
      </c>
      <c r="I109">
        <v>1</v>
      </c>
      <c r="J109">
        <f>IF(I109&gt;0,1,0)</f>
        <v>1</v>
      </c>
      <c r="K109" t="s">
        <v>52</v>
      </c>
      <c r="L109" t="s">
        <v>52</v>
      </c>
      <c r="M109" t="str">
        <f>IF(K109="NA","NA",IF(K109&gt;0,1,0))</f>
        <v>NA</v>
      </c>
      <c r="N109" t="str">
        <f>IF(L109="NA","NA",IF(L109&gt;0,1,0))</f>
        <v>NA</v>
      </c>
      <c r="P109">
        <f>IF(K109&lt;&gt;"NA",1,0)</f>
        <v>0</v>
      </c>
      <c r="Q109">
        <f>IF(L109&lt;&gt;"NA",1,0)</f>
        <v>0</v>
      </c>
      <c r="R109" t="str">
        <f>IF(K109&lt;&gt;"NA",IF(F109+K109&gt;0,1,0),"NA")</f>
        <v>NA</v>
      </c>
      <c r="S109" t="str">
        <f>IF(L109&lt;&gt;"NA",IF(E109+L109&gt;0,1,0),"NA")</f>
        <v>NA</v>
      </c>
      <c r="T109">
        <f>IF(H109+J109&gt;0,1,0)</f>
        <v>1</v>
      </c>
    </row>
    <row r="110" spans="1:20" x14ac:dyDescent="0.2">
      <c r="A110">
        <v>387</v>
      </c>
      <c r="B110">
        <v>48.818024999999999</v>
      </c>
      <c r="C110">
        <v>-125.1690583</v>
      </c>
      <c r="D110">
        <v>4903.6033836758979</v>
      </c>
      <c r="E110">
        <v>0</v>
      </c>
      <c r="F110">
        <v>2</v>
      </c>
      <c r="G110">
        <v>2</v>
      </c>
      <c r="H110">
        <f>IF(G110&gt;0,1,0)</f>
        <v>1</v>
      </c>
      <c r="I110">
        <v>2</v>
      </c>
      <c r="J110">
        <f>IF(I110&gt;0,1,0)</f>
        <v>1</v>
      </c>
      <c r="K110">
        <v>2</v>
      </c>
      <c r="L110">
        <v>0</v>
      </c>
      <c r="M110">
        <f>IF(K110="NA","NA",IF(K110&gt;0,1,0))</f>
        <v>1</v>
      </c>
      <c r="N110">
        <f>IF(L110="NA","NA",IF(L110&gt;0,1,0))</f>
        <v>0</v>
      </c>
      <c r="P110">
        <f>IF(K110&lt;&gt;"NA",1,0)</f>
        <v>1</v>
      </c>
      <c r="Q110">
        <f>IF(L110&lt;&gt;"NA",1,0)</f>
        <v>1</v>
      </c>
      <c r="R110">
        <f>IF(K110&lt;&gt;"NA",IF(F110+K110&gt;0,1,0),"NA")</f>
        <v>1</v>
      </c>
      <c r="S110">
        <f>IF(L110&lt;&gt;"NA",IF(E110+L110&gt;0,1,0),"NA")</f>
        <v>0</v>
      </c>
      <c r="T110">
        <f>IF(H110+J110&gt;0,1,0)</f>
        <v>1</v>
      </c>
    </row>
    <row r="111" spans="1:20" x14ac:dyDescent="0.2">
      <c r="A111">
        <v>386</v>
      </c>
      <c r="B111">
        <v>48.81826667</v>
      </c>
      <c r="C111">
        <v>-125.1681778</v>
      </c>
      <c r="D111">
        <v>4968.0160443141249</v>
      </c>
      <c r="E111">
        <v>2</v>
      </c>
      <c r="F111">
        <v>2</v>
      </c>
      <c r="G111">
        <v>2</v>
      </c>
      <c r="H111">
        <f>IF(G111&gt;0,1,0)</f>
        <v>1</v>
      </c>
      <c r="I111">
        <v>2</v>
      </c>
      <c r="J111">
        <f>IF(I111&gt;0,1,0)</f>
        <v>1</v>
      </c>
      <c r="K111">
        <v>2</v>
      </c>
      <c r="L111">
        <v>2</v>
      </c>
      <c r="M111">
        <f>IF(K111="NA","NA",IF(K111&gt;0,1,0))</f>
        <v>1</v>
      </c>
      <c r="N111">
        <f>IF(L111="NA","NA",IF(L111&gt;0,1,0))</f>
        <v>1</v>
      </c>
      <c r="P111">
        <f>IF(K111&lt;&gt;"NA",1,0)</f>
        <v>1</v>
      </c>
      <c r="Q111">
        <f>IF(L111&lt;&gt;"NA",1,0)</f>
        <v>1</v>
      </c>
      <c r="R111">
        <f>IF(K111&lt;&gt;"NA",IF(F111+K111&gt;0,1,0),"NA")</f>
        <v>1</v>
      </c>
      <c r="S111">
        <f>IF(L111&lt;&gt;"NA",IF(E111+L111&gt;0,1,0),"NA")</f>
        <v>1</v>
      </c>
      <c r="T111">
        <f>IF(H111+J111&gt;0,1,0)</f>
        <v>1</v>
      </c>
    </row>
    <row r="112" spans="1:20" x14ac:dyDescent="0.2">
      <c r="A112">
        <v>382</v>
      </c>
      <c r="B112">
        <v>48.819608330000001</v>
      </c>
      <c r="C112">
        <v>-125.16535279999999</v>
      </c>
      <c r="D112">
        <v>5220.0236203374207</v>
      </c>
      <c r="E112">
        <v>0</v>
      </c>
      <c r="F112">
        <v>2</v>
      </c>
      <c r="G112">
        <v>2</v>
      </c>
      <c r="H112">
        <f>IF(G112&gt;0,1,0)</f>
        <v>1</v>
      </c>
      <c r="I112">
        <v>2</v>
      </c>
      <c r="J112">
        <f>IF(I112&gt;0,1,0)</f>
        <v>1</v>
      </c>
      <c r="K112" t="s">
        <v>52</v>
      </c>
      <c r="L112" t="s">
        <v>52</v>
      </c>
      <c r="M112" t="str">
        <f>IF(K112="NA","NA",IF(K112&gt;0,1,0))</f>
        <v>NA</v>
      </c>
      <c r="N112" t="str">
        <f>IF(L112="NA","NA",IF(L112&gt;0,1,0))</f>
        <v>NA</v>
      </c>
      <c r="P112">
        <f>IF(K112&lt;&gt;"NA",1,0)</f>
        <v>0</v>
      </c>
      <c r="Q112">
        <f>IF(L112&lt;&gt;"NA",1,0)</f>
        <v>0</v>
      </c>
      <c r="R112" t="str">
        <f>IF(K112&lt;&gt;"NA",IF(F112+K112&gt;0,1,0),"NA")</f>
        <v>NA</v>
      </c>
      <c r="S112" t="str">
        <f>IF(L112&lt;&gt;"NA",IF(E112+L112&gt;0,1,0),"NA")</f>
        <v>NA</v>
      </c>
      <c r="T112">
        <f>IF(H112+J112&gt;0,1,0)</f>
        <v>1</v>
      </c>
    </row>
    <row r="113" spans="1:20" x14ac:dyDescent="0.2">
      <c r="A113">
        <v>381</v>
      </c>
      <c r="B113">
        <v>48.819755559999997</v>
      </c>
      <c r="C113">
        <v>-125.1656972</v>
      </c>
      <c r="D113">
        <v>5213.8149641502432</v>
      </c>
      <c r="E113">
        <v>0</v>
      </c>
      <c r="F113">
        <v>2</v>
      </c>
      <c r="G113">
        <v>2</v>
      </c>
      <c r="H113">
        <f>IF(G113&gt;0,1,0)</f>
        <v>1</v>
      </c>
      <c r="I113">
        <v>2</v>
      </c>
      <c r="J113">
        <f>IF(I113&gt;0,1,0)</f>
        <v>1</v>
      </c>
      <c r="K113" t="s">
        <v>52</v>
      </c>
      <c r="L113" t="s">
        <v>52</v>
      </c>
      <c r="M113" t="str">
        <f>IF(K113="NA","NA",IF(K113&gt;0,1,0))</f>
        <v>NA</v>
      </c>
      <c r="N113" t="str">
        <f>IF(L113="NA","NA",IF(L113&gt;0,1,0))</f>
        <v>NA</v>
      </c>
      <c r="P113">
        <f>IF(K113&lt;&gt;"NA",1,0)</f>
        <v>0</v>
      </c>
      <c r="Q113">
        <f>IF(L113&lt;&gt;"NA",1,0)</f>
        <v>0</v>
      </c>
      <c r="R113" t="str">
        <f>IF(K113&lt;&gt;"NA",IF(F113+K113&gt;0,1,0),"NA")</f>
        <v>NA</v>
      </c>
      <c r="S113" t="str">
        <f>IF(L113&lt;&gt;"NA",IF(E113+L113&gt;0,1,0),"NA")</f>
        <v>NA</v>
      </c>
      <c r="T113">
        <f>IF(H113+J113&gt;0,1,0)</f>
        <v>1</v>
      </c>
    </row>
    <row r="114" spans="1:20" x14ac:dyDescent="0.2">
      <c r="A114">
        <v>380</v>
      </c>
      <c r="B114">
        <v>48.819924999999998</v>
      </c>
      <c r="C114">
        <v>-125.1660167</v>
      </c>
      <c r="D114">
        <v>5210.8180577941321</v>
      </c>
      <c r="E114">
        <v>0</v>
      </c>
      <c r="F114">
        <v>2</v>
      </c>
      <c r="G114">
        <v>2</v>
      </c>
      <c r="H114">
        <f>IF(G114&gt;0,1,0)</f>
        <v>1</v>
      </c>
      <c r="I114">
        <v>2</v>
      </c>
      <c r="J114">
        <f>IF(I114&gt;0,1,0)</f>
        <v>1</v>
      </c>
      <c r="K114">
        <v>2</v>
      </c>
      <c r="L114" t="s">
        <v>52</v>
      </c>
      <c r="M114">
        <f>IF(K114="NA","NA",IF(K114&gt;0,1,0))</f>
        <v>1</v>
      </c>
      <c r="N114" t="str">
        <f>IF(L114="NA","NA",IF(L114&gt;0,1,0))</f>
        <v>NA</v>
      </c>
      <c r="P114">
        <f>IF(K114&lt;&gt;"NA",1,0)</f>
        <v>1</v>
      </c>
      <c r="Q114">
        <f>IF(L114&lt;&gt;"NA",1,0)</f>
        <v>0</v>
      </c>
      <c r="R114">
        <f>IF(K114&lt;&gt;"NA",IF(F114+K114&gt;0,1,0),"NA")</f>
        <v>1</v>
      </c>
      <c r="S114" t="str">
        <f>IF(L114&lt;&gt;"NA",IF(E114+L114&gt;0,1,0),"NA")</f>
        <v>NA</v>
      </c>
      <c r="T114">
        <f>IF(H114+J114&gt;0,1,0)</f>
        <v>1</v>
      </c>
    </row>
    <row r="115" spans="1:20" x14ac:dyDescent="0.2">
      <c r="A115">
        <v>379</v>
      </c>
      <c r="B115">
        <v>48.820119439999999</v>
      </c>
      <c r="C115">
        <v>-125.1662944</v>
      </c>
      <c r="D115">
        <v>5212.1256970144732</v>
      </c>
      <c r="E115">
        <v>0</v>
      </c>
      <c r="F115">
        <v>2</v>
      </c>
      <c r="G115">
        <v>2</v>
      </c>
      <c r="H115">
        <f>IF(G115&gt;0,1,0)</f>
        <v>1</v>
      </c>
      <c r="I115">
        <v>2</v>
      </c>
      <c r="J115">
        <f>IF(I115&gt;0,1,0)</f>
        <v>1</v>
      </c>
      <c r="K115">
        <v>2</v>
      </c>
      <c r="L115" t="s">
        <v>52</v>
      </c>
      <c r="M115">
        <f>IF(K115="NA","NA",IF(K115&gt;0,1,0))</f>
        <v>1</v>
      </c>
      <c r="N115" t="str">
        <f>IF(L115="NA","NA",IF(L115&gt;0,1,0))</f>
        <v>NA</v>
      </c>
      <c r="P115">
        <f>IF(K115&lt;&gt;"NA",1,0)</f>
        <v>1</v>
      </c>
      <c r="Q115">
        <f>IF(L115&lt;&gt;"NA",1,0)</f>
        <v>0</v>
      </c>
      <c r="R115">
        <f>IF(K115&lt;&gt;"NA",IF(F115+K115&gt;0,1,0),"NA")</f>
        <v>1</v>
      </c>
      <c r="S115" t="str">
        <f>IF(L115&lt;&gt;"NA",IF(E115+L115&gt;0,1,0),"NA")</f>
        <v>NA</v>
      </c>
      <c r="T115">
        <f>IF(H115+J115&gt;0,1,0)</f>
        <v>1</v>
      </c>
    </row>
    <row r="116" spans="1:20" x14ac:dyDescent="0.2">
      <c r="A116">
        <v>378</v>
      </c>
      <c r="B116">
        <v>48.820377780000001</v>
      </c>
      <c r="C116">
        <v>-125.1661778</v>
      </c>
      <c r="D116">
        <v>5238.760101595828</v>
      </c>
      <c r="E116">
        <v>0</v>
      </c>
      <c r="F116">
        <v>2</v>
      </c>
      <c r="G116">
        <v>2</v>
      </c>
      <c r="H116">
        <f>IF(G116&gt;0,1,0)</f>
        <v>1</v>
      </c>
      <c r="I116">
        <v>2</v>
      </c>
      <c r="J116">
        <f>IF(I116&gt;0,1,0)</f>
        <v>1</v>
      </c>
      <c r="K116">
        <v>2</v>
      </c>
      <c r="L116" t="s">
        <v>52</v>
      </c>
      <c r="M116">
        <f>IF(K116="NA","NA",IF(K116&gt;0,1,0))</f>
        <v>1</v>
      </c>
      <c r="N116" t="str">
        <f>IF(L116="NA","NA",IF(L116&gt;0,1,0))</f>
        <v>NA</v>
      </c>
      <c r="P116">
        <f>IF(K116&lt;&gt;"NA",1,0)</f>
        <v>1</v>
      </c>
      <c r="Q116">
        <f>IF(L116&lt;&gt;"NA",1,0)</f>
        <v>0</v>
      </c>
      <c r="R116">
        <f>IF(K116&lt;&gt;"NA",IF(F116+K116&gt;0,1,0),"NA")</f>
        <v>1</v>
      </c>
      <c r="S116" t="str">
        <f>IF(L116&lt;&gt;"NA",IF(E116+L116&gt;0,1,0),"NA")</f>
        <v>NA</v>
      </c>
      <c r="T116">
        <f>IF(H116+J116&gt;0,1,0)</f>
        <v>1</v>
      </c>
    </row>
    <row r="117" spans="1:20" x14ac:dyDescent="0.2">
      <c r="A117">
        <v>377</v>
      </c>
      <c r="B117">
        <v>48.820716670000003</v>
      </c>
      <c r="C117">
        <v>-125.16554170000001</v>
      </c>
      <c r="D117">
        <v>5298.3037882998988</v>
      </c>
      <c r="E117">
        <v>0</v>
      </c>
      <c r="F117">
        <v>2</v>
      </c>
      <c r="G117">
        <v>2</v>
      </c>
      <c r="H117">
        <f>IF(G117&gt;0,1,0)</f>
        <v>1</v>
      </c>
      <c r="I117">
        <v>2</v>
      </c>
      <c r="J117">
        <f>IF(I117&gt;0,1,0)</f>
        <v>1</v>
      </c>
      <c r="K117">
        <v>2</v>
      </c>
      <c r="L117" t="s">
        <v>52</v>
      </c>
      <c r="M117">
        <f>IF(K117="NA","NA",IF(K117&gt;0,1,0))</f>
        <v>1</v>
      </c>
      <c r="N117" t="str">
        <f>IF(L117="NA","NA",IF(L117&gt;0,1,0))</f>
        <v>NA</v>
      </c>
      <c r="P117">
        <f>IF(K117&lt;&gt;"NA",1,0)</f>
        <v>1</v>
      </c>
      <c r="Q117">
        <f>IF(L117&lt;&gt;"NA",1,0)</f>
        <v>0</v>
      </c>
      <c r="R117">
        <f>IF(K117&lt;&gt;"NA",IF(F117+K117&gt;0,1,0),"NA")</f>
        <v>1</v>
      </c>
      <c r="S117" t="str">
        <f>IF(L117&lt;&gt;"NA",IF(E117+L117&gt;0,1,0),"NA")</f>
        <v>NA</v>
      </c>
      <c r="T117">
        <f>IF(H117+J117&gt;0,1,0)</f>
        <v>1</v>
      </c>
    </row>
    <row r="118" spans="1:20" x14ac:dyDescent="0.2">
      <c r="A118">
        <v>373</v>
      </c>
      <c r="B118">
        <v>48.821194439999999</v>
      </c>
      <c r="C118">
        <v>-125.16426389999999</v>
      </c>
      <c r="D118">
        <v>5401.7538049746399</v>
      </c>
      <c r="E118">
        <v>0</v>
      </c>
      <c r="F118">
        <v>2</v>
      </c>
      <c r="G118">
        <v>2</v>
      </c>
      <c r="H118">
        <f>IF(G118&gt;0,1,0)</f>
        <v>1</v>
      </c>
      <c r="I118">
        <v>2</v>
      </c>
      <c r="J118">
        <f>IF(I118&gt;0,1,0)</f>
        <v>1</v>
      </c>
      <c r="K118">
        <v>2</v>
      </c>
      <c r="L118" t="s">
        <v>52</v>
      </c>
      <c r="M118">
        <f>IF(K118="NA","NA",IF(K118&gt;0,1,0))</f>
        <v>1</v>
      </c>
      <c r="N118" t="str">
        <f>IF(L118="NA","NA",IF(L118&gt;0,1,0))</f>
        <v>NA</v>
      </c>
      <c r="P118">
        <f>IF(K118&lt;&gt;"NA",1,0)</f>
        <v>1</v>
      </c>
      <c r="Q118">
        <f>IF(L118&lt;&gt;"NA",1,0)</f>
        <v>0</v>
      </c>
      <c r="R118">
        <f>IF(K118&lt;&gt;"NA",IF(F118+K118&gt;0,1,0),"NA")</f>
        <v>1</v>
      </c>
      <c r="S118" t="str">
        <f>IF(L118&lt;&gt;"NA",IF(E118+L118&gt;0,1,0),"NA")</f>
        <v>NA</v>
      </c>
      <c r="T118">
        <f>IF(H118+J118&gt;0,1,0)</f>
        <v>1</v>
      </c>
    </row>
    <row r="119" spans="1:20" x14ac:dyDescent="0.2">
      <c r="A119">
        <v>370</v>
      </c>
      <c r="B119">
        <v>48.82120278</v>
      </c>
      <c r="C119">
        <v>-125.1631222</v>
      </c>
      <c r="D119">
        <v>5461.2453559459382</v>
      </c>
      <c r="E119">
        <v>1</v>
      </c>
      <c r="F119">
        <v>2</v>
      </c>
      <c r="G119">
        <v>2</v>
      </c>
      <c r="H119">
        <f>IF(G119&gt;0,1,0)</f>
        <v>1</v>
      </c>
      <c r="I119">
        <v>2</v>
      </c>
      <c r="J119">
        <f>IF(I119&gt;0,1,0)</f>
        <v>1</v>
      </c>
      <c r="K119">
        <v>2</v>
      </c>
      <c r="L119">
        <v>2</v>
      </c>
      <c r="M119">
        <f>IF(K119="NA","NA",IF(K119&gt;0,1,0))</f>
        <v>1</v>
      </c>
      <c r="N119">
        <f>IF(L119="NA","NA",IF(L119&gt;0,1,0))</f>
        <v>1</v>
      </c>
      <c r="P119">
        <f>IF(K119&lt;&gt;"NA",1,0)</f>
        <v>1</v>
      </c>
      <c r="Q119">
        <f>IF(L119&lt;&gt;"NA",1,0)</f>
        <v>1</v>
      </c>
      <c r="R119">
        <f>IF(K119&lt;&gt;"NA",IF(F119+K119&gt;0,1,0),"NA")</f>
        <v>1</v>
      </c>
      <c r="S119">
        <f>IF(L119&lt;&gt;"NA",IF(E119+L119&gt;0,1,0),"NA")</f>
        <v>1</v>
      </c>
      <c r="T119">
        <f>IF(H119+J119&gt;0,1,0)</f>
        <v>1</v>
      </c>
    </row>
    <row r="120" spans="1:20" x14ac:dyDescent="0.2">
      <c r="A120">
        <v>372</v>
      </c>
      <c r="B120">
        <v>48.821247219999997</v>
      </c>
      <c r="C120">
        <v>-125.1638639</v>
      </c>
      <c r="D120">
        <v>5426.4816419770341</v>
      </c>
      <c r="E120">
        <v>0</v>
      </c>
      <c r="F120">
        <v>2</v>
      </c>
      <c r="G120">
        <v>2</v>
      </c>
      <c r="H120">
        <f>IF(G120&gt;0,1,0)</f>
        <v>1</v>
      </c>
      <c r="I120">
        <v>2</v>
      </c>
      <c r="J120">
        <f>IF(I120&gt;0,1,0)</f>
        <v>1</v>
      </c>
      <c r="K120">
        <v>2</v>
      </c>
      <c r="L120" t="s">
        <v>52</v>
      </c>
      <c r="M120">
        <f>IF(K120="NA","NA",IF(K120&gt;0,1,0))</f>
        <v>1</v>
      </c>
      <c r="N120" t="str">
        <f>IF(L120="NA","NA",IF(L120&gt;0,1,0))</f>
        <v>NA</v>
      </c>
      <c r="P120">
        <f>IF(K120&lt;&gt;"NA",1,0)</f>
        <v>1</v>
      </c>
      <c r="Q120">
        <f>IF(L120&lt;&gt;"NA",1,0)</f>
        <v>0</v>
      </c>
      <c r="R120">
        <f>IF(K120&lt;&gt;"NA",IF(F120+K120&gt;0,1,0),"NA")</f>
        <v>1</v>
      </c>
      <c r="S120" t="str">
        <f>IF(L120&lt;&gt;"NA",IF(E120+L120&gt;0,1,0),"NA")</f>
        <v>NA</v>
      </c>
      <c r="T120">
        <f>IF(H120+J120&gt;0,1,0)</f>
        <v>1</v>
      </c>
    </row>
    <row r="121" spans="1:20" x14ac:dyDescent="0.2">
      <c r="A121">
        <v>371</v>
      </c>
      <c r="B121">
        <v>48.821313889999999</v>
      </c>
      <c r="C121">
        <v>-125.1634667</v>
      </c>
      <c r="D121">
        <v>5452.2174346249685</v>
      </c>
      <c r="E121">
        <v>0</v>
      </c>
      <c r="F121">
        <v>2</v>
      </c>
      <c r="G121">
        <v>2</v>
      </c>
      <c r="H121">
        <f>IF(G121&gt;0,1,0)</f>
        <v>1</v>
      </c>
      <c r="I121">
        <v>2</v>
      </c>
      <c r="J121">
        <f>IF(I121&gt;0,1,0)</f>
        <v>1</v>
      </c>
      <c r="K121">
        <v>2</v>
      </c>
      <c r="L121">
        <v>2</v>
      </c>
      <c r="M121">
        <f>IF(K121="NA","NA",IF(K121&gt;0,1,0))</f>
        <v>1</v>
      </c>
      <c r="N121">
        <f>IF(L121="NA","NA",IF(L121&gt;0,1,0))</f>
        <v>1</v>
      </c>
      <c r="P121">
        <f>IF(K121&lt;&gt;"NA",1,0)</f>
        <v>1</v>
      </c>
      <c r="Q121">
        <f>IF(L121&lt;&gt;"NA",1,0)</f>
        <v>1</v>
      </c>
      <c r="R121">
        <f>IF(K121&lt;&gt;"NA",IF(F121+K121&gt;0,1,0),"NA")</f>
        <v>1</v>
      </c>
      <c r="S121">
        <f>IF(L121&lt;&gt;"NA",IF(E121+L121&gt;0,1,0),"NA")</f>
        <v>1</v>
      </c>
      <c r="T121">
        <f>IF(H121+J121&gt;0,1,0)</f>
        <v>1</v>
      </c>
    </row>
    <row r="122" spans="1:20" x14ac:dyDescent="0.2">
      <c r="A122">
        <v>374</v>
      </c>
      <c r="B122">
        <v>48.821333330000002</v>
      </c>
      <c r="C122">
        <v>-125.1646167</v>
      </c>
      <c r="D122">
        <v>5394.8189131628114</v>
      </c>
      <c r="E122">
        <v>0</v>
      </c>
      <c r="F122">
        <v>2</v>
      </c>
      <c r="G122">
        <v>2</v>
      </c>
      <c r="H122">
        <f>IF(G122&gt;0,1,0)</f>
        <v>1</v>
      </c>
      <c r="I122">
        <v>2</v>
      </c>
      <c r="J122">
        <f>IF(I122&gt;0,1,0)</f>
        <v>1</v>
      </c>
      <c r="K122">
        <v>2</v>
      </c>
      <c r="L122" t="s">
        <v>52</v>
      </c>
      <c r="M122">
        <f>IF(K122="NA","NA",IF(K122&gt;0,1,0))</f>
        <v>1</v>
      </c>
      <c r="N122" t="str">
        <f>IF(L122="NA","NA",IF(L122&gt;0,1,0))</f>
        <v>NA</v>
      </c>
      <c r="P122">
        <f>IF(K122&lt;&gt;"NA",1,0)</f>
        <v>1</v>
      </c>
      <c r="Q122">
        <f>IF(L122&lt;&gt;"NA",1,0)</f>
        <v>0</v>
      </c>
      <c r="R122">
        <f>IF(K122&lt;&gt;"NA",IF(F122+K122&gt;0,1,0),"NA")</f>
        <v>1</v>
      </c>
      <c r="S122" t="str">
        <f>IF(L122&lt;&gt;"NA",IF(E122+L122&gt;0,1,0),"NA")</f>
        <v>NA</v>
      </c>
      <c r="T122">
        <f>IF(H122+J122&gt;0,1,0)</f>
        <v>1</v>
      </c>
    </row>
    <row r="123" spans="1:20" x14ac:dyDescent="0.2">
      <c r="A123">
        <v>367</v>
      </c>
      <c r="B123">
        <v>48.821394439999999</v>
      </c>
      <c r="C123">
        <v>-125.1621111</v>
      </c>
      <c r="D123">
        <v>5528.8651005257052</v>
      </c>
      <c r="E123">
        <v>1</v>
      </c>
      <c r="F123">
        <v>0</v>
      </c>
      <c r="G123">
        <v>2</v>
      </c>
      <c r="H123">
        <f>IF(G123&gt;0,1,0)</f>
        <v>1</v>
      </c>
      <c r="I123">
        <v>1</v>
      </c>
      <c r="J123">
        <f>IF(I123&gt;0,1,0)</f>
        <v>1</v>
      </c>
      <c r="K123" t="s">
        <v>52</v>
      </c>
      <c r="L123">
        <v>2</v>
      </c>
      <c r="M123" t="str">
        <f>IF(K123="NA","NA",IF(K123&gt;0,1,0))</f>
        <v>NA</v>
      </c>
      <c r="N123">
        <f>IF(L123="NA","NA",IF(L123&gt;0,1,0))</f>
        <v>1</v>
      </c>
      <c r="P123">
        <f>IF(K123&lt;&gt;"NA",1,0)</f>
        <v>0</v>
      </c>
      <c r="Q123">
        <f>IF(L123&lt;&gt;"NA",1,0)</f>
        <v>1</v>
      </c>
      <c r="R123" t="str">
        <f>IF(K123&lt;&gt;"NA",IF(F123+K123&gt;0,1,0),"NA")</f>
        <v>NA</v>
      </c>
      <c r="S123">
        <f>IF(L123&lt;&gt;"NA",IF(E123+L123&gt;0,1,0),"NA")</f>
        <v>1</v>
      </c>
      <c r="T123">
        <f>IF(H123+J123&gt;0,1,0)</f>
        <v>1</v>
      </c>
    </row>
    <row r="124" spans="1:20" x14ac:dyDescent="0.2">
      <c r="A124">
        <v>375</v>
      </c>
      <c r="B124">
        <v>48.821422220000002</v>
      </c>
      <c r="C124">
        <v>-125.1650056</v>
      </c>
      <c r="D124">
        <v>5382.1905133141954</v>
      </c>
      <c r="E124">
        <v>0</v>
      </c>
      <c r="F124">
        <v>2</v>
      </c>
      <c r="G124">
        <v>2</v>
      </c>
      <c r="H124">
        <f>IF(G124&gt;0,1,0)</f>
        <v>1</v>
      </c>
      <c r="I124">
        <v>2</v>
      </c>
      <c r="J124">
        <f>IF(I124&gt;0,1,0)</f>
        <v>1</v>
      </c>
      <c r="K124">
        <v>2</v>
      </c>
      <c r="L124" t="s">
        <v>52</v>
      </c>
      <c r="M124">
        <f>IF(K124="NA","NA",IF(K124&gt;0,1,0))</f>
        <v>1</v>
      </c>
      <c r="N124" t="str">
        <f>IF(L124="NA","NA",IF(L124&gt;0,1,0))</f>
        <v>NA</v>
      </c>
      <c r="P124">
        <f>IF(K124&lt;&gt;"NA",1,0)</f>
        <v>1</v>
      </c>
      <c r="Q124">
        <f>IF(L124&lt;&gt;"NA",1,0)</f>
        <v>0</v>
      </c>
      <c r="R124">
        <f>IF(K124&lt;&gt;"NA",IF(F124+K124&gt;0,1,0),"NA")</f>
        <v>1</v>
      </c>
      <c r="S124" t="str">
        <f>IF(L124&lt;&gt;"NA",IF(E124+L124&gt;0,1,0),"NA")</f>
        <v>NA</v>
      </c>
      <c r="T124">
        <f>IF(H124+J124&gt;0,1,0)</f>
        <v>1</v>
      </c>
    </row>
    <row r="125" spans="1:20" x14ac:dyDescent="0.2">
      <c r="A125">
        <v>376</v>
      </c>
      <c r="B125">
        <v>48.821516670000001</v>
      </c>
      <c r="C125">
        <v>-125.16538610000001</v>
      </c>
      <c r="D125">
        <v>5370.5757420690088</v>
      </c>
      <c r="E125">
        <v>0</v>
      </c>
      <c r="F125">
        <v>2</v>
      </c>
      <c r="G125">
        <v>2</v>
      </c>
      <c r="H125">
        <f>IF(G125&gt;0,1,0)</f>
        <v>1</v>
      </c>
      <c r="I125">
        <v>2</v>
      </c>
      <c r="J125">
        <f>IF(I125&gt;0,1,0)</f>
        <v>1</v>
      </c>
      <c r="K125">
        <v>2</v>
      </c>
      <c r="L125">
        <v>0</v>
      </c>
      <c r="M125">
        <f>IF(K125="NA","NA",IF(K125&gt;0,1,0))</f>
        <v>1</v>
      </c>
      <c r="N125">
        <f>IF(L125="NA","NA",IF(L125&gt;0,1,0))</f>
        <v>0</v>
      </c>
      <c r="P125">
        <f>IF(K125&lt;&gt;"NA",1,0)</f>
        <v>1</v>
      </c>
      <c r="Q125">
        <f>IF(L125&lt;&gt;"NA",1,0)</f>
        <v>1</v>
      </c>
      <c r="R125">
        <f>IF(K125&lt;&gt;"NA",IF(F125+K125&gt;0,1,0),"NA")</f>
        <v>1</v>
      </c>
      <c r="S125">
        <f>IF(L125&lt;&gt;"NA",IF(E125+L125&gt;0,1,0),"NA")</f>
        <v>0</v>
      </c>
      <c r="T125">
        <f>IF(H125+J125&gt;0,1,0)</f>
        <v>1</v>
      </c>
    </row>
    <row r="126" spans="1:20" x14ac:dyDescent="0.2">
      <c r="A126">
        <v>366</v>
      </c>
      <c r="B126">
        <v>48.821616669999997</v>
      </c>
      <c r="C126">
        <v>-125.16185280000001</v>
      </c>
      <c r="D126">
        <v>5559.7352414235856</v>
      </c>
      <c r="E126">
        <v>0</v>
      </c>
      <c r="F126">
        <v>1</v>
      </c>
      <c r="G126">
        <v>2</v>
      </c>
      <c r="H126">
        <f>IF(G126&gt;0,1,0)</f>
        <v>1</v>
      </c>
      <c r="I126">
        <v>1</v>
      </c>
      <c r="J126">
        <f>IF(I126&gt;0,1,0)</f>
        <v>1</v>
      </c>
      <c r="K126" t="s">
        <v>52</v>
      </c>
      <c r="L126" t="s">
        <v>52</v>
      </c>
      <c r="M126" t="str">
        <f>IF(K126="NA","NA",IF(K126&gt;0,1,0))</f>
        <v>NA</v>
      </c>
      <c r="N126" t="str">
        <f>IF(L126="NA","NA",IF(L126&gt;0,1,0))</f>
        <v>NA</v>
      </c>
      <c r="P126">
        <f>IF(K126&lt;&gt;"NA",1,0)</f>
        <v>0</v>
      </c>
      <c r="Q126">
        <f>IF(L126&lt;&gt;"NA",1,0)</f>
        <v>0</v>
      </c>
      <c r="R126" t="str">
        <f>IF(K126&lt;&gt;"NA",IF(F126+K126&gt;0,1,0),"NA")</f>
        <v>NA</v>
      </c>
      <c r="S126" t="str">
        <f>IF(L126&lt;&gt;"NA",IF(E126+L126&gt;0,1,0),"NA")</f>
        <v>NA</v>
      </c>
      <c r="T126">
        <f>IF(H126+J126&gt;0,1,0)</f>
        <v>1</v>
      </c>
    </row>
    <row r="127" spans="1:20" x14ac:dyDescent="0.2">
      <c r="A127">
        <v>365</v>
      </c>
      <c r="B127">
        <v>48.821752779999997</v>
      </c>
      <c r="C127">
        <v>-125.1615611</v>
      </c>
      <c r="D127">
        <v>5585.603780668398</v>
      </c>
      <c r="E127">
        <v>0</v>
      </c>
      <c r="F127">
        <v>1</v>
      </c>
      <c r="G127">
        <v>2</v>
      </c>
      <c r="H127">
        <f>IF(G127&gt;0,1,0)</f>
        <v>1</v>
      </c>
      <c r="I127">
        <v>1</v>
      </c>
      <c r="J127">
        <f>IF(I127&gt;0,1,0)</f>
        <v>1</v>
      </c>
      <c r="K127" t="s">
        <v>52</v>
      </c>
      <c r="L127">
        <v>2</v>
      </c>
      <c r="M127" t="str">
        <f>IF(K127="NA","NA",IF(K127&gt;0,1,0))</f>
        <v>NA</v>
      </c>
      <c r="N127">
        <f>IF(L127="NA","NA",IF(L127&gt;0,1,0))</f>
        <v>1</v>
      </c>
      <c r="P127">
        <f>IF(K127&lt;&gt;"NA",1,0)</f>
        <v>0</v>
      </c>
      <c r="Q127">
        <f>IF(L127&lt;&gt;"NA",1,0)</f>
        <v>1</v>
      </c>
      <c r="R127" t="str">
        <f>IF(K127&lt;&gt;"NA",IF(F127+K127&gt;0,1,0),"NA")</f>
        <v>NA</v>
      </c>
      <c r="S127">
        <f>IF(L127&lt;&gt;"NA",IF(E127+L127&gt;0,1,0),"NA")</f>
        <v>1</v>
      </c>
      <c r="T127">
        <f>IF(H127+J127&gt;0,1,0)</f>
        <v>1</v>
      </c>
    </row>
    <row r="128" spans="1:20" x14ac:dyDescent="0.2">
      <c r="A128">
        <v>364</v>
      </c>
      <c r="B128">
        <v>48.821925</v>
      </c>
      <c r="C128">
        <v>-125.1612444</v>
      </c>
      <c r="D128">
        <v>5615.6051077465445</v>
      </c>
      <c r="E128">
        <v>2</v>
      </c>
      <c r="F128">
        <v>2</v>
      </c>
      <c r="G128">
        <v>2</v>
      </c>
      <c r="H128">
        <f>IF(G128&gt;0,1,0)</f>
        <v>1</v>
      </c>
      <c r="I128">
        <v>2</v>
      </c>
      <c r="J128">
        <f>IF(I128&gt;0,1,0)</f>
        <v>1</v>
      </c>
      <c r="K128" t="s">
        <v>52</v>
      </c>
      <c r="L128" t="s">
        <v>52</v>
      </c>
      <c r="M128" t="str">
        <f>IF(K128="NA","NA",IF(K128&gt;0,1,0))</f>
        <v>NA</v>
      </c>
      <c r="N128" t="str">
        <f>IF(L128="NA","NA",IF(L128&gt;0,1,0))</f>
        <v>NA</v>
      </c>
      <c r="P128">
        <f>IF(K128&lt;&gt;"NA",1,0)</f>
        <v>0</v>
      </c>
      <c r="Q128">
        <f>IF(L128&lt;&gt;"NA",1,0)</f>
        <v>0</v>
      </c>
      <c r="R128" t="str">
        <f>IF(K128&lt;&gt;"NA",IF(F128+K128&gt;0,1,0),"NA")</f>
        <v>NA</v>
      </c>
      <c r="S128" t="str">
        <f>IF(L128&lt;&gt;"NA",IF(E128+L128&gt;0,1,0),"NA")</f>
        <v>NA</v>
      </c>
      <c r="T128">
        <f>IF(H128+J128&gt;0,1,0)</f>
        <v>1</v>
      </c>
    </row>
    <row r="129" spans="1:20" x14ac:dyDescent="0.2">
      <c r="A129">
        <v>361</v>
      </c>
      <c r="B129">
        <v>48.822733329999998</v>
      </c>
      <c r="C129">
        <v>-125.1619333</v>
      </c>
      <c r="D129">
        <v>5643.7629585335308</v>
      </c>
      <c r="E129">
        <v>0</v>
      </c>
      <c r="F129">
        <v>2</v>
      </c>
      <c r="G129">
        <v>2</v>
      </c>
      <c r="H129">
        <f>IF(G129&gt;0,1,0)</f>
        <v>1</v>
      </c>
      <c r="I129">
        <v>2</v>
      </c>
      <c r="J129">
        <f>IF(I129&gt;0,1,0)</f>
        <v>1</v>
      </c>
      <c r="K129" t="s">
        <v>52</v>
      </c>
      <c r="L129" t="s">
        <v>52</v>
      </c>
      <c r="M129" t="str">
        <f>IF(K129="NA","NA",IF(K129&gt;0,1,0))</f>
        <v>NA</v>
      </c>
      <c r="N129" t="str">
        <f>IF(L129="NA","NA",IF(L129&gt;0,1,0))</f>
        <v>NA</v>
      </c>
      <c r="P129">
        <f>IF(K129&lt;&gt;"NA",1,0)</f>
        <v>0</v>
      </c>
      <c r="Q129">
        <f>IF(L129&lt;&gt;"NA",1,0)</f>
        <v>0</v>
      </c>
      <c r="R129" t="str">
        <f>IF(K129&lt;&gt;"NA",IF(F129+K129&gt;0,1,0),"NA")</f>
        <v>NA</v>
      </c>
      <c r="S129" t="str">
        <f>IF(L129&lt;&gt;"NA",IF(E129+L129&gt;0,1,0),"NA")</f>
        <v>NA</v>
      </c>
      <c r="T129">
        <f>IF(H129+J129&gt;0,1,0)</f>
        <v>1</v>
      </c>
    </row>
    <row r="130" spans="1:20" x14ac:dyDescent="0.2">
      <c r="A130">
        <v>360</v>
      </c>
      <c r="B130">
        <v>48.823002780000003</v>
      </c>
      <c r="C130">
        <v>-125.1619444</v>
      </c>
      <c r="D130">
        <v>5664.6859755094565</v>
      </c>
      <c r="E130">
        <v>2</v>
      </c>
      <c r="F130">
        <v>2</v>
      </c>
      <c r="G130">
        <v>2</v>
      </c>
      <c r="H130">
        <f>IF(G130&gt;0,1,0)</f>
        <v>1</v>
      </c>
      <c r="I130">
        <v>2</v>
      </c>
      <c r="J130">
        <f>IF(I130&gt;0,1,0)</f>
        <v>1</v>
      </c>
      <c r="K130">
        <v>2</v>
      </c>
      <c r="L130">
        <v>2</v>
      </c>
      <c r="M130">
        <f>IF(K130="NA","NA",IF(K130&gt;0,1,0))</f>
        <v>1</v>
      </c>
      <c r="N130">
        <f>IF(L130="NA","NA",IF(L130&gt;0,1,0))</f>
        <v>1</v>
      </c>
      <c r="P130">
        <f>IF(K130&lt;&gt;"NA",1,0)</f>
        <v>1</v>
      </c>
      <c r="Q130">
        <f>IF(L130&lt;&gt;"NA",1,0)</f>
        <v>1</v>
      </c>
      <c r="R130">
        <f>IF(K130&lt;&gt;"NA",IF(F130+K130&gt;0,1,0),"NA")</f>
        <v>1</v>
      </c>
      <c r="S130">
        <f>IF(L130&lt;&gt;"NA",IF(E130+L130&gt;0,1,0),"NA")</f>
        <v>1</v>
      </c>
      <c r="T130">
        <f>IF(H130+J130&gt;0,1,0)</f>
        <v>1</v>
      </c>
    </row>
    <row r="131" spans="1:20" x14ac:dyDescent="0.2">
      <c r="A131">
        <v>352</v>
      </c>
      <c r="B131">
        <v>48.824227780000001</v>
      </c>
      <c r="C131">
        <v>-125.1591389</v>
      </c>
      <c r="D131">
        <v>5906.0923660239032</v>
      </c>
      <c r="E131">
        <v>2</v>
      </c>
      <c r="F131">
        <v>0</v>
      </c>
      <c r="G131">
        <v>2</v>
      </c>
      <c r="H131">
        <f>IF(G131&gt;0,1,0)</f>
        <v>1</v>
      </c>
      <c r="I131">
        <v>2</v>
      </c>
      <c r="J131">
        <f>IF(I131&gt;0,1,0)</f>
        <v>1</v>
      </c>
      <c r="K131">
        <v>0</v>
      </c>
      <c r="L131">
        <v>2</v>
      </c>
      <c r="M131">
        <f>IF(K131="NA","NA",IF(K131&gt;0,1,0))</f>
        <v>0</v>
      </c>
      <c r="N131">
        <f>IF(L131="NA","NA",IF(L131&gt;0,1,0))</f>
        <v>1</v>
      </c>
      <c r="P131">
        <f>IF(K131&lt;&gt;"NA",1,0)</f>
        <v>1</v>
      </c>
      <c r="Q131">
        <f>IF(L131&lt;&gt;"NA",1,0)</f>
        <v>1</v>
      </c>
      <c r="R131">
        <f>IF(K131&lt;&gt;"NA",IF(F131+K131&gt;0,1,0),"NA")</f>
        <v>0</v>
      </c>
      <c r="S131">
        <f>IF(L131&lt;&gt;"NA",IF(E131+L131&gt;0,1,0),"NA")</f>
        <v>1</v>
      </c>
      <c r="T131">
        <f>IF(H131+J131&gt;0,1,0)</f>
        <v>1</v>
      </c>
    </row>
    <row r="132" spans="1:20" x14ac:dyDescent="0.2">
      <c r="A132">
        <v>351</v>
      </c>
      <c r="B132">
        <v>48.824313889999999</v>
      </c>
      <c r="C132">
        <v>-125.15810279999999</v>
      </c>
      <c r="D132">
        <v>5966.5088657776996</v>
      </c>
      <c r="E132">
        <v>2</v>
      </c>
      <c r="F132">
        <v>0</v>
      </c>
      <c r="G132">
        <v>2</v>
      </c>
      <c r="H132">
        <f>IF(G132&gt;0,1,0)</f>
        <v>1</v>
      </c>
      <c r="I132">
        <v>2</v>
      </c>
      <c r="J132">
        <f>IF(I132&gt;0,1,0)</f>
        <v>1</v>
      </c>
      <c r="K132">
        <v>0</v>
      </c>
      <c r="L132">
        <v>2</v>
      </c>
      <c r="M132">
        <f>IF(K132="NA","NA",IF(K132&gt;0,1,0))</f>
        <v>0</v>
      </c>
      <c r="N132">
        <f>IF(L132="NA","NA",IF(L132&gt;0,1,0))</f>
        <v>1</v>
      </c>
      <c r="P132">
        <f>IF(K132&lt;&gt;"NA",1,0)</f>
        <v>1</v>
      </c>
      <c r="Q132">
        <f>IF(L132&lt;&gt;"NA",1,0)</f>
        <v>1</v>
      </c>
      <c r="R132">
        <f>IF(K132&lt;&gt;"NA",IF(F132+K132&gt;0,1,0),"NA")</f>
        <v>0</v>
      </c>
      <c r="S132">
        <f>IF(L132&lt;&gt;"NA",IF(E132+L132&gt;0,1,0),"NA")</f>
        <v>1</v>
      </c>
      <c r="T132">
        <f>IF(H132+J132&gt;0,1,0)</f>
        <v>1</v>
      </c>
    </row>
    <row r="133" spans="1:20" x14ac:dyDescent="0.2">
      <c r="A133">
        <v>359</v>
      </c>
      <c r="B133">
        <v>48.82433056</v>
      </c>
      <c r="C133">
        <v>-125.16175</v>
      </c>
      <c r="D133">
        <v>5781.4503229839756</v>
      </c>
      <c r="E133">
        <v>0</v>
      </c>
      <c r="F133">
        <v>2</v>
      </c>
      <c r="G133">
        <v>2</v>
      </c>
      <c r="H133">
        <f>IF(G133&gt;0,1,0)</f>
        <v>1</v>
      </c>
      <c r="I133">
        <v>2</v>
      </c>
      <c r="J133">
        <f>IF(I133&gt;0,1,0)</f>
        <v>1</v>
      </c>
      <c r="K133">
        <v>0</v>
      </c>
      <c r="L133">
        <v>2</v>
      </c>
      <c r="M133">
        <f>IF(K133="NA","NA",IF(K133&gt;0,1,0))</f>
        <v>0</v>
      </c>
      <c r="N133">
        <f>IF(L133="NA","NA",IF(L133&gt;0,1,0))</f>
        <v>1</v>
      </c>
      <c r="P133">
        <f>IF(K133&lt;&gt;"NA",1,0)</f>
        <v>1</v>
      </c>
      <c r="Q133">
        <f>IF(L133&lt;&gt;"NA",1,0)</f>
        <v>1</v>
      </c>
      <c r="R133">
        <f>IF(K133&lt;&gt;"NA",IF(F133+K133&gt;0,1,0),"NA")</f>
        <v>1</v>
      </c>
      <c r="S133">
        <f>IF(L133&lt;&gt;"NA",IF(E133+L133&gt;0,1,0),"NA")</f>
        <v>1</v>
      </c>
      <c r="T133">
        <f>IF(H133+J133&gt;0,1,0)</f>
        <v>1</v>
      </c>
    </row>
    <row r="134" spans="1:20" x14ac:dyDescent="0.2">
      <c r="A134">
        <v>353</v>
      </c>
      <c r="B134">
        <v>48.824352779999998</v>
      </c>
      <c r="C134">
        <v>-125.1594944</v>
      </c>
      <c r="D134">
        <v>5897.736036160788</v>
      </c>
      <c r="E134">
        <v>2</v>
      </c>
      <c r="F134">
        <v>1</v>
      </c>
      <c r="G134">
        <v>2</v>
      </c>
      <c r="H134">
        <f>IF(G134&gt;0,1,0)</f>
        <v>1</v>
      </c>
      <c r="I134">
        <v>2</v>
      </c>
      <c r="J134">
        <f>IF(I134&gt;0,1,0)</f>
        <v>1</v>
      </c>
      <c r="K134">
        <v>2</v>
      </c>
      <c r="L134">
        <v>2</v>
      </c>
      <c r="M134">
        <f>IF(K134="NA","NA",IF(K134&gt;0,1,0))</f>
        <v>1</v>
      </c>
      <c r="N134">
        <f>IF(L134="NA","NA",IF(L134&gt;0,1,0))</f>
        <v>1</v>
      </c>
      <c r="P134">
        <f>IF(K134&lt;&gt;"NA",1,0)</f>
        <v>1</v>
      </c>
      <c r="Q134">
        <f>IF(L134&lt;&gt;"NA",1,0)</f>
        <v>1</v>
      </c>
      <c r="R134">
        <f>IF(K134&lt;&gt;"NA",IF(F134+K134&gt;0,1,0),"NA")</f>
        <v>1</v>
      </c>
      <c r="S134">
        <f>IF(L134&lt;&gt;"NA",IF(E134+L134&gt;0,1,0),"NA")</f>
        <v>1</v>
      </c>
      <c r="T134">
        <f>IF(H134+J134&gt;0,1,0)</f>
        <v>1</v>
      </c>
    </row>
    <row r="135" spans="1:20" x14ac:dyDescent="0.2">
      <c r="A135">
        <v>354</v>
      </c>
      <c r="B135">
        <v>48.824502780000003</v>
      </c>
      <c r="C135">
        <v>-125.1598111</v>
      </c>
      <c r="D135">
        <v>5893.4956568568177</v>
      </c>
      <c r="E135">
        <v>2</v>
      </c>
      <c r="F135">
        <v>0</v>
      </c>
      <c r="G135">
        <v>2</v>
      </c>
      <c r="H135">
        <f>IF(G135&gt;0,1,0)</f>
        <v>1</v>
      </c>
      <c r="I135">
        <v>2</v>
      </c>
      <c r="J135">
        <f>IF(I135&gt;0,1,0)</f>
        <v>1</v>
      </c>
      <c r="K135">
        <v>2</v>
      </c>
      <c r="L135">
        <v>2</v>
      </c>
      <c r="M135">
        <f>IF(K135="NA","NA",IF(K135&gt;0,1,0))</f>
        <v>1</v>
      </c>
      <c r="N135">
        <f>IF(L135="NA","NA",IF(L135&gt;0,1,0))</f>
        <v>1</v>
      </c>
      <c r="P135">
        <f>IF(K135&lt;&gt;"NA",1,0)</f>
        <v>1</v>
      </c>
      <c r="Q135">
        <f>IF(L135&lt;&gt;"NA",1,0)</f>
        <v>1</v>
      </c>
      <c r="R135">
        <f>IF(K135&lt;&gt;"NA",IF(F135+K135&gt;0,1,0),"NA")</f>
        <v>1</v>
      </c>
      <c r="S135">
        <f>IF(L135&lt;&gt;"NA",IF(E135+L135&gt;0,1,0),"NA")</f>
        <v>1</v>
      </c>
      <c r="T135">
        <f>IF(H135+J135&gt;0,1,0)</f>
        <v>1</v>
      </c>
    </row>
    <row r="136" spans="1:20" x14ac:dyDescent="0.2">
      <c r="A136">
        <v>358</v>
      </c>
      <c r="B136">
        <v>48.824622220000002</v>
      </c>
      <c r="C136">
        <v>-125.16119999999999</v>
      </c>
      <c r="D136">
        <v>5832.7390792150836</v>
      </c>
      <c r="E136">
        <v>1</v>
      </c>
      <c r="F136">
        <v>2</v>
      </c>
      <c r="G136">
        <v>2</v>
      </c>
      <c r="H136">
        <f>IF(G136&gt;0,1,0)</f>
        <v>1</v>
      </c>
      <c r="I136">
        <v>2</v>
      </c>
      <c r="J136">
        <f>IF(I136&gt;0,1,0)</f>
        <v>1</v>
      </c>
      <c r="K136">
        <v>2</v>
      </c>
      <c r="L136">
        <v>2</v>
      </c>
      <c r="M136">
        <f>IF(K136="NA","NA",IF(K136&gt;0,1,0))</f>
        <v>1</v>
      </c>
      <c r="N136">
        <f>IF(L136="NA","NA",IF(L136&gt;0,1,0))</f>
        <v>1</v>
      </c>
      <c r="P136">
        <f>IF(K136&lt;&gt;"NA",1,0)</f>
        <v>1</v>
      </c>
      <c r="Q136">
        <f>IF(L136&lt;&gt;"NA",1,0)</f>
        <v>1</v>
      </c>
      <c r="R136">
        <f>IF(K136&lt;&gt;"NA",IF(F136+K136&gt;0,1,0),"NA")</f>
        <v>1</v>
      </c>
      <c r="S136">
        <f>IF(L136&lt;&gt;"NA",IF(E136+L136&gt;0,1,0),"NA")</f>
        <v>1</v>
      </c>
      <c r="T136">
        <f>IF(H136+J136&gt;0,1,0)</f>
        <v>1</v>
      </c>
    </row>
    <row r="137" spans="1:20" x14ac:dyDescent="0.2">
      <c r="A137">
        <v>355</v>
      </c>
      <c r="B137">
        <v>48.824705559999998</v>
      </c>
      <c r="C137">
        <v>-125.1600722</v>
      </c>
      <c r="D137">
        <v>5896.4545686149058</v>
      </c>
      <c r="E137">
        <v>1</v>
      </c>
      <c r="F137">
        <v>2</v>
      </c>
      <c r="G137">
        <v>2</v>
      </c>
      <c r="H137">
        <f>IF(G137&gt;0,1,0)</f>
        <v>1</v>
      </c>
      <c r="I137">
        <v>2</v>
      </c>
      <c r="J137">
        <f>IF(I137&gt;0,1,0)</f>
        <v>1</v>
      </c>
      <c r="K137">
        <v>2</v>
      </c>
      <c r="L137">
        <v>1</v>
      </c>
      <c r="M137">
        <f>IF(K137="NA","NA",IF(K137&gt;0,1,0))</f>
        <v>1</v>
      </c>
      <c r="N137">
        <f>IF(L137="NA","NA",IF(L137&gt;0,1,0))</f>
        <v>1</v>
      </c>
      <c r="P137">
        <f>IF(K137&lt;&gt;"NA",1,0)</f>
        <v>1</v>
      </c>
      <c r="Q137">
        <f>IF(L137&lt;&gt;"NA",1,0)</f>
        <v>1</v>
      </c>
      <c r="R137">
        <f>IF(K137&lt;&gt;"NA",IF(F137+K137&gt;0,1,0),"NA")</f>
        <v>1</v>
      </c>
      <c r="S137">
        <f>IF(L137&lt;&gt;"NA",IF(E137+L137&gt;0,1,0),"NA")</f>
        <v>1</v>
      </c>
      <c r="T137">
        <f>IF(H137+J137&gt;0,1,0)</f>
        <v>1</v>
      </c>
    </row>
    <row r="138" spans="1:20" x14ac:dyDescent="0.2">
      <c r="A138">
        <v>357</v>
      </c>
      <c r="B138">
        <v>48.824777779999998</v>
      </c>
      <c r="C138">
        <v>-125.1608639</v>
      </c>
      <c r="D138">
        <v>5862.24993638655</v>
      </c>
      <c r="E138">
        <v>0</v>
      </c>
      <c r="F138">
        <v>2</v>
      </c>
      <c r="G138">
        <v>2</v>
      </c>
      <c r="H138">
        <f>IF(G138&gt;0,1,0)</f>
        <v>1</v>
      </c>
      <c r="I138">
        <v>2</v>
      </c>
      <c r="J138">
        <f>IF(I138&gt;0,1,0)</f>
        <v>1</v>
      </c>
      <c r="K138">
        <v>2</v>
      </c>
      <c r="L138">
        <v>2</v>
      </c>
      <c r="M138">
        <f>IF(K138="NA","NA",IF(K138&gt;0,1,0))</f>
        <v>1</v>
      </c>
      <c r="N138">
        <f>IF(L138="NA","NA",IF(L138&gt;0,1,0))</f>
        <v>1</v>
      </c>
      <c r="P138">
        <f>IF(K138&lt;&gt;"NA",1,0)</f>
        <v>1</v>
      </c>
      <c r="Q138">
        <f>IF(L138&lt;&gt;"NA",1,0)</f>
        <v>1</v>
      </c>
      <c r="R138">
        <f>IF(K138&lt;&gt;"NA",IF(F138+K138&gt;0,1,0),"NA")</f>
        <v>1</v>
      </c>
      <c r="S138">
        <f>IF(L138&lt;&gt;"NA",IF(E138+L138&gt;0,1,0),"NA")</f>
        <v>1</v>
      </c>
      <c r="T138">
        <f>IF(H138+J138&gt;0,1,0)</f>
        <v>1</v>
      </c>
    </row>
    <row r="139" spans="1:20" x14ac:dyDescent="0.2">
      <c r="A139">
        <v>356</v>
      </c>
      <c r="B139">
        <v>48.824797220000001</v>
      </c>
      <c r="C139">
        <v>-125.16045560000001</v>
      </c>
      <c r="D139">
        <v>5884.4142424349993</v>
      </c>
      <c r="E139">
        <v>0</v>
      </c>
      <c r="F139">
        <v>1</v>
      </c>
      <c r="G139">
        <v>2</v>
      </c>
      <c r="H139">
        <f>IF(G139&gt;0,1,0)</f>
        <v>1</v>
      </c>
      <c r="I139">
        <v>1</v>
      </c>
      <c r="J139">
        <f>IF(I139&gt;0,1,0)</f>
        <v>1</v>
      </c>
      <c r="K139">
        <v>2</v>
      </c>
      <c r="L139">
        <v>0</v>
      </c>
      <c r="M139">
        <f>IF(K139="NA","NA",IF(K139&gt;0,1,0))</f>
        <v>1</v>
      </c>
      <c r="N139">
        <f>IF(L139="NA","NA",IF(L139&gt;0,1,0))</f>
        <v>0</v>
      </c>
      <c r="P139">
        <f>IF(K139&lt;&gt;"NA",1,0)</f>
        <v>1</v>
      </c>
      <c r="Q139">
        <f>IF(L139&lt;&gt;"NA",1,0)</f>
        <v>1</v>
      </c>
      <c r="R139">
        <f>IF(K139&lt;&gt;"NA",IF(F139+K139&gt;0,1,0),"NA")</f>
        <v>1</v>
      </c>
      <c r="S139">
        <f>IF(L139&lt;&gt;"NA",IF(E139+L139&gt;0,1,0),"NA")</f>
        <v>0</v>
      </c>
      <c r="T139">
        <f>IF(H139+J139&gt;0,1,0)</f>
        <v>1</v>
      </c>
    </row>
    <row r="140" spans="1:20" x14ac:dyDescent="0.2">
      <c r="A140">
        <v>350</v>
      </c>
      <c r="B140">
        <v>48.824894440000001</v>
      </c>
      <c r="C140">
        <v>-125.1575917</v>
      </c>
      <c r="D140">
        <v>6038.7146644317127</v>
      </c>
      <c r="E140">
        <v>2</v>
      </c>
      <c r="F140">
        <v>0</v>
      </c>
      <c r="G140">
        <v>2</v>
      </c>
      <c r="H140">
        <f>IF(G140&gt;0,1,0)</f>
        <v>1</v>
      </c>
      <c r="I140">
        <v>2</v>
      </c>
      <c r="J140">
        <f>IF(I140&gt;0,1,0)</f>
        <v>1</v>
      </c>
      <c r="K140" t="s">
        <v>52</v>
      </c>
      <c r="L140">
        <v>2</v>
      </c>
      <c r="M140" t="str">
        <f>IF(K140="NA","NA",IF(K140&gt;0,1,0))</f>
        <v>NA</v>
      </c>
      <c r="N140">
        <f>IF(L140="NA","NA",IF(L140&gt;0,1,0))</f>
        <v>1</v>
      </c>
      <c r="P140">
        <f>IF(K140&lt;&gt;"NA",1,0)</f>
        <v>0</v>
      </c>
      <c r="Q140">
        <f>IF(L140&lt;&gt;"NA",1,0)</f>
        <v>1</v>
      </c>
      <c r="R140" t="str">
        <f>IF(K140&lt;&gt;"NA",IF(F140+K140&gt;0,1,0),"NA")</f>
        <v>NA</v>
      </c>
      <c r="S140">
        <f>IF(L140&lt;&gt;"NA",IF(E140+L140&gt;0,1,0),"NA")</f>
        <v>1</v>
      </c>
      <c r="T140">
        <f>IF(H140+J140&gt;0,1,0)</f>
        <v>1</v>
      </c>
    </row>
    <row r="141" spans="1:20" x14ac:dyDescent="0.2">
      <c r="A141">
        <v>1352</v>
      </c>
      <c r="B141">
        <v>48.827086110000003</v>
      </c>
      <c r="C141">
        <v>-125.1554333</v>
      </c>
      <c r="D141">
        <v>6323.5502916085943</v>
      </c>
      <c r="E141">
        <v>1</v>
      </c>
      <c r="F141">
        <v>0</v>
      </c>
      <c r="G141">
        <v>2</v>
      </c>
      <c r="H141">
        <f>IF(G141&gt;0,1,0)</f>
        <v>1</v>
      </c>
      <c r="I141">
        <v>1</v>
      </c>
      <c r="J141">
        <f>IF(I141&gt;0,1,0)</f>
        <v>1</v>
      </c>
      <c r="K141" t="s">
        <v>52</v>
      </c>
      <c r="L141">
        <v>2</v>
      </c>
      <c r="M141" t="str">
        <f>IF(K141="NA","NA",IF(K141&gt;0,1,0))</f>
        <v>NA</v>
      </c>
      <c r="N141">
        <f>IF(L141="NA","NA",IF(L141&gt;0,1,0))</f>
        <v>1</v>
      </c>
      <c r="P141">
        <f>IF(K141&lt;&gt;"NA",1,0)</f>
        <v>0</v>
      </c>
      <c r="Q141">
        <f>IF(L141&lt;&gt;"NA",1,0)</f>
        <v>1</v>
      </c>
      <c r="R141" t="str">
        <f>IF(K141&lt;&gt;"NA",IF(F141+K141&gt;0,1,0),"NA")</f>
        <v>NA</v>
      </c>
      <c r="S141">
        <f>IF(L141&lt;&gt;"NA",IF(E141+L141&gt;0,1,0),"NA")</f>
        <v>1</v>
      </c>
      <c r="T141">
        <f>IF(H141+J141&gt;0,1,0)</f>
        <v>1</v>
      </c>
    </row>
    <row r="142" spans="1:20" x14ac:dyDescent="0.2">
      <c r="A142">
        <v>1351</v>
      </c>
      <c r="B142">
        <v>48.827305559999999</v>
      </c>
      <c r="C142">
        <v>-125.1551972</v>
      </c>
      <c r="D142">
        <v>6353.1239220207708</v>
      </c>
      <c r="E142">
        <v>2</v>
      </c>
      <c r="F142">
        <v>0</v>
      </c>
      <c r="G142">
        <v>2</v>
      </c>
      <c r="H142">
        <f>IF(G142&gt;0,1,0)</f>
        <v>1</v>
      </c>
      <c r="I142">
        <v>2</v>
      </c>
      <c r="J142">
        <f>IF(I142&gt;0,1,0)</f>
        <v>1</v>
      </c>
      <c r="K142" t="s">
        <v>52</v>
      </c>
      <c r="L142">
        <v>2</v>
      </c>
      <c r="M142" t="str">
        <f>IF(K142="NA","NA",IF(K142&gt;0,1,0))</f>
        <v>NA</v>
      </c>
      <c r="N142">
        <f>IF(L142="NA","NA",IF(L142&gt;0,1,0))</f>
        <v>1</v>
      </c>
      <c r="P142">
        <f>IF(K142&lt;&gt;"NA",1,0)</f>
        <v>0</v>
      </c>
      <c r="Q142">
        <f>IF(L142&lt;&gt;"NA",1,0)</f>
        <v>1</v>
      </c>
      <c r="R142" t="str">
        <f>IF(K142&lt;&gt;"NA",IF(F142+K142&gt;0,1,0),"NA")</f>
        <v>NA</v>
      </c>
      <c r="S142">
        <f>IF(L142&lt;&gt;"NA",IF(E142+L142&gt;0,1,0),"NA")</f>
        <v>1</v>
      </c>
      <c r="T142">
        <f>IF(H142+J142&gt;0,1,0)</f>
        <v>1</v>
      </c>
    </row>
    <row r="143" spans="1:20" x14ac:dyDescent="0.2">
      <c r="A143">
        <v>1349</v>
      </c>
      <c r="B143">
        <v>48.82733889</v>
      </c>
      <c r="C143">
        <v>-125.15398329999999</v>
      </c>
      <c r="D143">
        <v>6418.2998299712035</v>
      </c>
      <c r="E143">
        <v>0</v>
      </c>
      <c r="F143">
        <v>0</v>
      </c>
      <c r="G143">
        <v>0</v>
      </c>
      <c r="H143">
        <f>IF(G143&gt;0,1,0)</f>
        <v>0</v>
      </c>
      <c r="I143">
        <v>0</v>
      </c>
      <c r="J143">
        <f>IF(I143&gt;0,1,0)</f>
        <v>0</v>
      </c>
      <c r="K143">
        <v>0</v>
      </c>
      <c r="L143">
        <v>2</v>
      </c>
      <c r="M143">
        <f>IF(K143="NA","NA",IF(K143&gt;0,1,0))</f>
        <v>0</v>
      </c>
      <c r="N143">
        <f>IF(L143="NA","NA",IF(L143&gt;0,1,0))</f>
        <v>1</v>
      </c>
      <c r="P143">
        <f>IF(K143&lt;&gt;"NA",1,0)</f>
        <v>1</v>
      </c>
      <c r="Q143">
        <f>IF(L143&lt;&gt;"NA",1,0)</f>
        <v>1</v>
      </c>
      <c r="R143">
        <f>IF(K143&lt;&gt;"NA",IF(F143+K143&gt;0,1,0),"NA")</f>
        <v>0</v>
      </c>
      <c r="S143">
        <f>IF(L143&lt;&gt;"NA",IF(E143+L143&gt;0,1,0),"NA")</f>
        <v>1</v>
      </c>
      <c r="T143">
        <f>IF(H143+J143&gt;0,1,0)</f>
        <v>0</v>
      </c>
    </row>
    <row r="144" spans="1:20" x14ac:dyDescent="0.2">
      <c r="A144">
        <v>1350</v>
      </c>
      <c r="B144">
        <v>48.827375000000004</v>
      </c>
      <c r="C144">
        <v>-125.1543861</v>
      </c>
      <c r="D144">
        <v>6400.3415456861476</v>
      </c>
      <c r="E144">
        <v>2</v>
      </c>
      <c r="F144">
        <v>0</v>
      </c>
      <c r="G144">
        <v>2</v>
      </c>
      <c r="H144">
        <f>IF(G144&gt;0,1,0)</f>
        <v>1</v>
      </c>
      <c r="I144">
        <v>2</v>
      </c>
      <c r="J144">
        <f>IF(I144&gt;0,1,0)</f>
        <v>1</v>
      </c>
      <c r="K144">
        <v>0</v>
      </c>
      <c r="L144">
        <v>2</v>
      </c>
      <c r="M144">
        <f>IF(K144="NA","NA",IF(K144&gt;0,1,0))</f>
        <v>0</v>
      </c>
      <c r="N144">
        <f>IF(L144="NA","NA",IF(L144&gt;0,1,0))</f>
        <v>1</v>
      </c>
      <c r="P144">
        <f>IF(K144&lt;&gt;"NA",1,0)</f>
        <v>1</v>
      </c>
      <c r="Q144">
        <f>IF(L144&lt;&gt;"NA",1,0)</f>
        <v>1</v>
      </c>
      <c r="R144">
        <f>IF(K144&lt;&gt;"NA",IF(F144+K144&gt;0,1,0),"NA")</f>
        <v>0</v>
      </c>
      <c r="S144">
        <f>IF(L144&lt;&gt;"NA",IF(E144+L144&gt;0,1,0),"NA")</f>
        <v>1</v>
      </c>
      <c r="T144">
        <f>IF(H144+J144&gt;0,1,0)</f>
        <v>1</v>
      </c>
    </row>
    <row r="145" spans="1:20" x14ac:dyDescent="0.2">
      <c r="A145">
        <v>1348</v>
      </c>
      <c r="B145">
        <v>48.827802779999999</v>
      </c>
      <c r="C145">
        <v>-125.1533833</v>
      </c>
      <c r="D145">
        <v>6485.9475891686825</v>
      </c>
      <c r="E145">
        <v>0</v>
      </c>
      <c r="F145">
        <v>0</v>
      </c>
      <c r="G145">
        <v>0</v>
      </c>
      <c r="H145">
        <f>IF(G145&gt;0,1,0)</f>
        <v>0</v>
      </c>
      <c r="I145">
        <v>0</v>
      </c>
      <c r="J145">
        <f>IF(I145&gt;0,1,0)</f>
        <v>0</v>
      </c>
      <c r="K145">
        <v>0</v>
      </c>
      <c r="L145">
        <v>0</v>
      </c>
      <c r="M145">
        <f>IF(K145="NA","NA",IF(K145&gt;0,1,0))</f>
        <v>0</v>
      </c>
      <c r="N145">
        <f>IF(L145="NA","NA",IF(L145&gt;0,1,0))</f>
        <v>0</v>
      </c>
      <c r="P145">
        <f>IF(K145&lt;&gt;"NA",1,0)</f>
        <v>1</v>
      </c>
      <c r="Q145">
        <f>IF(L145&lt;&gt;"NA",1,0)</f>
        <v>1</v>
      </c>
      <c r="R145">
        <f>IF(K145&lt;&gt;"NA",IF(F145+K145&gt;0,1,0),"NA")</f>
        <v>0</v>
      </c>
      <c r="S145">
        <f>IF(L145&lt;&gt;"NA",IF(E145+L145&gt;0,1,0),"NA")</f>
        <v>0</v>
      </c>
      <c r="T145">
        <f>IF(H145+J145&gt;0,1,0)</f>
        <v>0</v>
      </c>
    </row>
    <row r="146" spans="1:20" x14ac:dyDescent="0.2">
      <c r="A146">
        <v>1347</v>
      </c>
      <c r="B146">
        <v>48.828272220000002</v>
      </c>
      <c r="C146">
        <v>-125.1529694</v>
      </c>
      <c r="D146">
        <v>6544.4271176890343</v>
      </c>
      <c r="E146">
        <v>0</v>
      </c>
      <c r="F146">
        <v>0</v>
      </c>
      <c r="G146">
        <v>0</v>
      </c>
      <c r="H146">
        <f>IF(G146&gt;0,1,0)</f>
        <v>0</v>
      </c>
      <c r="I146">
        <v>0</v>
      </c>
      <c r="J146">
        <f>IF(I146&gt;0,1,0)</f>
        <v>0</v>
      </c>
      <c r="K146">
        <v>0</v>
      </c>
      <c r="L146">
        <v>0</v>
      </c>
      <c r="M146">
        <f>IF(K146="NA","NA",IF(K146&gt;0,1,0))</f>
        <v>0</v>
      </c>
      <c r="N146">
        <f>IF(L146="NA","NA",IF(L146&gt;0,1,0))</f>
        <v>0</v>
      </c>
      <c r="P146">
        <f>IF(K146&lt;&gt;"NA",1,0)</f>
        <v>1</v>
      </c>
      <c r="Q146">
        <f>IF(L146&lt;&gt;"NA",1,0)</f>
        <v>1</v>
      </c>
      <c r="R146">
        <f>IF(K146&lt;&gt;"NA",IF(F146+K146&gt;0,1,0),"NA")</f>
        <v>0</v>
      </c>
      <c r="S146">
        <f>IF(L146&lt;&gt;"NA",IF(E146+L146&gt;0,1,0),"NA")</f>
        <v>0</v>
      </c>
      <c r="T146">
        <f>IF(H146+J146&gt;0,1,0)</f>
        <v>0</v>
      </c>
    </row>
    <row r="147" spans="1:20" x14ac:dyDescent="0.2">
      <c r="A147">
        <v>1346</v>
      </c>
      <c r="B147">
        <v>48.82840556</v>
      </c>
      <c r="C147">
        <v>-125.1529694</v>
      </c>
      <c r="D147">
        <v>6554.9843734469878</v>
      </c>
      <c r="E147">
        <v>0</v>
      </c>
      <c r="F147">
        <v>0</v>
      </c>
      <c r="G147">
        <v>0</v>
      </c>
      <c r="H147">
        <f>IF(G147&gt;0,1,0)</f>
        <v>0</v>
      </c>
      <c r="I147">
        <v>0</v>
      </c>
      <c r="J147">
        <f>IF(I147&gt;0,1,0)</f>
        <v>0</v>
      </c>
      <c r="K147">
        <v>0</v>
      </c>
      <c r="L147">
        <v>0</v>
      </c>
      <c r="M147">
        <f>IF(K147="NA","NA",IF(K147&gt;0,1,0))</f>
        <v>0</v>
      </c>
      <c r="N147">
        <f>IF(L147="NA","NA",IF(L147&gt;0,1,0))</f>
        <v>0</v>
      </c>
      <c r="P147">
        <f>IF(K147&lt;&gt;"NA",1,0)</f>
        <v>1</v>
      </c>
      <c r="Q147">
        <f>IF(L147&lt;&gt;"NA",1,0)</f>
        <v>1</v>
      </c>
      <c r="R147">
        <f>IF(K147&lt;&gt;"NA",IF(F147+K147&gt;0,1,0),"NA")</f>
        <v>0</v>
      </c>
      <c r="S147">
        <f>IF(L147&lt;&gt;"NA",IF(E147+L147&gt;0,1,0),"NA")</f>
        <v>0</v>
      </c>
      <c r="T147">
        <f>IF(H147+J147&gt;0,1,0)</f>
        <v>0</v>
      </c>
    </row>
    <row r="148" spans="1:20" x14ac:dyDescent="0.2">
      <c r="A148">
        <v>1345</v>
      </c>
      <c r="B148">
        <v>48.828444439999998</v>
      </c>
      <c r="C148">
        <v>-125.1525639</v>
      </c>
      <c r="D148">
        <v>6578.9810062188062</v>
      </c>
      <c r="E148">
        <v>0</v>
      </c>
      <c r="F148">
        <v>0</v>
      </c>
      <c r="G148">
        <v>0</v>
      </c>
      <c r="H148">
        <f>IF(G148&gt;0,1,0)</f>
        <v>0</v>
      </c>
      <c r="I148">
        <v>0</v>
      </c>
      <c r="J148">
        <f>IF(I148&gt;0,1,0)</f>
        <v>0</v>
      </c>
      <c r="K148">
        <v>0</v>
      </c>
      <c r="L148">
        <v>0</v>
      </c>
      <c r="M148">
        <f>IF(K148="NA","NA",IF(K148&gt;0,1,0))</f>
        <v>0</v>
      </c>
      <c r="N148">
        <f>IF(L148="NA","NA",IF(L148&gt;0,1,0))</f>
        <v>0</v>
      </c>
      <c r="P148">
        <f>IF(K148&lt;&gt;"NA",1,0)</f>
        <v>1</v>
      </c>
      <c r="Q148">
        <f>IF(L148&lt;&gt;"NA",1,0)</f>
        <v>1</v>
      </c>
      <c r="R148">
        <f>IF(K148&lt;&gt;"NA",IF(F148+K148&gt;0,1,0),"NA")</f>
        <v>0</v>
      </c>
      <c r="S148">
        <f>IF(L148&lt;&gt;"NA",IF(E148+L148&gt;0,1,0),"NA")</f>
        <v>0</v>
      </c>
      <c r="T148">
        <f>IF(H148+J148&gt;0,1,0)</f>
        <v>0</v>
      </c>
    </row>
    <row r="149" spans="1:20" x14ac:dyDescent="0.2">
      <c r="A149">
        <v>344</v>
      </c>
      <c r="B149">
        <v>48.830508330000001</v>
      </c>
      <c r="C149">
        <v>-125.1514083</v>
      </c>
      <c r="D149">
        <v>6802.524622396164</v>
      </c>
      <c r="E149">
        <v>0</v>
      </c>
      <c r="F149">
        <v>0</v>
      </c>
      <c r="G149">
        <v>0</v>
      </c>
      <c r="H149">
        <f>IF(G149&gt;0,1,0)</f>
        <v>0</v>
      </c>
      <c r="I149">
        <v>0</v>
      </c>
      <c r="J149">
        <f>IF(I149&gt;0,1,0)</f>
        <v>0</v>
      </c>
      <c r="K149">
        <v>0</v>
      </c>
      <c r="L149">
        <v>0</v>
      </c>
      <c r="M149">
        <f>IF(K149="NA","NA",IF(K149&gt;0,1,0))</f>
        <v>0</v>
      </c>
      <c r="N149">
        <f>IF(L149="NA","NA",IF(L149&gt;0,1,0))</f>
        <v>0</v>
      </c>
      <c r="P149">
        <f>IF(K149&lt;&gt;"NA",1,0)</f>
        <v>1</v>
      </c>
      <c r="Q149">
        <f>IF(L149&lt;&gt;"NA",1,0)</f>
        <v>1</v>
      </c>
      <c r="R149">
        <f>IF(K149&lt;&gt;"NA",IF(F149+K149&gt;0,1,0),"NA")</f>
        <v>0</v>
      </c>
      <c r="S149">
        <f>IF(L149&lt;&gt;"NA",IF(E149+L149&gt;0,1,0),"NA")</f>
        <v>0</v>
      </c>
      <c r="T149">
        <f>IF(H149+J149&gt;0,1,0)</f>
        <v>0</v>
      </c>
    </row>
    <row r="150" spans="1:20" x14ac:dyDescent="0.2">
      <c r="A150">
        <v>342</v>
      </c>
      <c r="B150">
        <v>48.830941670000001</v>
      </c>
      <c r="C150">
        <v>-125.15098329999999</v>
      </c>
      <c r="D150">
        <v>6858.9002628268863</v>
      </c>
      <c r="E150">
        <v>2</v>
      </c>
      <c r="F150">
        <v>2</v>
      </c>
      <c r="G150">
        <v>2</v>
      </c>
      <c r="H150">
        <f>IF(G150&gt;0,1,0)</f>
        <v>1</v>
      </c>
      <c r="I150">
        <v>2</v>
      </c>
      <c r="J150">
        <f>IF(I150&gt;0,1,0)</f>
        <v>1</v>
      </c>
      <c r="K150" t="s">
        <v>52</v>
      </c>
      <c r="L150" t="s">
        <v>52</v>
      </c>
      <c r="M150" t="str">
        <f>IF(K150="NA","NA",IF(K150&gt;0,1,0))</f>
        <v>NA</v>
      </c>
      <c r="N150" t="str">
        <f>IF(L150="NA","NA",IF(L150&gt;0,1,0))</f>
        <v>NA</v>
      </c>
      <c r="P150">
        <f>IF(K150&lt;&gt;"NA",1,0)</f>
        <v>0</v>
      </c>
      <c r="Q150">
        <f>IF(L150&lt;&gt;"NA",1,0)</f>
        <v>0</v>
      </c>
      <c r="R150" t="str">
        <f>IF(K150&lt;&gt;"NA",IF(F150+K150&gt;0,1,0),"NA")</f>
        <v>NA</v>
      </c>
      <c r="S150" t="str">
        <f>IF(L150&lt;&gt;"NA",IF(E150+L150&gt;0,1,0),"NA")</f>
        <v>NA</v>
      </c>
      <c r="T150">
        <f>IF(H150+J150&gt;0,1,0)</f>
        <v>1</v>
      </c>
    </row>
    <row r="151" spans="1:20" x14ac:dyDescent="0.2">
      <c r="A151">
        <v>341</v>
      </c>
      <c r="B151">
        <v>48.831438890000001</v>
      </c>
      <c r="C151">
        <v>-125.1508389</v>
      </c>
      <c r="D151">
        <v>6906.2282594563612</v>
      </c>
      <c r="E151">
        <v>2</v>
      </c>
      <c r="F151">
        <v>2</v>
      </c>
      <c r="G151">
        <v>2</v>
      </c>
      <c r="H151">
        <f>IF(G151&gt;0,1,0)</f>
        <v>1</v>
      </c>
      <c r="I151">
        <v>2</v>
      </c>
      <c r="J151">
        <f>IF(I151&gt;0,1,0)</f>
        <v>1</v>
      </c>
      <c r="K151" t="s">
        <v>52</v>
      </c>
      <c r="L151" t="s">
        <v>52</v>
      </c>
      <c r="M151" t="str">
        <f>IF(K151="NA","NA",IF(K151&gt;0,1,0))</f>
        <v>NA</v>
      </c>
      <c r="N151" t="str">
        <f>IF(L151="NA","NA",IF(L151&gt;0,1,0))</f>
        <v>NA</v>
      </c>
      <c r="P151">
        <f>IF(K151&lt;&gt;"NA",1,0)</f>
        <v>0</v>
      </c>
      <c r="Q151">
        <f>IF(L151&lt;&gt;"NA",1,0)</f>
        <v>0</v>
      </c>
      <c r="R151" t="str">
        <f>IF(K151&lt;&gt;"NA",IF(F151+K151&gt;0,1,0),"NA")</f>
        <v>NA</v>
      </c>
      <c r="S151" t="str">
        <f>IF(L151&lt;&gt;"NA",IF(E151+L151&gt;0,1,0),"NA")</f>
        <v>NA</v>
      </c>
      <c r="T151">
        <f>IF(H151+J151&gt;0,1,0)</f>
        <v>1</v>
      </c>
    </row>
    <row r="152" spans="1:20" x14ac:dyDescent="0.2">
      <c r="A152">
        <v>340</v>
      </c>
      <c r="B152">
        <v>48.831538889999997</v>
      </c>
      <c r="C152">
        <v>-125.15046390000001</v>
      </c>
      <c r="D152">
        <v>6933.2628104478781</v>
      </c>
      <c r="E152">
        <v>2</v>
      </c>
      <c r="F152">
        <v>0</v>
      </c>
      <c r="G152">
        <v>2</v>
      </c>
      <c r="H152">
        <f>IF(G152&gt;0,1,0)</f>
        <v>1</v>
      </c>
      <c r="I152">
        <v>2</v>
      </c>
      <c r="J152">
        <f>IF(I152&gt;0,1,0)</f>
        <v>1</v>
      </c>
      <c r="K152" t="s">
        <v>52</v>
      </c>
      <c r="L152" t="s">
        <v>52</v>
      </c>
      <c r="M152" t="str">
        <f>IF(K152="NA","NA",IF(K152&gt;0,1,0))</f>
        <v>NA</v>
      </c>
      <c r="N152" t="str">
        <f>IF(L152="NA","NA",IF(L152&gt;0,1,0))</f>
        <v>NA</v>
      </c>
      <c r="P152">
        <f>IF(K152&lt;&gt;"NA",1,0)</f>
        <v>0</v>
      </c>
      <c r="Q152">
        <f>IF(L152&lt;&gt;"NA",1,0)</f>
        <v>0</v>
      </c>
      <c r="R152" t="str">
        <f>IF(K152&lt;&gt;"NA",IF(F152+K152&gt;0,1,0),"NA")</f>
        <v>NA</v>
      </c>
      <c r="S152" t="str">
        <f>IF(L152&lt;&gt;"NA",IF(E152+L152&gt;0,1,0),"NA")</f>
        <v>NA</v>
      </c>
      <c r="T152">
        <f>IF(H152+J152&gt;0,1,0)</f>
        <v>1</v>
      </c>
    </row>
    <row r="153" spans="1:20" x14ac:dyDescent="0.2">
      <c r="A153">
        <v>339</v>
      </c>
      <c r="B153">
        <v>48.832013889999999</v>
      </c>
      <c r="C153">
        <v>-125.1500861</v>
      </c>
      <c r="D153">
        <v>6990.6568995566477</v>
      </c>
      <c r="E153">
        <v>2</v>
      </c>
      <c r="F153">
        <v>0</v>
      </c>
      <c r="G153">
        <v>2</v>
      </c>
      <c r="H153">
        <f>IF(G153&gt;0,1,0)</f>
        <v>1</v>
      </c>
      <c r="I153">
        <v>2</v>
      </c>
      <c r="J153">
        <f>IF(I153&gt;0,1,0)</f>
        <v>1</v>
      </c>
      <c r="K153">
        <v>1</v>
      </c>
      <c r="L153">
        <v>2</v>
      </c>
      <c r="M153">
        <f>IF(K153="NA","NA",IF(K153&gt;0,1,0))</f>
        <v>1</v>
      </c>
      <c r="N153">
        <f>IF(L153="NA","NA",IF(L153&gt;0,1,0))</f>
        <v>1</v>
      </c>
      <c r="O153" t="s">
        <v>55</v>
      </c>
      <c r="P153">
        <f>IF(K153&lt;&gt;"NA",1,0)</f>
        <v>1</v>
      </c>
      <c r="Q153">
        <f>IF(L153&lt;&gt;"NA",1,0)</f>
        <v>1</v>
      </c>
      <c r="R153">
        <f>IF(K153&lt;&gt;"NA",IF(F153+K153&gt;0,1,0),"NA")</f>
        <v>1</v>
      </c>
      <c r="S153">
        <f>IF(L153&lt;&gt;"NA",IF(E153+L153&gt;0,1,0),"NA")</f>
        <v>1</v>
      </c>
      <c r="T153">
        <f>IF(H153+J153&gt;0,1,0)</f>
        <v>1</v>
      </c>
    </row>
    <row r="154" spans="1:20" x14ac:dyDescent="0.2">
      <c r="A154">
        <v>64</v>
      </c>
      <c r="B154">
        <v>48.832636110000003</v>
      </c>
      <c r="C154">
        <v>-125.1489917</v>
      </c>
      <c r="D154">
        <v>7096.1647609372721</v>
      </c>
      <c r="E154">
        <v>2</v>
      </c>
      <c r="F154">
        <v>0</v>
      </c>
      <c r="G154">
        <v>2</v>
      </c>
      <c r="H154">
        <f>IF(G154&gt;0,1,0)</f>
        <v>1</v>
      </c>
      <c r="I154">
        <v>2</v>
      </c>
      <c r="J154">
        <f>IF(I154&gt;0,1,0)</f>
        <v>1</v>
      </c>
      <c r="K154" t="s">
        <v>52</v>
      </c>
      <c r="L154">
        <v>2</v>
      </c>
      <c r="M154" t="str">
        <f>IF(K154="NA","NA",IF(K154&gt;0,1,0))</f>
        <v>NA</v>
      </c>
      <c r="N154">
        <f>IF(L154="NA","NA",IF(L154&gt;0,1,0))</f>
        <v>1</v>
      </c>
      <c r="P154">
        <f>IF(K154&lt;&gt;"NA",1,0)</f>
        <v>0</v>
      </c>
      <c r="Q154">
        <f>IF(L154&lt;&gt;"NA",1,0)</f>
        <v>1</v>
      </c>
      <c r="R154" t="str">
        <f>IF(K154&lt;&gt;"NA",IF(F154+K154&gt;0,1,0),"NA")</f>
        <v>NA</v>
      </c>
      <c r="S154">
        <f>IF(L154&lt;&gt;"NA",IF(E154+L154&gt;0,1,0),"NA")</f>
        <v>1</v>
      </c>
      <c r="T154">
        <f>IF(H154+J154&gt;0,1,0)</f>
        <v>1</v>
      </c>
    </row>
    <row r="155" spans="1:20" x14ac:dyDescent="0.2">
      <c r="A155">
        <v>65</v>
      </c>
      <c r="B155">
        <v>48.832666670000002</v>
      </c>
      <c r="C155">
        <v>-125.14930560000001</v>
      </c>
      <c r="D155">
        <v>7082.7660230328665</v>
      </c>
      <c r="E155">
        <v>2</v>
      </c>
      <c r="F155">
        <v>0</v>
      </c>
      <c r="G155">
        <v>2</v>
      </c>
      <c r="H155">
        <f>IF(G155&gt;0,1,0)</f>
        <v>1</v>
      </c>
      <c r="I155">
        <v>2</v>
      </c>
      <c r="J155">
        <f>IF(I155&gt;0,1,0)</f>
        <v>1</v>
      </c>
      <c r="K155">
        <v>2</v>
      </c>
      <c r="L155">
        <v>2</v>
      </c>
      <c r="M155">
        <f>IF(K155="NA","NA",IF(K155&gt;0,1,0))</f>
        <v>1</v>
      </c>
      <c r="N155">
        <f>IF(L155="NA","NA",IF(L155&gt;0,1,0))</f>
        <v>1</v>
      </c>
      <c r="P155">
        <f>IF(K155&lt;&gt;"NA",1,0)</f>
        <v>1</v>
      </c>
      <c r="Q155">
        <f>IF(L155&lt;&gt;"NA",1,0)</f>
        <v>1</v>
      </c>
      <c r="R155">
        <f>IF(K155&lt;&gt;"NA",IF(F155+K155&gt;0,1,0),"NA")</f>
        <v>1</v>
      </c>
      <c r="S155">
        <f>IF(L155&lt;&gt;"NA",IF(E155+L155&gt;0,1,0),"NA")</f>
        <v>1</v>
      </c>
      <c r="T155">
        <f>IF(H155+J155&gt;0,1,0)</f>
        <v>1</v>
      </c>
    </row>
    <row r="156" spans="1:20" x14ac:dyDescent="0.2">
      <c r="A156">
        <v>66</v>
      </c>
      <c r="B156">
        <v>48.832766669999998</v>
      </c>
      <c r="C156">
        <v>-125.1496417</v>
      </c>
      <c r="D156">
        <v>7073.9275277196357</v>
      </c>
      <c r="E156">
        <v>2</v>
      </c>
      <c r="F156">
        <v>1</v>
      </c>
      <c r="G156">
        <v>2</v>
      </c>
      <c r="H156">
        <f>IF(G156&gt;0,1,0)</f>
        <v>1</v>
      </c>
      <c r="I156">
        <v>2</v>
      </c>
      <c r="J156">
        <f>IF(I156&gt;0,1,0)</f>
        <v>1</v>
      </c>
      <c r="K156" t="s">
        <v>52</v>
      </c>
      <c r="L156">
        <v>2</v>
      </c>
      <c r="M156" t="str">
        <f>IF(K156="NA","NA",IF(K156&gt;0,1,0))</f>
        <v>NA</v>
      </c>
      <c r="N156">
        <f>IF(L156="NA","NA",IF(L156&gt;0,1,0))</f>
        <v>1</v>
      </c>
      <c r="P156">
        <f>IF(K156&lt;&gt;"NA",1,0)</f>
        <v>0</v>
      </c>
      <c r="Q156">
        <f>IF(L156&lt;&gt;"NA",1,0)</f>
        <v>1</v>
      </c>
      <c r="R156" t="str">
        <f>IF(K156&lt;&gt;"NA",IF(F156+K156&gt;0,1,0),"NA")</f>
        <v>NA</v>
      </c>
      <c r="S156">
        <f>IF(L156&lt;&gt;"NA",IF(E156+L156&gt;0,1,0),"NA")</f>
        <v>1</v>
      </c>
      <c r="T156">
        <f>IF(H156+J156&gt;0,1,0)</f>
        <v>1</v>
      </c>
    </row>
    <row r="157" spans="1:20" x14ac:dyDescent="0.2">
      <c r="A157">
        <v>60</v>
      </c>
      <c r="B157">
        <v>48.832819440000002</v>
      </c>
      <c r="C157">
        <v>-125.1487583</v>
      </c>
      <c r="D157">
        <v>7122.7469418410174</v>
      </c>
      <c r="E157">
        <v>2</v>
      </c>
      <c r="F157">
        <v>0</v>
      </c>
      <c r="G157">
        <v>2</v>
      </c>
      <c r="H157">
        <f>IF(G157&gt;0,1,0)</f>
        <v>1</v>
      </c>
      <c r="I157">
        <v>2</v>
      </c>
      <c r="J157">
        <f>IF(I157&gt;0,1,0)</f>
        <v>1</v>
      </c>
      <c r="K157" t="s">
        <v>52</v>
      </c>
      <c r="L157">
        <v>2</v>
      </c>
      <c r="M157" t="str">
        <f>IF(K157="NA","NA",IF(K157&gt;0,1,0))</f>
        <v>NA</v>
      </c>
      <c r="N157">
        <f>IF(L157="NA","NA",IF(L157&gt;0,1,0))</f>
        <v>1</v>
      </c>
      <c r="P157">
        <f>IF(K157&lt;&gt;"NA",1,0)</f>
        <v>0</v>
      </c>
      <c r="Q157">
        <f>IF(L157&lt;&gt;"NA",1,0)</f>
        <v>1</v>
      </c>
      <c r="R157" t="str">
        <f>IF(K157&lt;&gt;"NA",IF(F157+K157&gt;0,1,0),"NA")</f>
        <v>NA</v>
      </c>
      <c r="S157">
        <f>IF(L157&lt;&gt;"NA",IF(E157+L157&gt;0,1,0),"NA")</f>
        <v>1</v>
      </c>
      <c r="T157">
        <f>IF(H157+J157&gt;0,1,0)</f>
        <v>1</v>
      </c>
    </row>
    <row r="158" spans="1:20" x14ac:dyDescent="0.2">
      <c r="A158">
        <v>53</v>
      </c>
      <c r="B158">
        <v>48.833905559999998</v>
      </c>
      <c r="C158">
        <v>-125.1485833</v>
      </c>
      <c r="D158">
        <v>7219.5004111847929</v>
      </c>
      <c r="E158">
        <v>2</v>
      </c>
      <c r="F158">
        <v>1</v>
      </c>
      <c r="G158">
        <v>2</v>
      </c>
      <c r="H158">
        <f>IF(G158&gt;0,1,0)</f>
        <v>1</v>
      </c>
      <c r="I158">
        <v>2</v>
      </c>
      <c r="J158">
        <f>IF(I158&gt;0,1,0)</f>
        <v>1</v>
      </c>
      <c r="K158">
        <v>2</v>
      </c>
      <c r="L158" t="s">
        <v>52</v>
      </c>
      <c r="M158">
        <f>IF(K158="NA","NA",IF(K158&gt;0,1,0))</f>
        <v>1</v>
      </c>
      <c r="N158" t="str">
        <f>IF(L158="NA","NA",IF(L158&gt;0,1,0))</f>
        <v>NA</v>
      </c>
      <c r="P158">
        <f>IF(K158&lt;&gt;"NA",1,0)</f>
        <v>1</v>
      </c>
      <c r="Q158">
        <f>IF(L158&lt;&gt;"NA",1,0)</f>
        <v>0</v>
      </c>
      <c r="R158">
        <f>IF(K158&lt;&gt;"NA",IF(F158+K158&gt;0,1,0),"NA")</f>
        <v>1</v>
      </c>
      <c r="S158" t="str">
        <f>IF(L158&lt;&gt;"NA",IF(E158+L158&gt;0,1,0),"NA")</f>
        <v>NA</v>
      </c>
      <c r="T158">
        <f>IF(H158+J158&gt;0,1,0)</f>
        <v>1</v>
      </c>
    </row>
    <row r="159" spans="1:20" x14ac:dyDescent="0.2">
      <c r="A159">
        <v>48</v>
      </c>
      <c r="B159">
        <v>48.833991670000003</v>
      </c>
      <c r="C159">
        <v>-125.14742219999999</v>
      </c>
      <c r="D159">
        <v>7284.8327823329882</v>
      </c>
      <c r="E159">
        <v>2</v>
      </c>
      <c r="F159">
        <v>0</v>
      </c>
      <c r="G159">
        <v>2</v>
      </c>
      <c r="H159">
        <f>IF(G159&gt;0,1,0)</f>
        <v>1</v>
      </c>
      <c r="I159">
        <v>2</v>
      </c>
      <c r="J159">
        <f>IF(I159&gt;0,1,0)</f>
        <v>1</v>
      </c>
      <c r="K159" t="s">
        <v>52</v>
      </c>
      <c r="L159">
        <v>2</v>
      </c>
      <c r="M159" t="str">
        <f>IF(K159="NA","NA",IF(K159&gt;0,1,0))</f>
        <v>NA</v>
      </c>
      <c r="N159">
        <f>IF(L159="NA","NA",IF(L159&gt;0,1,0))</f>
        <v>1</v>
      </c>
      <c r="P159">
        <f>IF(K159&lt;&gt;"NA",1,0)</f>
        <v>0</v>
      </c>
      <c r="Q159">
        <f>IF(L159&lt;&gt;"NA",1,0)</f>
        <v>1</v>
      </c>
      <c r="R159" t="str">
        <f>IF(K159&lt;&gt;"NA",IF(F159+K159&gt;0,1,0),"NA")</f>
        <v>NA</v>
      </c>
      <c r="S159">
        <f>IF(L159&lt;&gt;"NA",IF(E159+L159&gt;0,1,0),"NA")</f>
        <v>1</v>
      </c>
      <c r="T159">
        <f>IF(H159+J159&gt;0,1,0)</f>
        <v>1</v>
      </c>
    </row>
    <row r="160" spans="1:20" x14ac:dyDescent="0.2">
      <c r="A160">
        <v>52</v>
      </c>
      <c r="B160">
        <v>48.83403611</v>
      </c>
      <c r="C160">
        <v>-125.1484306</v>
      </c>
      <c r="D160">
        <v>7237.7648130798252</v>
      </c>
      <c r="E160">
        <v>2</v>
      </c>
      <c r="F160">
        <v>1</v>
      </c>
      <c r="G160">
        <v>2</v>
      </c>
      <c r="H160">
        <f>IF(G160&gt;0,1,0)</f>
        <v>1</v>
      </c>
      <c r="I160">
        <v>2</v>
      </c>
      <c r="J160">
        <f>IF(I160&gt;0,1,0)</f>
        <v>1</v>
      </c>
      <c r="K160">
        <v>2</v>
      </c>
      <c r="L160">
        <v>2</v>
      </c>
      <c r="M160">
        <f>IF(K160="NA","NA",IF(K160&gt;0,1,0))</f>
        <v>1</v>
      </c>
      <c r="N160">
        <f>IF(L160="NA","NA",IF(L160&gt;0,1,0))</f>
        <v>1</v>
      </c>
      <c r="P160">
        <f>IF(K160&lt;&gt;"NA",1,0)</f>
        <v>1</v>
      </c>
      <c r="Q160">
        <f>IF(L160&lt;&gt;"NA",1,0)</f>
        <v>1</v>
      </c>
      <c r="R160">
        <f>IF(K160&lt;&gt;"NA",IF(F160+K160&gt;0,1,0),"NA")</f>
        <v>1</v>
      </c>
      <c r="S160">
        <f>IF(L160&lt;&gt;"NA",IF(E160+L160&gt;0,1,0),"NA")</f>
        <v>1</v>
      </c>
      <c r="T160">
        <f>IF(H160+J160&gt;0,1,0)</f>
        <v>1</v>
      </c>
    </row>
    <row r="161" spans="1:20" x14ac:dyDescent="0.2">
      <c r="A161">
        <v>42</v>
      </c>
      <c r="B161">
        <v>48.83405278</v>
      </c>
      <c r="C161">
        <v>-125.14667780000001</v>
      </c>
      <c r="D161">
        <v>7327.4153605100246</v>
      </c>
      <c r="E161">
        <v>2</v>
      </c>
      <c r="F161">
        <v>0</v>
      </c>
      <c r="G161">
        <v>2</v>
      </c>
      <c r="H161">
        <f>IF(G161&gt;0,1,0)</f>
        <v>1</v>
      </c>
      <c r="I161">
        <v>2</v>
      </c>
      <c r="J161">
        <f>IF(I161&gt;0,1,0)</f>
        <v>1</v>
      </c>
      <c r="K161" t="s">
        <v>52</v>
      </c>
      <c r="L161">
        <v>2</v>
      </c>
      <c r="M161" t="str">
        <f>IF(K161="NA","NA",IF(K161&gt;0,1,0))</f>
        <v>NA</v>
      </c>
      <c r="N161">
        <f>IF(L161="NA","NA",IF(L161&gt;0,1,0))</f>
        <v>1</v>
      </c>
      <c r="P161">
        <f>IF(K161&lt;&gt;"NA",1,0)</f>
        <v>0</v>
      </c>
      <c r="Q161">
        <f>IF(L161&lt;&gt;"NA",1,0)</f>
        <v>1</v>
      </c>
      <c r="R161" t="str">
        <f>IF(K161&lt;&gt;"NA",IF(F161+K161&gt;0,1,0),"NA")</f>
        <v>NA</v>
      </c>
      <c r="S161">
        <f>IF(L161&lt;&gt;"NA",IF(E161+L161&gt;0,1,0),"NA")</f>
        <v>1</v>
      </c>
      <c r="T161">
        <f>IF(H161+J161&gt;0,1,0)</f>
        <v>1</v>
      </c>
    </row>
    <row r="162" spans="1:20" x14ac:dyDescent="0.2">
      <c r="A162">
        <v>47</v>
      </c>
      <c r="B162">
        <v>48.83426111</v>
      </c>
      <c r="C162">
        <v>-125.1474333</v>
      </c>
      <c r="D162">
        <v>7306.067870943968</v>
      </c>
      <c r="E162">
        <v>1</v>
      </c>
      <c r="F162">
        <v>0</v>
      </c>
      <c r="G162">
        <v>2</v>
      </c>
      <c r="H162">
        <f>IF(G162&gt;0,1,0)</f>
        <v>1</v>
      </c>
      <c r="I162">
        <v>1</v>
      </c>
      <c r="J162">
        <f>IF(I162&gt;0,1,0)</f>
        <v>1</v>
      </c>
      <c r="K162" t="s">
        <v>52</v>
      </c>
      <c r="L162">
        <v>2</v>
      </c>
      <c r="M162" t="str">
        <f>IF(K162="NA","NA",IF(K162&gt;0,1,0))</f>
        <v>NA</v>
      </c>
      <c r="N162">
        <f>IF(L162="NA","NA",IF(L162&gt;0,1,0))</f>
        <v>1</v>
      </c>
      <c r="P162">
        <f>IF(K162&lt;&gt;"NA",1,0)</f>
        <v>0</v>
      </c>
      <c r="Q162">
        <f>IF(L162&lt;&gt;"NA",1,0)</f>
        <v>1</v>
      </c>
      <c r="R162" t="str">
        <f>IF(K162&lt;&gt;"NA",IF(F162+K162&gt;0,1,0),"NA")</f>
        <v>NA</v>
      </c>
      <c r="S162">
        <f>IF(L162&lt;&gt;"NA",IF(E162+L162&gt;0,1,0),"NA")</f>
        <v>1</v>
      </c>
      <c r="T162">
        <f>IF(H162+J162&gt;0,1,0)</f>
        <v>1</v>
      </c>
    </row>
    <row r="163" spans="1:20" x14ac:dyDescent="0.2">
      <c r="A163">
        <v>43</v>
      </c>
      <c r="B163">
        <v>48.834322219999997</v>
      </c>
      <c r="C163">
        <v>-125.14666389999999</v>
      </c>
      <c r="D163">
        <v>7349.8129773063629</v>
      </c>
      <c r="E163">
        <v>2</v>
      </c>
      <c r="F163">
        <v>0</v>
      </c>
      <c r="G163">
        <v>2</v>
      </c>
      <c r="H163">
        <f>IF(G163&gt;0,1,0)</f>
        <v>1</v>
      </c>
      <c r="I163">
        <v>2</v>
      </c>
      <c r="J163">
        <f>IF(I163&gt;0,1,0)</f>
        <v>1</v>
      </c>
      <c r="K163" t="s">
        <v>52</v>
      </c>
      <c r="L163">
        <v>2</v>
      </c>
      <c r="M163" t="str">
        <f>IF(K163="NA","NA",IF(K163&gt;0,1,0))</f>
        <v>NA</v>
      </c>
      <c r="N163">
        <f>IF(L163="NA","NA",IF(L163&gt;0,1,0))</f>
        <v>1</v>
      </c>
      <c r="P163">
        <f>IF(K163&lt;&gt;"NA",1,0)</f>
        <v>0</v>
      </c>
      <c r="Q163">
        <f>IF(L163&lt;&gt;"NA",1,0)</f>
        <v>1</v>
      </c>
      <c r="R163" t="str">
        <f>IF(K163&lt;&gt;"NA",IF(F163+K163&gt;0,1,0),"NA")</f>
        <v>NA</v>
      </c>
      <c r="S163">
        <f>IF(L163&lt;&gt;"NA",IF(E163+L163&gt;0,1,0),"NA")</f>
        <v>1</v>
      </c>
      <c r="T163">
        <f>IF(H163+J163&gt;0,1,0)</f>
        <v>1</v>
      </c>
    </row>
    <row r="164" spans="1:20" x14ac:dyDescent="0.2">
      <c r="A164">
        <v>46</v>
      </c>
      <c r="B164">
        <v>48.834458329999997</v>
      </c>
      <c r="C164">
        <v>-125.1473917</v>
      </c>
      <c r="D164">
        <v>7324.1461668759548</v>
      </c>
      <c r="E164">
        <v>2</v>
      </c>
      <c r="F164">
        <v>0</v>
      </c>
      <c r="G164">
        <v>2</v>
      </c>
      <c r="H164">
        <f>IF(G164&gt;0,1,0)</f>
        <v>1</v>
      </c>
      <c r="I164">
        <v>2</v>
      </c>
      <c r="J164">
        <f>IF(I164&gt;0,1,0)</f>
        <v>1</v>
      </c>
      <c r="K164" t="s">
        <v>52</v>
      </c>
      <c r="L164">
        <v>2</v>
      </c>
      <c r="M164" t="str">
        <f>IF(K164="NA","NA",IF(K164&gt;0,1,0))</f>
        <v>NA</v>
      </c>
      <c r="N164">
        <f>IF(L164="NA","NA",IF(L164&gt;0,1,0))</f>
        <v>1</v>
      </c>
      <c r="P164">
        <f>IF(K164&lt;&gt;"NA",1,0)</f>
        <v>0</v>
      </c>
      <c r="Q164">
        <f>IF(L164&lt;&gt;"NA",1,0)</f>
        <v>1</v>
      </c>
      <c r="R164" t="str">
        <f>IF(K164&lt;&gt;"NA",IF(F164+K164&gt;0,1,0),"NA")</f>
        <v>NA</v>
      </c>
      <c r="S164">
        <f>IF(L164&lt;&gt;"NA",IF(E164+L164&gt;0,1,0),"NA")</f>
        <v>1</v>
      </c>
      <c r="T164">
        <f>IF(H164+J164&gt;0,1,0)</f>
        <v>1</v>
      </c>
    </row>
    <row r="165" spans="1:20" x14ac:dyDescent="0.2">
      <c r="A165">
        <v>44</v>
      </c>
      <c r="B165">
        <v>48.83455833</v>
      </c>
      <c r="C165">
        <v>-125.14674170000001</v>
      </c>
      <c r="D165">
        <v>7364.9468862422445</v>
      </c>
      <c r="E165">
        <v>2</v>
      </c>
      <c r="F165">
        <v>0</v>
      </c>
      <c r="G165">
        <v>2</v>
      </c>
      <c r="H165">
        <f>IF(G165&gt;0,1,0)</f>
        <v>1</v>
      </c>
      <c r="I165">
        <v>2</v>
      </c>
      <c r="J165">
        <f>IF(I165&gt;0,1,0)</f>
        <v>1</v>
      </c>
      <c r="K165">
        <v>0</v>
      </c>
      <c r="L165">
        <v>2</v>
      </c>
      <c r="M165">
        <f>IF(K165="NA","NA",IF(K165&gt;0,1,0))</f>
        <v>0</v>
      </c>
      <c r="N165">
        <f>IF(L165="NA","NA",IF(L165&gt;0,1,0))</f>
        <v>1</v>
      </c>
      <c r="P165">
        <f>IF(K165&lt;&gt;"NA",1,0)</f>
        <v>1</v>
      </c>
      <c r="Q165">
        <f>IF(L165&lt;&gt;"NA",1,0)</f>
        <v>1</v>
      </c>
      <c r="R165">
        <f>IF(K165&lt;&gt;"NA",IF(F165+K165&gt;0,1,0),"NA")</f>
        <v>0</v>
      </c>
      <c r="S165">
        <f>IF(L165&lt;&gt;"NA",IF(E165+L165&gt;0,1,0),"NA")</f>
        <v>1</v>
      </c>
      <c r="T165">
        <f>IF(H165+J165&gt;0,1,0)</f>
        <v>1</v>
      </c>
    </row>
    <row r="166" spans="1:20" x14ac:dyDescent="0.2">
      <c r="A166">
        <v>45</v>
      </c>
      <c r="B166">
        <v>48.834641670000003</v>
      </c>
      <c r="C166">
        <v>-125.14708330000001</v>
      </c>
      <c r="D166">
        <v>7354.5062914017444</v>
      </c>
      <c r="E166">
        <v>2</v>
      </c>
      <c r="F166">
        <v>0</v>
      </c>
      <c r="G166">
        <v>2</v>
      </c>
      <c r="H166">
        <f>IF(G166&gt;0,1,0)</f>
        <v>1</v>
      </c>
      <c r="I166">
        <v>2</v>
      </c>
      <c r="J166">
        <f>IF(I166&gt;0,1,0)</f>
        <v>1</v>
      </c>
      <c r="K166">
        <v>0</v>
      </c>
      <c r="L166">
        <v>2</v>
      </c>
      <c r="M166">
        <f>IF(K166="NA","NA",IF(K166&gt;0,1,0))</f>
        <v>0</v>
      </c>
      <c r="N166">
        <f>IF(L166="NA","NA",IF(L166&gt;0,1,0))</f>
        <v>1</v>
      </c>
      <c r="P166">
        <f>IF(K166&lt;&gt;"NA",1,0)</f>
        <v>1</v>
      </c>
      <c r="Q166">
        <f>IF(L166&lt;&gt;"NA",1,0)</f>
        <v>1</v>
      </c>
      <c r="R166">
        <f>IF(K166&lt;&gt;"NA",IF(F166+K166&gt;0,1,0),"NA")</f>
        <v>0</v>
      </c>
      <c r="S166">
        <f>IF(L166&lt;&gt;"NA",IF(E166+L166&gt;0,1,0),"NA")</f>
        <v>1</v>
      </c>
      <c r="T166">
        <f>IF(H166+J166&gt;0,1,0)</f>
        <v>1</v>
      </c>
    </row>
    <row r="167" spans="1:20" x14ac:dyDescent="0.2">
      <c r="A167">
        <v>26</v>
      </c>
      <c r="B167">
        <v>48.836024999999999</v>
      </c>
      <c r="C167">
        <v>-125.143725</v>
      </c>
      <c r="D167">
        <v>7635.7506484038777</v>
      </c>
      <c r="E167">
        <v>2</v>
      </c>
      <c r="F167">
        <v>0</v>
      </c>
      <c r="G167">
        <v>2</v>
      </c>
      <c r="H167">
        <f>IF(G167&gt;0,1,0)</f>
        <v>1</v>
      </c>
      <c r="I167">
        <v>2</v>
      </c>
      <c r="J167">
        <f>IF(I167&gt;0,1,0)</f>
        <v>1</v>
      </c>
      <c r="K167" t="s">
        <v>52</v>
      </c>
      <c r="L167">
        <v>2</v>
      </c>
      <c r="M167" t="str">
        <f>IF(K167="NA","NA",IF(K167&gt;0,1,0))</f>
        <v>NA</v>
      </c>
      <c r="N167">
        <f>IF(L167="NA","NA",IF(L167&gt;0,1,0))</f>
        <v>1</v>
      </c>
      <c r="P167">
        <f>IF(K167&lt;&gt;"NA",1,0)</f>
        <v>0</v>
      </c>
      <c r="Q167">
        <f>IF(L167&lt;&gt;"NA",1,0)</f>
        <v>1</v>
      </c>
      <c r="R167" t="str">
        <f>IF(K167&lt;&gt;"NA",IF(F167+K167&gt;0,1,0),"NA")</f>
        <v>NA</v>
      </c>
      <c r="S167">
        <f>IF(L167&lt;&gt;"NA",IF(E167+L167&gt;0,1,0),"NA")</f>
        <v>1</v>
      </c>
      <c r="T167">
        <f>IF(H167+J167&gt;0,1,0)</f>
        <v>1</v>
      </c>
    </row>
    <row r="168" spans="1:20" x14ac:dyDescent="0.2">
      <c r="A168">
        <v>25</v>
      </c>
      <c r="B168">
        <v>48.836174999999997</v>
      </c>
      <c r="C168">
        <v>-125.14369170000001</v>
      </c>
      <c r="D168">
        <v>7649.4999955075546</v>
      </c>
      <c r="E168">
        <v>2</v>
      </c>
      <c r="F168">
        <v>0</v>
      </c>
      <c r="G168">
        <v>2</v>
      </c>
      <c r="H168">
        <f>IF(G168&gt;0,1,0)</f>
        <v>1</v>
      </c>
      <c r="I168">
        <v>2</v>
      </c>
      <c r="J168">
        <f>IF(I168&gt;0,1,0)</f>
        <v>1</v>
      </c>
      <c r="K168">
        <v>0</v>
      </c>
      <c r="L168">
        <v>2</v>
      </c>
      <c r="M168">
        <f>IF(K168="NA","NA",IF(K168&gt;0,1,0))</f>
        <v>0</v>
      </c>
      <c r="N168">
        <f>IF(L168="NA","NA",IF(L168&gt;0,1,0))</f>
        <v>1</v>
      </c>
      <c r="P168">
        <f>IF(K168&lt;&gt;"NA",1,0)</f>
        <v>1</v>
      </c>
      <c r="Q168">
        <f>IF(L168&lt;&gt;"NA",1,0)</f>
        <v>1</v>
      </c>
      <c r="R168">
        <f>IF(K168&lt;&gt;"NA",IF(F168+K168&gt;0,1,0),"NA")</f>
        <v>0</v>
      </c>
      <c r="S168">
        <f>IF(L168&lt;&gt;"NA",IF(E168+L168&gt;0,1,0),"NA")</f>
        <v>1</v>
      </c>
      <c r="T168">
        <f>IF(H168+J168&gt;0,1,0)</f>
        <v>1</v>
      </c>
    </row>
    <row r="169" spans="1:20" x14ac:dyDescent="0.2">
      <c r="A169">
        <v>9999</v>
      </c>
      <c r="B169">
        <v>48.83648333</v>
      </c>
      <c r="C169">
        <v>-125.1439472</v>
      </c>
      <c r="D169">
        <v>7661.4467824862395</v>
      </c>
      <c r="E169">
        <v>2</v>
      </c>
      <c r="F169">
        <v>0</v>
      </c>
      <c r="G169">
        <v>2</v>
      </c>
      <c r="H169">
        <f>IF(G169&gt;0,1,0)</f>
        <v>1</v>
      </c>
      <c r="I169">
        <v>2</v>
      </c>
      <c r="J169">
        <f>IF(I169&gt;0,1,0)</f>
        <v>1</v>
      </c>
      <c r="K169">
        <v>1</v>
      </c>
      <c r="L169">
        <v>2</v>
      </c>
      <c r="M169">
        <f>IF(K169="NA","NA",IF(K169&gt;0,1,0))</f>
        <v>1</v>
      </c>
      <c r="N169">
        <f>IF(L169="NA","NA",IF(L169&gt;0,1,0))</f>
        <v>1</v>
      </c>
      <c r="P169">
        <f>IF(K169&lt;&gt;"NA",1,0)</f>
        <v>1</v>
      </c>
      <c r="Q169">
        <f>IF(L169&lt;&gt;"NA",1,0)</f>
        <v>1</v>
      </c>
      <c r="R169">
        <f>IF(K169&lt;&gt;"NA",IF(F169+K169&gt;0,1,0),"NA")</f>
        <v>1</v>
      </c>
      <c r="S169">
        <f>IF(L169&lt;&gt;"NA",IF(E169+L169&gt;0,1,0),"NA")</f>
        <v>1</v>
      </c>
      <c r="T169">
        <f>IF(H169+J169&gt;0,1,0)</f>
        <v>1</v>
      </c>
    </row>
    <row r="170" spans="1:20" x14ac:dyDescent="0.2">
      <c r="A170">
        <v>21</v>
      </c>
      <c r="B170">
        <v>48.836824999999997</v>
      </c>
      <c r="C170">
        <v>-125.1440194</v>
      </c>
      <c r="D170">
        <v>7685.4798679427795</v>
      </c>
      <c r="E170">
        <v>1</v>
      </c>
      <c r="F170">
        <v>0</v>
      </c>
      <c r="G170">
        <v>2</v>
      </c>
      <c r="H170">
        <f>IF(G170&gt;0,1,0)</f>
        <v>1</v>
      </c>
      <c r="I170">
        <v>1</v>
      </c>
      <c r="J170">
        <f>IF(I170&gt;0,1,0)</f>
        <v>1</v>
      </c>
      <c r="K170" t="s">
        <v>52</v>
      </c>
      <c r="L170">
        <v>2</v>
      </c>
      <c r="M170" t="str">
        <f>IF(K170="NA","NA",IF(K170&gt;0,1,0))</f>
        <v>NA</v>
      </c>
      <c r="N170">
        <f>IF(L170="NA","NA",IF(L170&gt;0,1,0))</f>
        <v>1</v>
      </c>
      <c r="P170">
        <f>IF(K170&lt;&gt;"NA",1,0)</f>
        <v>0</v>
      </c>
      <c r="Q170">
        <f>IF(L170&lt;&gt;"NA",1,0)</f>
        <v>1</v>
      </c>
      <c r="R170" t="str">
        <f>IF(K170&lt;&gt;"NA",IF(F170+K170&gt;0,1,0),"NA")</f>
        <v>NA</v>
      </c>
      <c r="S170">
        <f>IF(L170&lt;&gt;"NA",IF(E170+L170&gt;0,1,0),"NA")</f>
        <v>1</v>
      </c>
      <c r="T170">
        <f>IF(H170+J170&gt;0,1,0)</f>
        <v>1</v>
      </c>
    </row>
    <row r="171" spans="1:20" x14ac:dyDescent="0.2">
      <c r="A171">
        <v>18</v>
      </c>
      <c r="B171">
        <v>48.83690833</v>
      </c>
      <c r="C171">
        <v>-125.1445056</v>
      </c>
      <c r="D171">
        <v>7667.8934598802916</v>
      </c>
      <c r="E171">
        <v>0</v>
      </c>
      <c r="F171">
        <v>1</v>
      </c>
      <c r="G171">
        <v>2</v>
      </c>
      <c r="H171">
        <f>IF(G171&gt;0,1,0)</f>
        <v>1</v>
      </c>
      <c r="I171">
        <v>1</v>
      </c>
      <c r="J171">
        <f>IF(I171&gt;0,1,0)</f>
        <v>1</v>
      </c>
      <c r="K171">
        <v>2</v>
      </c>
      <c r="L171" t="s">
        <v>52</v>
      </c>
      <c r="M171">
        <f>IF(K171="NA","NA",IF(K171&gt;0,1,0))</f>
        <v>1</v>
      </c>
      <c r="N171" t="str">
        <f>IF(L171="NA","NA",IF(L171&gt;0,1,0))</f>
        <v>NA</v>
      </c>
      <c r="P171">
        <f>IF(K171&lt;&gt;"NA",1,0)</f>
        <v>1</v>
      </c>
      <c r="Q171">
        <f>IF(L171&lt;&gt;"NA",1,0)</f>
        <v>0</v>
      </c>
      <c r="R171">
        <f>IF(K171&lt;&gt;"NA",IF(F171+K171&gt;0,1,0),"NA")</f>
        <v>1</v>
      </c>
      <c r="S171" t="str">
        <f>IF(L171&lt;&gt;"NA",IF(E171+L171&gt;0,1,0),"NA")</f>
        <v>NA</v>
      </c>
      <c r="T171">
        <f>IF(H171+J171&gt;0,1,0)</f>
        <v>1</v>
      </c>
    </row>
    <row r="172" spans="1:20" x14ac:dyDescent="0.2">
      <c r="A172">
        <v>20</v>
      </c>
      <c r="B172">
        <v>48.836977779999998</v>
      </c>
      <c r="C172">
        <v>-125.1438028</v>
      </c>
      <c r="D172">
        <v>7708.7502870398866</v>
      </c>
      <c r="E172">
        <v>0</v>
      </c>
      <c r="F172">
        <v>0</v>
      </c>
      <c r="G172">
        <v>2</v>
      </c>
      <c r="H172">
        <f>IF(G172&gt;0,1,0)</f>
        <v>1</v>
      </c>
      <c r="I172">
        <v>0</v>
      </c>
      <c r="J172">
        <f>IF(I172&gt;0,1,0)</f>
        <v>0</v>
      </c>
      <c r="K172">
        <v>1</v>
      </c>
      <c r="L172">
        <v>2</v>
      </c>
      <c r="M172">
        <f>IF(K172="NA","NA",IF(K172&gt;0,1,0))</f>
        <v>1</v>
      </c>
      <c r="N172">
        <f>IF(L172="NA","NA",IF(L172&gt;0,1,0))</f>
        <v>1</v>
      </c>
      <c r="P172">
        <f>IF(K172&lt;&gt;"NA",1,0)</f>
        <v>1</v>
      </c>
      <c r="Q172">
        <f>IF(L172&lt;&gt;"NA",1,0)</f>
        <v>1</v>
      </c>
      <c r="R172">
        <f>IF(K172&lt;&gt;"NA",IF(F172+K172&gt;0,1,0),"NA")</f>
        <v>1</v>
      </c>
      <c r="S172">
        <f>IF(L172&lt;&gt;"NA",IF(E172+L172&gt;0,1,0),"NA")</f>
        <v>1</v>
      </c>
      <c r="T172">
        <f>IF(H172+J172&gt;0,1,0)</f>
        <v>1</v>
      </c>
    </row>
    <row r="173" spans="1:20" x14ac:dyDescent="0.2">
      <c r="A173">
        <v>19</v>
      </c>
      <c r="B173">
        <v>48.836991670000003</v>
      </c>
      <c r="C173">
        <v>-125.1441167</v>
      </c>
      <c r="D173">
        <v>7694.1352694782827</v>
      </c>
      <c r="E173">
        <v>0</v>
      </c>
      <c r="F173">
        <v>1</v>
      </c>
      <c r="G173">
        <v>2</v>
      </c>
      <c r="H173">
        <f>IF(G173&gt;0,1,0)</f>
        <v>1</v>
      </c>
      <c r="I173">
        <v>1</v>
      </c>
      <c r="J173">
        <f>IF(I173&gt;0,1,0)</f>
        <v>1</v>
      </c>
      <c r="K173">
        <v>2</v>
      </c>
      <c r="L173" t="s">
        <v>52</v>
      </c>
      <c r="M173">
        <f>IF(K173="NA","NA",IF(K173&gt;0,1,0))</f>
        <v>1</v>
      </c>
      <c r="N173" t="str">
        <f>IF(L173="NA","NA",IF(L173&gt;0,1,0))</f>
        <v>NA</v>
      </c>
      <c r="P173">
        <f>IF(K173&lt;&gt;"NA",1,0)</f>
        <v>1</v>
      </c>
      <c r="Q173">
        <f>IF(L173&lt;&gt;"NA",1,0)</f>
        <v>0</v>
      </c>
      <c r="R173">
        <f>IF(K173&lt;&gt;"NA",IF(F173+K173&gt;0,1,0),"NA")</f>
        <v>1</v>
      </c>
      <c r="S173" t="str">
        <f>IF(L173&lt;&gt;"NA",IF(E173+L173&gt;0,1,0),"NA")</f>
        <v>NA</v>
      </c>
      <c r="T173">
        <f>IF(H173+J173&gt;0,1,0)</f>
        <v>1</v>
      </c>
    </row>
    <row r="174" spans="1:20" x14ac:dyDescent="0.2">
      <c r="A174">
        <v>2106</v>
      </c>
      <c r="B174">
        <v>48.838127780000001</v>
      </c>
      <c r="C174">
        <v>-125.1343639</v>
      </c>
      <c r="D174">
        <v>8286.5849480001452</v>
      </c>
      <c r="E174">
        <v>2</v>
      </c>
      <c r="F174">
        <v>0</v>
      </c>
      <c r="G174">
        <v>2</v>
      </c>
      <c r="H174">
        <f>IF(G174&gt;0,1,0)</f>
        <v>1</v>
      </c>
      <c r="I174">
        <v>2</v>
      </c>
      <c r="J174">
        <f>IF(I174&gt;0,1,0)</f>
        <v>1</v>
      </c>
      <c r="K174">
        <v>0</v>
      </c>
      <c r="L174">
        <v>2</v>
      </c>
      <c r="M174">
        <f>IF(K174="NA","NA",IF(K174&gt;0,1,0))</f>
        <v>0</v>
      </c>
      <c r="N174">
        <f>IF(L174="NA","NA",IF(L174&gt;0,1,0))</f>
        <v>1</v>
      </c>
      <c r="P174">
        <f>IF(K174&lt;&gt;"NA",1,0)</f>
        <v>1</v>
      </c>
      <c r="Q174">
        <f>IF(L174&lt;&gt;"NA",1,0)</f>
        <v>1</v>
      </c>
      <c r="R174">
        <f>IF(K174&lt;&gt;"NA",IF(F174+K174&gt;0,1,0),"NA")</f>
        <v>0</v>
      </c>
      <c r="S174">
        <f>IF(L174&lt;&gt;"NA",IF(E174+L174&gt;0,1,0),"NA")</f>
        <v>1</v>
      </c>
      <c r="T174">
        <f>IF(H174+J174&gt;0,1,0)</f>
        <v>1</v>
      </c>
    </row>
    <row r="175" spans="1:20" x14ac:dyDescent="0.2">
      <c r="A175">
        <v>2105</v>
      </c>
      <c r="B175">
        <v>48.838222219999999</v>
      </c>
      <c r="C175">
        <v>-125.13962220000001</v>
      </c>
      <c r="D175">
        <v>8020.6731727939095</v>
      </c>
      <c r="E175">
        <v>0</v>
      </c>
      <c r="F175">
        <v>0</v>
      </c>
      <c r="G175">
        <v>2</v>
      </c>
      <c r="H175">
        <f>IF(G175&gt;0,1,0)</f>
        <v>1</v>
      </c>
      <c r="I175">
        <v>0</v>
      </c>
      <c r="J175">
        <f>IF(I175&gt;0,1,0)</f>
        <v>0</v>
      </c>
      <c r="K175">
        <v>0</v>
      </c>
      <c r="L175">
        <v>2</v>
      </c>
      <c r="M175">
        <f>IF(K175="NA","NA",IF(K175&gt;0,1,0))</f>
        <v>0</v>
      </c>
      <c r="N175">
        <f>IF(L175="NA","NA",IF(L175&gt;0,1,0))</f>
        <v>1</v>
      </c>
      <c r="P175">
        <f>IF(K175&lt;&gt;"NA",1,0)</f>
        <v>1</v>
      </c>
      <c r="Q175">
        <f>IF(L175&lt;&gt;"NA",1,0)</f>
        <v>1</v>
      </c>
      <c r="R175">
        <f>IF(K175&lt;&gt;"NA",IF(F175+K175&gt;0,1,0),"NA")</f>
        <v>0</v>
      </c>
      <c r="S175">
        <f>IF(L175&lt;&gt;"NA",IF(E175+L175&gt;0,1,0),"NA")</f>
        <v>1</v>
      </c>
      <c r="T175">
        <f>IF(H175+J175&gt;0,1,0)</f>
        <v>1</v>
      </c>
    </row>
    <row r="176" spans="1:20" x14ac:dyDescent="0.2">
      <c r="A176">
        <v>2104</v>
      </c>
      <c r="B176">
        <v>48.838450000000002</v>
      </c>
      <c r="C176">
        <v>-125.13984170000001</v>
      </c>
      <c r="D176">
        <v>8027.7112054309555</v>
      </c>
      <c r="E176">
        <v>0</v>
      </c>
      <c r="F176">
        <v>0</v>
      </c>
      <c r="G176">
        <v>2</v>
      </c>
      <c r="H176">
        <f>IF(G176&gt;0,1,0)</f>
        <v>1</v>
      </c>
      <c r="I176">
        <v>0</v>
      </c>
      <c r="J176">
        <f>IF(I176&gt;0,1,0)</f>
        <v>0</v>
      </c>
      <c r="K176">
        <v>0</v>
      </c>
      <c r="L176">
        <v>2</v>
      </c>
      <c r="M176">
        <f>IF(K176="NA","NA",IF(K176&gt;0,1,0))</f>
        <v>0</v>
      </c>
      <c r="N176">
        <f>IF(L176="NA","NA",IF(L176&gt;0,1,0))</f>
        <v>1</v>
      </c>
      <c r="P176">
        <f>IF(K176&lt;&gt;"NA",1,0)</f>
        <v>1</v>
      </c>
      <c r="Q176">
        <f>IF(L176&lt;&gt;"NA",1,0)</f>
        <v>1</v>
      </c>
      <c r="R176">
        <f>IF(K176&lt;&gt;"NA",IF(F176+K176&gt;0,1,0),"NA")</f>
        <v>0</v>
      </c>
      <c r="S176">
        <f>IF(L176&lt;&gt;"NA",IF(E176+L176&gt;0,1,0),"NA")</f>
        <v>1</v>
      </c>
      <c r="T176">
        <f>IF(H176+J176&gt;0,1,0)</f>
        <v>1</v>
      </c>
    </row>
    <row r="177" spans="1:20" x14ac:dyDescent="0.2">
      <c r="A177">
        <v>2103</v>
      </c>
      <c r="B177">
        <v>48.838663889999999</v>
      </c>
      <c r="C177">
        <v>-125.1400861</v>
      </c>
      <c r="D177">
        <v>8032.4759190931763</v>
      </c>
      <c r="E177">
        <v>0</v>
      </c>
      <c r="F177">
        <v>0</v>
      </c>
      <c r="G177">
        <v>2</v>
      </c>
      <c r="H177">
        <f>IF(G177&gt;0,1,0)</f>
        <v>1</v>
      </c>
      <c r="I177">
        <v>0</v>
      </c>
      <c r="J177">
        <f>IF(I177&gt;0,1,0)</f>
        <v>0</v>
      </c>
      <c r="K177">
        <v>0</v>
      </c>
      <c r="L177">
        <v>2</v>
      </c>
      <c r="M177">
        <f>IF(K177="NA","NA",IF(K177&gt;0,1,0))</f>
        <v>0</v>
      </c>
      <c r="N177">
        <f>IF(L177="NA","NA",IF(L177&gt;0,1,0))</f>
        <v>1</v>
      </c>
      <c r="P177">
        <f>IF(K177&lt;&gt;"NA",1,0)</f>
        <v>1</v>
      </c>
      <c r="Q177">
        <f>IF(L177&lt;&gt;"NA",1,0)</f>
        <v>1</v>
      </c>
      <c r="R177">
        <f>IF(K177&lt;&gt;"NA",IF(F177+K177&gt;0,1,0),"NA")</f>
        <v>0</v>
      </c>
      <c r="S177">
        <f>IF(L177&lt;&gt;"NA",IF(E177+L177&gt;0,1,0),"NA")</f>
        <v>1</v>
      </c>
      <c r="T177">
        <f>IF(H177+J177&gt;0,1,0)</f>
        <v>1</v>
      </c>
    </row>
    <row r="178" spans="1:20" x14ac:dyDescent="0.2">
      <c r="A178">
        <v>71</v>
      </c>
      <c r="B178">
        <v>48.838830559999998</v>
      </c>
      <c r="C178">
        <v>-125.1349833</v>
      </c>
      <c r="D178">
        <v>8308.5446341096485</v>
      </c>
      <c r="E178">
        <v>2</v>
      </c>
      <c r="F178">
        <v>1</v>
      </c>
      <c r="G178">
        <v>2</v>
      </c>
      <c r="H178">
        <f>IF(G178&gt;0,1,0)</f>
        <v>1</v>
      </c>
      <c r="I178">
        <v>2</v>
      </c>
      <c r="J178">
        <f>IF(I178&gt;0,1,0)</f>
        <v>1</v>
      </c>
      <c r="K178">
        <v>0</v>
      </c>
      <c r="L178">
        <v>2</v>
      </c>
      <c r="M178">
        <f>IF(K178="NA","NA",IF(K178&gt;0,1,0))</f>
        <v>0</v>
      </c>
      <c r="N178">
        <f>IF(L178="NA","NA",IF(L178&gt;0,1,0))</f>
        <v>1</v>
      </c>
      <c r="P178">
        <f>IF(K178&lt;&gt;"NA",1,0)</f>
        <v>1</v>
      </c>
      <c r="Q178">
        <f>IF(L178&lt;&gt;"NA",1,0)</f>
        <v>1</v>
      </c>
      <c r="R178">
        <f>IF(K178&lt;&gt;"NA",IF(F178+K178&gt;0,1,0),"NA")</f>
        <v>1</v>
      </c>
      <c r="S178">
        <f>IF(L178&lt;&gt;"NA",IF(E178+L178&gt;0,1,0),"NA")</f>
        <v>1</v>
      </c>
      <c r="T178">
        <f>IF(H178+J178&gt;0,1,0)</f>
        <v>1</v>
      </c>
    </row>
    <row r="179" spans="1:20" x14ac:dyDescent="0.2">
      <c r="A179">
        <v>2102</v>
      </c>
      <c r="B179">
        <v>48.838863889999999</v>
      </c>
      <c r="C179">
        <v>-125.1403583</v>
      </c>
      <c r="D179">
        <v>8034.8234852305523</v>
      </c>
      <c r="E179">
        <v>0</v>
      </c>
      <c r="F179">
        <v>0</v>
      </c>
      <c r="G179">
        <v>2</v>
      </c>
      <c r="H179">
        <f>IF(G179&gt;0,1,0)</f>
        <v>1</v>
      </c>
      <c r="I179">
        <v>0</v>
      </c>
      <c r="J179">
        <f>IF(I179&gt;0,1,0)</f>
        <v>0</v>
      </c>
      <c r="K179">
        <v>0</v>
      </c>
      <c r="L179">
        <v>2</v>
      </c>
      <c r="M179">
        <f>IF(K179="NA","NA",IF(K179&gt;0,1,0))</f>
        <v>0</v>
      </c>
      <c r="N179">
        <f>IF(L179="NA","NA",IF(L179&gt;0,1,0))</f>
        <v>1</v>
      </c>
      <c r="P179">
        <f>IF(K179&lt;&gt;"NA",1,0)</f>
        <v>1</v>
      </c>
      <c r="Q179">
        <f>IF(L179&lt;&gt;"NA",1,0)</f>
        <v>1</v>
      </c>
      <c r="R179">
        <f>IF(K179&lt;&gt;"NA",IF(F179+K179&gt;0,1,0),"NA")</f>
        <v>0</v>
      </c>
      <c r="S179">
        <f>IF(L179&lt;&gt;"NA",IF(E179+L179&gt;0,1,0),"NA")</f>
        <v>1</v>
      </c>
      <c r="T179">
        <f>IF(H179+J179&gt;0,1,0)</f>
        <v>1</v>
      </c>
    </row>
    <row r="180" spans="1:20" x14ac:dyDescent="0.2">
      <c r="A180">
        <v>72</v>
      </c>
      <c r="B180">
        <v>48.839094439999997</v>
      </c>
      <c r="C180">
        <v>-125.1348972</v>
      </c>
      <c r="D180">
        <v>8333.6517197658777</v>
      </c>
      <c r="E180">
        <v>2</v>
      </c>
      <c r="F180">
        <v>1</v>
      </c>
      <c r="G180">
        <v>2</v>
      </c>
      <c r="H180">
        <f>IF(G180&gt;0,1,0)</f>
        <v>1</v>
      </c>
      <c r="I180">
        <v>2</v>
      </c>
      <c r="J180">
        <f>IF(I180&gt;0,1,0)</f>
        <v>1</v>
      </c>
      <c r="K180">
        <v>0</v>
      </c>
      <c r="L180">
        <v>2</v>
      </c>
      <c r="M180">
        <f>IF(K180="NA","NA",IF(K180&gt;0,1,0))</f>
        <v>0</v>
      </c>
      <c r="N180">
        <f>IF(L180="NA","NA",IF(L180&gt;0,1,0))</f>
        <v>1</v>
      </c>
      <c r="P180">
        <f>IF(K180&lt;&gt;"NA",1,0)</f>
        <v>1</v>
      </c>
      <c r="Q180">
        <f>IF(L180&lt;&gt;"NA",1,0)</f>
        <v>1</v>
      </c>
      <c r="R180">
        <f>IF(K180&lt;&gt;"NA",IF(F180+K180&gt;0,1,0),"NA")</f>
        <v>1</v>
      </c>
      <c r="S180">
        <f>IF(L180&lt;&gt;"NA",IF(E180+L180&gt;0,1,0),"NA")</f>
        <v>1</v>
      </c>
      <c r="T180">
        <f>IF(H180+J180&gt;0,1,0)</f>
        <v>1</v>
      </c>
    </row>
    <row r="181" spans="1:20" x14ac:dyDescent="0.2">
      <c r="A181">
        <v>2101</v>
      </c>
      <c r="B181">
        <v>48.839125000000003</v>
      </c>
      <c r="C181">
        <v>-125.1402667</v>
      </c>
      <c r="D181">
        <v>8060.5415242551589</v>
      </c>
      <c r="E181">
        <v>0</v>
      </c>
      <c r="F181">
        <v>0</v>
      </c>
      <c r="G181">
        <v>2</v>
      </c>
      <c r="H181">
        <f>IF(G181&gt;0,1,0)</f>
        <v>1</v>
      </c>
      <c r="I181">
        <v>0</v>
      </c>
      <c r="J181">
        <f>IF(I181&gt;0,1,0)</f>
        <v>0</v>
      </c>
      <c r="K181">
        <v>0</v>
      </c>
      <c r="L181">
        <v>2</v>
      </c>
      <c r="M181">
        <f>IF(K181="NA","NA",IF(K181&gt;0,1,0))</f>
        <v>0</v>
      </c>
      <c r="N181">
        <f>IF(L181="NA","NA",IF(L181&gt;0,1,0))</f>
        <v>1</v>
      </c>
      <c r="P181">
        <f>IF(K181&lt;&gt;"NA",1,0)</f>
        <v>1</v>
      </c>
      <c r="Q181">
        <f>IF(L181&lt;&gt;"NA",1,0)</f>
        <v>1</v>
      </c>
      <c r="R181">
        <f>IF(K181&lt;&gt;"NA",IF(F181+K181&gt;0,1,0),"NA")</f>
        <v>0</v>
      </c>
      <c r="S181">
        <f>IF(L181&lt;&gt;"NA",IF(E181+L181&gt;0,1,0),"NA")</f>
        <v>1</v>
      </c>
      <c r="T181">
        <f>IF(H181+J181&gt;0,1,0)</f>
        <v>1</v>
      </c>
    </row>
    <row r="182" spans="1:20" x14ac:dyDescent="0.2">
      <c r="A182">
        <v>2100</v>
      </c>
      <c r="B182">
        <v>48.839347220000001</v>
      </c>
      <c r="C182">
        <v>-125.14042499999999</v>
      </c>
      <c r="D182">
        <v>8070.5765371618536</v>
      </c>
      <c r="E182">
        <v>2</v>
      </c>
      <c r="F182">
        <v>0</v>
      </c>
      <c r="G182">
        <v>2</v>
      </c>
      <c r="H182">
        <f>IF(G182&gt;0,1,0)</f>
        <v>1</v>
      </c>
      <c r="I182">
        <v>2</v>
      </c>
      <c r="J182">
        <f>IF(I182&gt;0,1,0)</f>
        <v>1</v>
      </c>
      <c r="K182">
        <v>0</v>
      </c>
      <c r="L182">
        <v>2</v>
      </c>
      <c r="M182">
        <f>IF(K182="NA","NA",IF(K182&gt;0,1,0))</f>
        <v>0</v>
      </c>
      <c r="N182">
        <f>IF(L182="NA","NA",IF(L182&gt;0,1,0))</f>
        <v>1</v>
      </c>
      <c r="P182">
        <f>IF(K182&lt;&gt;"NA",1,0)</f>
        <v>1</v>
      </c>
      <c r="Q182">
        <f>IF(L182&lt;&gt;"NA",1,0)</f>
        <v>1</v>
      </c>
      <c r="R182">
        <f>IF(K182&lt;&gt;"NA",IF(F182+K182&gt;0,1,0),"NA")</f>
        <v>0</v>
      </c>
      <c r="S182">
        <f>IF(L182&lt;&gt;"NA",IF(E182+L182&gt;0,1,0),"NA")</f>
        <v>1</v>
      </c>
      <c r="T182">
        <f>IF(H182+J182&gt;0,1,0)</f>
        <v>1</v>
      </c>
    </row>
    <row r="183" spans="1:20" x14ac:dyDescent="0.2">
      <c r="A183">
        <v>73</v>
      </c>
      <c r="B183">
        <v>48.839352779999999</v>
      </c>
      <c r="C183">
        <v>-125.13477779999999</v>
      </c>
      <c r="D183">
        <v>8360.0928015323461</v>
      </c>
      <c r="E183">
        <v>2</v>
      </c>
      <c r="F183">
        <v>0</v>
      </c>
      <c r="G183">
        <v>2</v>
      </c>
      <c r="H183">
        <f>IF(G183&gt;0,1,0)</f>
        <v>1</v>
      </c>
      <c r="I183">
        <v>2</v>
      </c>
      <c r="J183">
        <f>IF(I183&gt;0,1,0)</f>
        <v>1</v>
      </c>
      <c r="K183">
        <v>0</v>
      </c>
      <c r="L183">
        <v>2</v>
      </c>
      <c r="M183">
        <f>IF(K183="NA","NA",IF(K183&gt;0,1,0))</f>
        <v>0</v>
      </c>
      <c r="N183">
        <f>IF(L183="NA","NA",IF(L183&gt;0,1,0))</f>
        <v>1</v>
      </c>
      <c r="P183">
        <f>IF(K183&lt;&gt;"NA",1,0)</f>
        <v>1</v>
      </c>
      <c r="Q183">
        <f>IF(L183&lt;&gt;"NA",1,0)</f>
        <v>1</v>
      </c>
      <c r="R183">
        <f>IF(K183&lt;&gt;"NA",IF(F183+K183&gt;0,1,0),"NA")</f>
        <v>0</v>
      </c>
      <c r="S183">
        <f>IF(L183&lt;&gt;"NA",IF(E183+L183&gt;0,1,0),"NA")</f>
        <v>1</v>
      </c>
      <c r="T183">
        <f>IF(H183+J183&gt;0,1,0)</f>
        <v>1</v>
      </c>
    </row>
    <row r="184" spans="1:20" x14ac:dyDescent="0.2">
      <c r="A184">
        <v>2</v>
      </c>
      <c r="B184">
        <v>48.839383329999997</v>
      </c>
      <c r="C184">
        <v>-125.1410472</v>
      </c>
      <c r="D184">
        <v>8042.3399068257113</v>
      </c>
      <c r="E184">
        <v>0</v>
      </c>
      <c r="F184">
        <v>2</v>
      </c>
      <c r="G184">
        <v>2</v>
      </c>
      <c r="H184">
        <f>IF(G184&gt;0,1,0)</f>
        <v>1</v>
      </c>
      <c r="I184">
        <v>2</v>
      </c>
      <c r="J184">
        <f>IF(I184&gt;0,1,0)</f>
        <v>1</v>
      </c>
      <c r="K184">
        <v>2</v>
      </c>
      <c r="L184">
        <v>2</v>
      </c>
      <c r="M184">
        <f>IF(K184="NA","NA",IF(K184&gt;0,1,0))</f>
        <v>1</v>
      </c>
      <c r="N184">
        <f>IF(L184="NA","NA",IF(L184&gt;0,1,0))</f>
        <v>1</v>
      </c>
      <c r="P184">
        <f>IF(K184&lt;&gt;"NA",1,0)</f>
        <v>1</v>
      </c>
      <c r="Q184">
        <f>IF(L184&lt;&gt;"NA",1,0)</f>
        <v>1</v>
      </c>
      <c r="R184">
        <f>IF(K184&lt;&gt;"NA",IF(F184+K184&gt;0,1,0),"NA")</f>
        <v>1</v>
      </c>
      <c r="S184">
        <f>IF(L184&lt;&gt;"NA",IF(E184+L184&gt;0,1,0),"NA")</f>
        <v>1</v>
      </c>
      <c r="T184">
        <f>IF(H184+J184&gt;0,1,0)</f>
        <v>1</v>
      </c>
    </row>
    <row r="185" spans="1:20" x14ac:dyDescent="0.2">
      <c r="A185">
        <v>1</v>
      </c>
      <c r="B185">
        <v>48.839388890000002</v>
      </c>
      <c r="C185">
        <v>-125.1410417</v>
      </c>
      <c r="D185">
        <v>8043.0676694043768</v>
      </c>
      <c r="E185">
        <v>0</v>
      </c>
      <c r="F185">
        <v>1</v>
      </c>
      <c r="G185">
        <v>2</v>
      </c>
      <c r="H185">
        <f>IF(G185&gt;0,1,0)</f>
        <v>1</v>
      </c>
      <c r="I185">
        <v>1</v>
      </c>
      <c r="J185">
        <f>IF(I185&gt;0,1,0)</f>
        <v>1</v>
      </c>
      <c r="K185">
        <v>2</v>
      </c>
      <c r="L185">
        <v>1</v>
      </c>
      <c r="M185">
        <f>IF(K185="NA","NA",IF(K185&gt;0,1,0))</f>
        <v>1</v>
      </c>
      <c r="N185">
        <f>IF(L185="NA","NA",IF(L185&gt;0,1,0))</f>
        <v>1</v>
      </c>
      <c r="P185">
        <f>IF(K185&lt;&gt;"NA",1,0)</f>
        <v>1</v>
      </c>
      <c r="Q185">
        <f>IF(L185&lt;&gt;"NA",1,0)</f>
        <v>1</v>
      </c>
      <c r="R185">
        <f>IF(K185&lt;&gt;"NA",IF(F185+K185&gt;0,1,0),"NA")</f>
        <v>1</v>
      </c>
      <c r="S185">
        <f>IF(L185&lt;&gt;"NA",IF(E185+L185&gt;0,1,0),"NA")</f>
        <v>1</v>
      </c>
      <c r="T185">
        <f>IF(H185+J185&gt;0,1,0)</f>
        <v>1</v>
      </c>
    </row>
    <row r="186" spans="1:20" x14ac:dyDescent="0.2">
      <c r="A186">
        <v>74</v>
      </c>
      <c r="B186">
        <v>48.839605560000003</v>
      </c>
      <c r="C186">
        <v>-125.13463059999999</v>
      </c>
      <c r="D186">
        <v>8387.5687424726584</v>
      </c>
      <c r="E186">
        <v>2</v>
      </c>
      <c r="F186">
        <v>0</v>
      </c>
      <c r="G186">
        <v>2</v>
      </c>
      <c r="H186">
        <f>IF(G186&gt;0,1,0)</f>
        <v>1</v>
      </c>
      <c r="I186">
        <v>2</v>
      </c>
      <c r="J186">
        <f>IF(I186&gt;0,1,0)</f>
        <v>1</v>
      </c>
      <c r="K186">
        <v>0</v>
      </c>
      <c r="L186">
        <v>2</v>
      </c>
      <c r="M186">
        <f>IF(K186="NA","NA",IF(K186&gt;0,1,0))</f>
        <v>0</v>
      </c>
      <c r="N186">
        <f>IF(L186="NA","NA",IF(L186&gt;0,1,0))</f>
        <v>1</v>
      </c>
      <c r="P186">
        <f>IF(K186&lt;&gt;"NA",1,0)</f>
        <v>1</v>
      </c>
      <c r="Q186">
        <f>IF(L186&lt;&gt;"NA",1,0)</f>
        <v>1</v>
      </c>
      <c r="R186">
        <f>IF(K186&lt;&gt;"NA",IF(F186+K186&gt;0,1,0),"NA")</f>
        <v>0</v>
      </c>
      <c r="S186">
        <f>IF(L186&lt;&gt;"NA",IF(E186+L186&gt;0,1,0),"NA")</f>
        <v>1</v>
      </c>
      <c r="T186">
        <f>IF(H186+J186&gt;0,1,0)</f>
        <v>1</v>
      </c>
    </row>
    <row r="187" spans="1:20" x14ac:dyDescent="0.2">
      <c r="A187">
        <v>78</v>
      </c>
      <c r="B187">
        <v>48.840625000000003</v>
      </c>
      <c r="C187">
        <v>-125.1342306</v>
      </c>
      <c r="D187">
        <v>8488.5438245910591</v>
      </c>
      <c r="E187">
        <v>1</v>
      </c>
      <c r="F187">
        <v>0</v>
      </c>
      <c r="G187">
        <v>2</v>
      </c>
      <c r="H187">
        <f>IF(G187&gt;0,1,0)</f>
        <v>1</v>
      </c>
      <c r="I187">
        <v>1</v>
      </c>
      <c r="J187">
        <f>IF(I187&gt;0,1,0)</f>
        <v>1</v>
      </c>
      <c r="K187">
        <v>0</v>
      </c>
      <c r="L187">
        <v>2</v>
      </c>
      <c r="M187">
        <f>IF(K187="NA","NA",IF(K187&gt;0,1,0))</f>
        <v>0</v>
      </c>
      <c r="N187">
        <f>IF(L187="NA","NA",IF(L187&gt;0,1,0))</f>
        <v>1</v>
      </c>
      <c r="P187">
        <f>IF(K187&lt;&gt;"NA",1,0)</f>
        <v>1</v>
      </c>
      <c r="Q187">
        <f>IF(L187&lt;&gt;"NA",1,0)</f>
        <v>1</v>
      </c>
      <c r="R187">
        <f>IF(K187&lt;&gt;"NA",IF(F187+K187&gt;0,1,0),"NA")</f>
        <v>0</v>
      </c>
      <c r="S187">
        <f>IF(L187&lt;&gt;"NA",IF(E187+L187&gt;0,1,0),"NA")</f>
        <v>1</v>
      </c>
      <c r="T187">
        <f>IF(H187+J187&gt;0,1,0)</f>
        <v>1</v>
      </c>
    </row>
    <row r="188" spans="1:20" x14ac:dyDescent="0.2">
      <c r="A188">
        <v>79</v>
      </c>
      <c r="B188">
        <v>48.84088611</v>
      </c>
      <c r="C188">
        <v>-125.13413060000001</v>
      </c>
      <c r="D188">
        <v>8514.3465061366769</v>
      </c>
      <c r="E188">
        <v>2</v>
      </c>
      <c r="F188">
        <v>0</v>
      </c>
      <c r="G188">
        <v>2</v>
      </c>
      <c r="H188">
        <f>IF(G188&gt;0,1,0)</f>
        <v>1</v>
      </c>
      <c r="I188">
        <v>2</v>
      </c>
      <c r="J188">
        <f>IF(I188&gt;0,1,0)</f>
        <v>1</v>
      </c>
      <c r="K188">
        <v>0</v>
      </c>
      <c r="L188">
        <v>2</v>
      </c>
      <c r="M188">
        <f>IF(K188="NA","NA",IF(K188&gt;0,1,0))</f>
        <v>0</v>
      </c>
      <c r="N188">
        <f>IF(L188="NA","NA",IF(L188&gt;0,1,0))</f>
        <v>1</v>
      </c>
      <c r="P188">
        <f>IF(K188&lt;&gt;"NA",1,0)</f>
        <v>1</v>
      </c>
      <c r="Q188">
        <f>IF(L188&lt;&gt;"NA",1,0)</f>
        <v>1</v>
      </c>
      <c r="R188">
        <f>IF(K188&lt;&gt;"NA",IF(F188+K188&gt;0,1,0),"NA")</f>
        <v>0</v>
      </c>
      <c r="S188">
        <f>IF(L188&lt;&gt;"NA",IF(E188+L188&gt;0,1,0),"NA")</f>
        <v>1</v>
      </c>
      <c r="T188">
        <f>IF(H188+J188&gt;0,1,0)</f>
        <v>1</v>
      </c>
    </row>
    <row r="189" spans="1:20" x14ac:dyDescent="0.2">
      <c r="A189">
        <v>90</v>
      </c>
      <c r="B189">
        <v>48.843247220000002</v>
      </c>
      <c r="C189">
        <v>-125.1318667</v>
      </c>
      <c r="D189">
        <v>8818.1796772963189</v>
      </c>
      <c r="E189">
        <v>2</v>
      </c>
      <c r="F189">
        <v>0</v>
      </c>
      <c r="G189">
        <v>2</v>
      </c>
      <c r="H189">
        <f>IF(G189&gt;0,1,0)</f>
        <v>1</v>
      </c>
      <c r="I189">
        <v>2</v>
      </c>
      <c r="J189">
        <f>IF(I189&gt;0,1,0)</f>
        <v>1</v>
      </c>
      <c r="K189">
        <v>0</v>
      </c>
      <c r="L189">
        <v>2</v>
      </c>
      <c r="M189">
        <f>IF(K189="NA","NA",IF(K189&gt;0,1,0))</f>
        <v>0</v>
      </c>
      <c r="N189">
        <f>IF(L189="NA","NA",IF(L189&gt;0,1,0))</f>
        <v>1</v>
      </c>
      <c r="P189">
        <f>IF(K189&lt;&gt;"NA",1,0)</f>
        <v>1</v>
      </c>
      <c r="Q189">
        <f>IF(L189&lt;&gt;"NA",1,0)</f>
        <v>1</v>
      </c>
      <c r="R189">
        <f>IF(K189&lt;&gt;"NA",IF(F189+K189&gt;0,1,0),"NA")</f>
        <v>0</v>
      </c>
      <c r="S189">
        <f>IF(L189&lt;&gt;"NA",IF(E189+L189&gt;0,1,0),"NA")</f>
        <v>1</v>
      </c>
      <c r="T189">
        <f>IF(H189+J189&gt;0,1,0)</f>
        <v>1</v>
      </c>
    </row>
    <row r="190" spans="1:20" x14ac:dyDescent="0.2">
      <c r="A190">
        <v>91</v>
      </c>
      <c r="B190">
        <v>48.84346944</v>
      </c>
      <c r="C190">
        <v>-125.1316417</v>
      </c>
      <c r="D190">
        <v>8847.4100885395419</v>
      </c>
      <c r="E190">
        <v>2</v>
      </c>
      <c r="F190">
        <v>0</v>
      </c>
      <c r="G190">
        <v>2</v>
      </c>
      <c r="H190">
        <f>IF(G190&gt;0,1,0)</f>
        <v>1</v>
      </c>
      <c r="I190">
        <v>2</v>
      </c>
      <c r="J190">
        <f>IF(I190&gt;0,1,0)</f>
        <v>1</v>
      </c>
      <c r="K190">
        <v>0</v>
      </c>
      <c r="L190">
        <v>2</v>
      </c>
      <c r="M190">
        <f>IF(K190="NA","NA",IF(K190&gt;0,1,0))</f>
        <v>0</v>
      </c>
      <c r="N190">
        <f>IF(L190="NA","NA",IF(L190&gt;0,1,0))</f>
        <v>1</v>
      </c>
      <c r="P190">
        <f>IF(K190&lt;&gt;"NA",1,0)</f>
        <v>1</v>
      </c>
      <c r="Q190">
        <f>IF(L190&lt;&gt;"NA",1,0)</f>
        <v>1</v>
      </c>
      <c r="R190">
        <f>IF(K190&lt;&gt;"NA",IF(F190+K190&gt;0,1,0),"NA")</f>
        <v>0</v>
      </c>
      <c r="S190">
        <f>IF(L190&lt;&gt;"NA",IF(E190+L190&gt;0,1,0),"NA")</f>
        <v>1</v>
      </c>
      <c r="T190">
        <f>IF(H190+J190&gt;0,1,0)</f>
        <v>1</v>
      </c>
    </row>
    <row r="191" spans="1:20" x14ac:dyDescent="0.2">
      <c r="A191">
        <v>92</v>
      </c>
      <c r="B191">
        <v>48.84361389</v>
      </c>
      <c r="C191">
        <v>-125.1314028</v>
      </c>
      <c r="D191">
        <v>8871.1516551299719</v>
      </c>
      <c r="E191">
        <v>2</v>
      </c>
      <c r="F191">
        <v>0</v>
      </c>
      <c r="G191">
        <v>2</v>
      </c>
      <c r="H191">
        <f>IF(G191&gt;0,1,0)</f>
        <v>1</v>
      </c>
      <c r="I191">
        <v>2</v>
      </c>
      <c r="J191">
        <f>IF(I191&gt;0,1,0)</f>
        <v>1</v>
      </c>
      <c r="K191">
        <v>0</v>
      </c>
      <c r="L191">
        <v>2</v>
      </c>
      <c r="M191">
        <f>IF(K191="NA","NA",IF(K191&gt;0,1,0))</f>
        <v>0</v>
      </c>
      <c r="N191">
        <f>IF(L191="NA","NA",IF(L191&gt;0,1,0))</f>
        <v>1</v>
      </c>
      <c r="P191">
        <f>IF(K191&lt;&gt;"NA",1,0)</f>
        <v>1</v>
      </c>
      <c r="Q191">
        <f>IF(L191&lt;&gt;"NA",1,0)</f>
        <v>1</v>
      </c>
      <c r="R191">
        <f>IF(K191&lt;&gt;"NA",IF(F191+K191&gt;0,1,0),"NA")</f>
        <v>0</v>
      </c>
      <c r="S191">
        <f>IF(L191&lt;&gt;"NA",IF(E191+L191&gt;0,1,0),"NA")</f>
        <v>1</v>
      </c>
      <c r="T191">
        <f>IF(H191+J191&gt;0,1,0)</f>
        <v>1</v>
      </c>
    </row>
    <row r="192" spans="1:20" x14ac:dyDescent="0.2">
      <c r="A192">
        <v>93</v>
      </c>
      <c r="B192">
        <v>48.843866669999997</v>
      </c>
      <c r="C192">
        <v>-125.1312528</v>
      </c>
      <c r="D192">
        <v>8898.9893336987334</v>
      </c>
      <c r="E192">
        <v>2</v>
      </c>
      <c r="F192">
        <v>0</v>
      </c>
      <c r="G192">
        <v>2</v>
      </c>
      <c r="H192">
        <f>IF(G192&gt;0,1,0)</f>
        <v>1</v>
      </c>
      <c r="I192">
        <v>2</v>
      </c>
      <c r="J192">
        <f>IF(I192&gt;0,1,0)</f>
        <v>1</v>
      </c>
      <c r="K192">
        <v>0</v>
      </c>
      <c r="L192">
        <v>2</v>
      </c>
      <c r="M192">
        <f>IF(K192="NA","NA",IF(K192&gt;0,1,0))</f>
        <v>0</v>
      </c>
      <c r="N192">
        <f>IF(L192="NA","NA",IF(L192&gt;0,1,0))</f>
        <v>1</v>
      </c>
      <c r="P192">
        <f>IF(K192&lt;&gt;"NA",1,0)</f>
        <v>1</v>
      </c>
      <c r="Q192">
        <f>IF(L192&lt;&gt;"NA",1,0)</f>
        <v>1</v>
      </c>
      <c r="R192">
        <f>IF(K192&lt;&gt;"NA",IF(F192+K192&gt;0,1,0),"NA")</f>
        <v>0</v>
      </c>
      <c r="S192">
        <f>IF(L192&lt;&gt;"NA",IF(E192+L192&gt;0,1,0),"NA")</f>
        <v>1</v>
      </c>
      <c r="T192">
        <f>IF(H192+J192&gt;0,1,0)</f>
        <v>1</v>
      </c>
    </row>
    <row r="193" spans="1:20" x14ac:dyDescent="0.2">
      <c r="A193">
        <v>94</v>
      </c>
      <c r="B193">
        <v>48.844025000000002</v>
      </c>
      <c r="C193">
        <v>-125.13098890000001</v>
      </c>
      <c r="D193">
        <v>8925.1148320984885</v>
      </c>
      <c r="E193">
        <v>1</v>
      </c>
      <c r="F193">
        <v>0</v>
      </c>
      <c r="G193">
        <v>2</v>
      </c>
      <c r="H193">
        <f>IF(G193&gt;0,1,0)</f>
        <v>1</v>
      </c>
      <c r="I193">
        <v>1</v>
      </c>
      <c r="J193">
        <f>IF(I193&gt;0,1,0)</f>
        <v>1</v>
      </c>
      <c r="K193">
        <v>0</v>
      </c>
      <c r="L193">
        <v>2</v>
      </c>
      <c r="M193">
        <f>IF(K193="NA","NA",IF(K193&gt;0,1,0))</f>
        <v>0</v>
      </c>
      <c r="N193">
        <f>IF(L193="NA","NA",IF(L193&gt;0,1,0))</f>
        <v>1</v>
      </c>
      <c r="P193">
        <f>IF(K193&lt;&gt;"NA",1,0)</f>
        <v>1</v>
      </c>
      <c r="Q193">
        <f>IF(L193&lt;&gt;"NA",1,0)</f>
        <v>1</v>
      </c>
      <c r="R193">
        <f>IF(K193&lt;&gt;"NA",IF(F193+K193&gt;0,1,0),"NA")</f>
        <v>0</v>
      </c>
      <c r="S193">
        <f>IF(L193&lt;&gt;"NA",IF(E193+L193&gt;0,1,0),"NA")</f>
        <v>1</v>
      </c>
      <c r="T193">
        <f>IF(H193+J193&gt;0,1,0)</f>
        <v>1</v>
      </c>
    </row>
    <row r="194" spans="1:20" x14ac:dyDescent="0.2">
      <c r="A194">
        <v>95</v>
      </c>
      <c r="B194">
        <v>48.844266670000003</v>
      </c>
      <c r="C194">
        <v>-125.1308028</v>
      </c>
      <c r="D194">
        <v>8953.9206113361979</v>
      </c>
      <c r="E194">
        <v>2</v>
      </c>
      <c r="F194">
        <v>0</v>
      </c>
      <c r="G194">
        <v>2</v>
      </c>
      <c r="H194">
        <f>IF(G194&gt;0,1,0)</f>
        <v>1</v>
      </c>
      <c r="I194">
        <v>2</v>
      </c>
      <c r="J194">
        <f>IF(I194&gt;0,1,0)</f>
        <v>1</v>
      </c>
      <c r="K194">
        <v>0</v>
      </c>
      <c r="L194">
        <v>2</v>
      </c>
      <c r="M194">
        <f>IF(K194="NA","NA",IF(K194&gt;0,1,0))</f>
        <v>0</v>
      </c>
      <c r="N194">
        <f>IF(L194="NA","NA",IF(L194&gt;0,1,0))</f>
        <v>1</v>
      </c>
      <c r="P194">
        <f>IF(K194&lt;&gt;"NA",1,0)</f>
        <v>1</v>
      </c>
      <c r="Q194">
        <f>IF(L194&lt;&gt;"NA",1,0)</f>
        <v>1</v>
      </c>
      <c r="R194">
        <f>IF(K194&lt;&gt;"NA",IF(F194+K194&gt;0,1,0),"NA")</f>
        <v>0</v>
      </c>
      <c r="S194">
        <f>IF(L194&lt;&gt;"NA",IF(E194+L194&gt;0,1,0),"NA")</f>
        <v>1</v>
      </c>
      <c r="T194">
        <f>IF(H194+J194&gt;0,1,0)</f>
        <v>1</v>
      </c>
    </row>
    <row r="195" spans="1:20" x14ac:dyDescent="0.2">
      <c r="A195">
        <v>96</v>
      </c>
      <c r="B195">
        <v>48.844477779999998</v>
      </c>
      <c r="C195">
        <v>-125.1305472</v>
      </c>
      <c r="D195">
        <v>8983.838072138471</v>
      </c>
      <c r="E195">
        <v>2</v>
      </c>
      <c r="F195">
        <v>0</v>
      </c>
      <c r="G195">
        <v>2</v>
      </c>
      <c r="H195">
        <f>IF(G195&gt;0,1,0)</f>
        <v>1</v>
      </c>
      <c r="I195">
        <v>2</v>
      </c>
      <c r="J195">
        <f>IF(I195&gt;0,1,0)</f>
        <v>1</v>
      </c>
      <c r="K195">
        <v>0</v>
      </c>
      <c r="L195">
        <v>2</v>
      </c>
      <c r="M195">
        <f>IF(K195="NA","NA",IF(K195&gt;0,1,0))</f>
        <v>0</v>
      </c>
      <c r="N195">
        <f>IF(L195="NA","NA",IF(L195&gt;0,1,0))</f>
        <v>1</v>
      </c>
      <c r="P195">
        <f>IF(K195&lt;&gt;"NA",1,0)</f>
        <v>1</v>
      </c>
      <c r="Q195">
        <f>IF(L195&lt;&gt;"NA",1,0)</f>
        <v>1</v>
      </c>
      <c r="R195">
        <f>IF(K195&lt;&gt;"NA",IF(F195+K195&gt;0,1,0),"NA")</f>
        <v>0</v>
      </c>
      <c r="S195">
        <f>IF(L195&lt;&gt;"NA",IF(E195+L195&gt;0,1,0),"NA")</f>
        <v>1</v>
      </c>
      <c r="T195">
        <f>IF(H195+J195&gt;0,1,0)</f>
        <v>1</v>
      </c>
    </row>
    <row r="196" spans="1:20" x14ac:dyDescent="0.2">
      <c r="A196">
        <v>97</v>
      </c>
      <c r="B196">
        <v>48.844652779999997</v>
      </c>
      <c r="C196">
        <v>-125.1302361</v>
      </c>
      <c r="D196">
        <v>9013.7032343177671</v>
      </c>
      <c r="E196">
        <v>2</v>
      </c>
      <c r="F196">
        <v>0</v>
      </c>
      <c r="G196">
        <v>2</v>
      </c>
      <c r="H196">
        <f>IF(G196&gt;0,1,0)</f>
        <v>1</v>
      </c>
      <c r="I196">
        <v>2</v>
      </c>
      <c r="J196">
        <f>IF(I196&gt;0,1,0)</f>
        <v>1</v>
      </c>
      <c r="K196">
        <v>0</v>
      </c>
      <c r="L196">
        <v>2</v>
      </c>
      <c r="M196">
        <f>IF(K196="NA","NA",IF(K196&gt;0,1,0))</f>
        <v>0</v>
      </c>
      <c r="N196">
        <f>IF(L196="NA","NA",IF(L196&gt;0,1,0))</f>
        <v>1</v>
      </c>
      <c r="P196">
        <f>IF(K196&lt;&gt;"NA",1,0)</f>
        <v>1</v>
      </c>
      <c r="Q196">
        <f>IF(L196&lt;&gt;"NA",1,0)</f>
        <v>1</v>
      </c>
      <c r="R196">
        <f>IF(K196&lt;&gt;"NA",IF(F196+K196&gt;0,1,0),"NA")</f>
        <v>0</v>
      </c>
      <c r="S196">
        <f>IF(L196&lt;&gt;"NA",IF(E196+L196&gt;0,1,0),"NA")</f>
        <v>1</v>
      </c>
      <c r="T196">
        <f>IF(H196+J196&gt;0,1,0)</f>
        <v>1</v>
      </c>
    </row>
    <row r="197" spans="1:20" x14ac:dyDescent="0.2">
      <c r="A197">
        <v>98</v>
      </c>
      <c r="B197">
        <v>48.844730560000002</v>
      </c>
      <c r="C197">
        <v>-125.1298417</v>
      </c>
      <c r="D197">
        <v>9040.0666433568185</v>
      </c>
      <c r="E197">
        <v>2</v>
      </c>
      <c r="F197">
        <v>0</v>
      </c>
      <c r="G197">
        <v>2</v>
      </c>
      <c r="H197">
        <f>IF(G197&gt;0,1,0)</f>
        <v>1</v>
      </c>
      <c r="I197">
        <v>2</v>
      </c>
      <c r="J197">
        <f>IF(I197&gt;0,1,0)</f>
        <v>1</v>
      </c>
      <c r="K197">
        <v>0</v>
      </c>
      <c r="L197">
        <v>2</v>
      </c>
      <c r="M197">
        <f>IF(K197="NA","NA",IF(K197&gt;0,1,0))</f>
        <v>0</v>
      </c>
      <c r="N197">
        <f>IF(L197="NA","NA",IF(L197&gt;0,1,0))</f>
        <v>1</v>
      </c>
      <c r="P197">
        <f>IF(K197&lt;&gt;"NA",1,0)</f>
        <v>1</v>
      </c>
      <c r="Q197">
        <f>IF(L197&lt;&gt;"NA",1,0)</f>
        <v>1</v>
      </c>
      <c r="R197">
        <f>IF(K197&lt;&gt;"NA",IF(F197+K197&gt;0,1,0),"NA")</f>
        <v>0</v>
      </c>
      <c r="S197">
        <f>IF(L197&lt;&gt;"NA",IF(E197+L197&gt;0,1,0),"NA")</f>
        <v>1</v>
      </c>
      <c r="T197">
        <f>IF(H197+J197&gt;0,1,0)</f>
        <v>1</v>
      </c>
    </row>
    <row r="198" spans="1:20" x14ac:dyDescent="0.2">
      <c r="A198">
        <v>99</v>
      </c>
      <c r="B198">
        <v>48.844847219999998</v>
      </c>
      <c r="C198">
        <v>-125.1294694</v>
      </c>
      <c r="D198">
        <v>9068.4193784951494</v>
      </c>
      <c r="E198">
        <v>2</v>
      </c>
      <c r="F198">
        <v>0</v>
      </c>
      <c r="G198">
        <v>2</v>
      </c>
      <c r="H198">
        <f>IF(G198&gt;0,1,0)</f>
        <v>1</v>
      </c>
      <c r="I198">
        <v>2</v>
      </c>
      <c r="J198">
        <f>IF(I198&gt;0,1,0)</f>
        <v>1</v>
      </c>
      <c r="K198">
        <v>0</v>
      </c>
      <c r="L198">
        <v>2</v>
      </c>
      <c r="M198">
        <f>IF(K198="NA","NA",IF(K198&gt;0,1,0))</f>
        <v>0</v>
      </c>
      <c r="N198">
        <f>IF(L198="NA","NA",IF(L198&gt;0,1,0))</f>
        <v>1</v>
      </c>
      <c r="P198">
        <f>IF(K198&lt;&gt;"NA",1,0)</f>
        <v>1</v>
      </c>
      <c r="Q198">
        <f>IF(L198&lt;&gt;"NA",1,0)</f>
        <v>1</v>
      </c>
      <c r="R198">
        <f>IF(K198&lt;&gt;"NA",IF(F198+K198&gt;0,1,0),"NA")</f>
        <v>0</v>
      </c>
      <c r="S198">
        <f>IF(L198&lt;&gt;"NA",IF(E198+L198&gt;0,1,0),"NA")</f>
        <v>1</v>
      </c>
      <c r="T198">
        <f>IF(H198+J198&gt;0,1,0)</f>
        <v>1</v>
      </c>
    </row>
    <row r="199" spans="1:20" x14ac:dyDescent="0.2">
      <c r="A199">
        <v>100</v>
      </c>
      <c r="B199">
        <v>48.844966669999998</v>
      </c>
      <c r="C199">
        <v>-125.1291028</v>
      </c>
      <c r="D199">
        <v>9096.7141911034105</v>
      </c>
      <c r="E199">
        <v>0</v>
      </c>
      <c r="F199">
        <v>0</v>
      </c>
      <c r="G199">
        <v>2</v>
      </c>
      <c r="H199">
        <f>IF(G199&gt;0,1,0)</f>
        <v>1</v>
      </c>
      <c r="I199">
        <v>0</v>
      </c>
      <c r="J199">
        <f>IF(I199&gt;0,1,0)</f>
        <v>0</v>
      </c>
      <c r="K199">
        <v>0</v>
      </c>
      <c r="L199">
        <v>2</v>
      </c>
      <c r="M199">
        <f>IF(K199="NA","NA",IF(K199&gt;0,1,0))</f>
        <v>0</v>
      </c>
      <c r="N199">
        <f>IF(L199="NA","NA",IF(L199&gt;0,1,0))</f>
        <v>1</v>
      </c>
      <c r="P199">
        <f>IF(K199&lt;&gt;"NA",1,0)</f>
        <v>1</v>
      </c>
      <c r="Q199">
        <f>IF(L199&lt;&gt;"NA",1,0)</f>
        <v>1</v>
      </c>
      <c r="R199">
        <f>IF(K199&lt;&gt;"NA",IF(F199+K199&gt;0,1,0),"NA")</f>
        <v>0</v>
      </c>
      <c r="S199">
        <f>IF(L199&lt;&gt;"NA",IF(E199+L199&gt;0,1,0),"NA")</f>
        <v>1</v>
      </c>
      <c r="T199">
        <f>IF(H199+J199&gt;0,1,0)</f>
        <v>1</v>
      </c>
    </row>
    <row r="200" spans="1:20" x14ac:dyDescent="0.2">
      <c r="A200">
        <v>101</v>
      </c>
      <c r="B200">
        <v>48.845111109999998</v>
      </c>
      <c r="C200">
        <v>-125.1287639</v>
      </c>
      <c r="D200">
        <v>9125.5858631950196</v>
      </c>
      <c r="E200">
        <v>2</v>
      </c>
      <c r="F200">
        <v>0</v>
      </c>
      <c r="G200">
        <v>2</v>
      </c>
      <c r="H200">
        <f>IF(G200&gt;0,1,0)</f>
        <v>1</v>
      </c>
      <c r="I200">
        <v>2</v>
      </c>
      <c r="J200">
        <f>IF(I200&gt;0,1,0)</f>
        <v>1</v>
      </c>
      <c r="K200" t="s">
        <v>52</v>
      </c>
      <c r="L200">
        <v>2</v>
      </c>
      <c r="M200" t="str">
        <f>IF(K200="NA","NA",IF(K200&gt;0,1,0))</f>
        <v>NA</v>
      </c>
      <c r="N200">
        <f>IF(L200="NA","NA",IF(L200&gt;0,1,0))</f>
        <v>1</v>
      </c>
      <c r="P200">
        <f>IF(K200&lt;&gt;"NA",1,0)</f>
        <v>0</v>
      </c>
      <c r="Q200">
        <f>IF(L200&lt;&gt;"NA",1,0)</f>
        <v>1</v>
      </c>
      <c r="R200" t="str">
        <f>IF(K200&lt;&gt;"NA",IF(F200+K200&gt;0,1,0),"NA")</f>
        <v>NA</v>
      </c>
      <c r="S200">
        <f>IF(L200&lt;&gt;"NA",IF(E200+L200&gt;0,1,0),"NA")</f>
        <v>1</v>
      </c>
      <c r="T200">
        <f>IF(H200+J200&gt;0,1,0)</f>
        <v>1</v>
      </c>
    </row>
    <row r="201" spans="1:20" x14ac:dyDescent="0.2">
      <c r="A201">
        <v>102</v>
      </c>
      <c r="B201">
        <v>48.845330560000001</v>
      </c>
      <c r="C201">
        <v>-125.1285306</v>
      </c>
      <c r="D201">
        <v>9155.0096367009246</v>
      </c>
      <c r="E201">
        <v>2</v>
      </c>
      <c r="F201">
        <v>0</v>
      </c>
      <c r="G201">
        <v>2</v>
      </c>
      <c r="H201">
        <f>IF(G201&gt;0,1,0)</f>
        <v>1</v>
      </c>
      <c r="I201">
        <v>2</v>
      </c>
      <c r="J201">
        <f>IF(I201&gt;0,1,0)</f>
        <v>1</v>
      </c>
      <c r="K201" t="s">
        <v>52</v>
      </c>
      <c r="L201">
        <v>2</v>
      </c>
      <c r="M201" t="str">
        <f>IF(K201="NA","NA",IF(K201&gt;0,1,0))</f>
        <v>NA</v>
      </c>
      <c r="N201">
        <f>IF(L201="NA","NA",IF(L201&gt;0,1,0))</f>
        <v>1</v>
      </c>
      <c r="P201">
        <f>IF(K201&lt;&gt;"NA",1,0)</f>
        <v>0</v>
      </c>
      <c r="Q201">
        <f>IF(L201&lt;&gt;"NA",1,0)</f>
        <v>1</v>
      </c>
      <c r="R201" t="str">
        <f>IF(K201&lt;&gt;"NA",IF(F201+K201&gt;0,1,0),"NA")</f>
        <v>NA</v>
      </c>
      <c r="S201">
        <f>IF(L201&lt;&gt;"NA",IF(E201+L201&gt;0,1,0),"NA")</f>
        <v>1</v>
      </c>
      <c r="T201">
        <f>IF(H201+J201&gt;0,1,0)</f>
        <v>1</v>
      </c>
    </row>
    <row r="202" spans="1:20" x14ac:dyDescent="0.2">
      <c r="A202">
        <v>103</v>
      </c>
      <c r="B202">
        <v>48.845586109999999</v>
      </c>
      <c r="C202">
        <v>-125.1284028</v>
      </c>
      <c r="D202">
        <v>9181.9073269872424</v>
      </c>
      <c r="E202">
        <v>2</v>
      </c>
      <c r="F202">
        <v>0</v>
      </c>
      <c r="G202">
        <v>2</v>
      </c>
      <c r="H202">
        <f>IF(G202&gt;0,1,0)</f>
        <v>1</v>
      </c>
      <c r="I202">
        <v>2</v>
      </c>
      <c r="J202">
        <f>IF(I202&gt;0,1,0)</f>
        <v>1</v>
      </c>
      <c r="K202" t="s">
        <v>52</v>
      </c>
      <c r="L202">
        <v>2</v>
      </c>
      <c r="M202" t="str">
        <f>IF(K202="NA","NA",IF(K202&gt;0,1,0))</f>
        <v>NA</v>
      </c>
      <c r="N202">
        <f>IF(L202="NA","NA",IF(L202&gt;0,1,0))</f>
        <v>1</v>
      </c>
      <c r="P202">
        <f>IF(K202&lt;&gt;"NA",1,0)</f>
        <v>0</v>
      </c>
      <c r="Q202">
        <f>IF(L202&lt;&gt;"NA",1,0)</f>
        <v>1</v>
      </c>
      <c r="R202" t="str">
        <f>IF(K202&lt;&gt;"NA",IF(F202+K202&gt;0,1,0),"NA")</f>
        <v>NA</v>
      </c>
      <c r="S202">
        <f>IF(L202&lt;&gt;"NA",IF(E202+L202&gt;0,1,0),"NA")</f>
        <v>1</v>
      </c>
      <c r="T202">
        <f>IF(H202+J202&gt;0,1,0)</f>
        <v>1</v>
      </c>
    </row>
    <row r="203" spans="1:20" x14ac:dyDescent="0.2">
      <c r="A203">
        <v>105</v>
      </c>
      <c r="B203">
        <v>48.846247220000002</v>
      </c>
      <c r="C203">
        <v>-125.1289417</v>
      </c>
      <c r="D203">
        <v>9207.3429873702007</v>
      </c>
      <c r="E203">
        <v>1</v>
      </c>
      <c r="F203">
        <v>0</v>
      </c>
      <c r="G203">
        <v>2</v>
      </c>
      <c r="H203">
        <f>IF(G203&gt;0,1,0)</f>
        <v>1</v>
      </c>
      <c r="I203">
        <v>1</v>
      </c>
      <c r="J203">
        <f>IF(I203&gt;0,1,0)</f>
        <v>1</v>
      </c>
      <c r="K203" t="s">
        <v>52</v>
      </c>
      <c r="L203">
        <v>2</v>
      </c>
      <c r="M203" t="str">
        <f>IF(K203="NA","NA",IF(K203&gt;0,1,0))</f>
        <v>NA</v>
      </c>
      <c r="N203">
        <f>IF(L203="NA","NA",IF(L203&gt;0,1,0))</f>
        <v>1</v>
      </c>
      <c r="P203">
        <f>IF(K203&lt;&gt;"NA",1,0)</f>
        <v>0</v>
      </c>
      <c r="Q203">
        <f>IF(L203&lt;&gt;"NA",1,0)</f>
        <v>1</v>
      </c>
      <c r="R203" t="str">
        <f>IF(K203&lt;&gt;"NA",IF(F203+K203&gt;0,1,0),"NA")</f>
        <v>NA</v>
      </c>
      <c r="S203">
        <f>IF(L203&lt;&gt;"NA",IF(E203+L203&gt;0,1,0),"NA")</f>
        <v>1</v>
      </c>
      <c r="T203">
        <f>IF(H203+J203&gt;0,1,0)</f>
        <v>1</v>
      </c>
    </row>
    <row r="204" spans="1:20" x14ac:dyDescent="0.2">
      <c r="A204">
        <v>104</v>
      </c>
      <c r="B204">
        <v>48.846336110000003</v>
      </c>
      <c r="C204">
        <v>-125.1285556</v>
      </c>
      <c r="D204">
        <v>9234.0867048443015</v>
      </c>
      <c r="E204">
        <v>2</v>
      </c>
      <c r="F204">
        <v>0</v>
      </c>
      <c r="G204">
        <v>2</v>
      </c>
      <c r="H204">
        <f>IF(G204&gt;0,1,0)</f>
        <v>1</v>
      </c>
      <c r="I204">
        <v>2</v>
      </c>
      <c r="J204">
        <f>IF(I204&gt;0,1,0)</f>
        <v>1</v>
      </c>
      <c r="K204" t="s">
        <v>52</v>
      </c>
      <c r="L204">
        <v>2</v>
      </c>
      <c r="M204" t="str">
        <f>IF(K204="NA","NA",IF(K204&gt;0,1,0))</f>
        <v>NA</v>
      </c>
      <c r="N204">
        <f>IF(L204="NA","NA",IF(L204&gt;0,1,0))</f>
        <v>1</v>
      </c>
      <c r="P204">
        <f>IF(K204&lt;&gt;"NA",1,0)</f>
        <v>0</v>
      </c>
      <c r="Q204">
        <f>IF(L204&lt;&gt;"NA",1,0)</f>
        <v>1</v>
      </c>
      <c r="R204" t="str">
        <f>IF(K204&lt;&gt;"NA",IF(F204+K204&gt;0,1,0),"NA")</f>
        <v>NA</v>
      </c>
      <c r="S204">
        <f>IF(L204&lt;&gt;"NA",IF(E204+L204&gt;0,1,0),"NA")</f>
        <v>1</v>
      </c>
      <c r="T204">
        <f>IF(H204+J204&gt;0,1,0)</f>
        <v>1</v>
      </c>
    </row>
    <row r="205" spans="1:20" x14ac:dyDescent="0.2">
      <c r="A205">
        <v>114</v>
      </c>
      <c r="B205">
        <v>48.847947220000002</v>
      </c>
      <c r="C205">
        <v>-125.1287083</v>
      </c>
      <c r="D205">
        <v>9356.5369453676449</v>
      </c>
      <c r="E205">
        <v>0</v>
      </c>
      <c r="F205">
        <v>0</v>
      </c>
      <c r="G205">
        <v>2</v>
      </c>
      <c r="H205">
        <f>IF(G205&gt;0,1,0)</f>
        <v>1</v>
      </c>
      <c r="I205">
        <v>0</v>
      </c>
      <c r="J205">
        <f>IF(I205&gt;0,1,0)</f>
        <v>0</v>
      </c>
      <c r="K205" t="s">
        <v>52</v>
      </c>
      <c r="L205">
        <v>2</v>
      </c>
      <c r="M205" t="str">
        <f>IF(K205="NA","NA",IF(K205&gt;0,1,0))</f>
        <v>NA</v>
      </c>
      <c r="N205">
        <f>IF(L205="NA","NA",IF(L205&gt;0,1,0))</f>
        <v>1</v>
      </c>
      <c r="P205">
        <f>IF(K205&lt;&gt;"NA",1,0)</f>
        <v>0</v>
      </c>
      <c r="Q205">
        <f>IF(L205&lt;&gt;"NA",1,0)</f>
        <v>1</v>
      </c>
      <c r="R205" t="str">
        <f>IF(K205&lt;&gt;"NA",IF(F205+K205&gt;0,1,0),"NA")</f>
        <v>NA</v>
      </c>
      <c r="S205">
        <f>IF(L205&lt;&gt;"NA",IF(E205+L205&gt;0,1,0),"NA")</f>
        <v>1</v>
      </c>
      <c r="T205">
        <f>IF(H205+J205&gt;0,1,0)</f>
        <v>1</v>
      </c>
    </row>
    <row r="206" spans="1:20" x14ac:dyDescent="0.2">
      <c r="A206">
        <v>119</v>
      </c>
      <c r="B206">
        <v>48.848855559999997</v>
      </c>
      <c r="C206">
        <v>-125.1272833</v>
      </c>
      <c r="D206">
        <v>9501.7474538002207</v>
      </c>
      <c r="E206">
        <v>0</v>
      </c>
      <c r="F206">
        <v>0</v>
      </c>
      <c r="G206">
        <v>2</v>
      </c>
      <c r="H206">
        <f>IF(G206&gt;0,1,0)</f>
        <v>1</v>
      </c>
      <c r="I206">
        <v>0</v>
      </c>
      <c r="J206">
        <f>IF(I206&gt;0,1,0)</f>
        <v>0</v>
      </c>
      <c r="K206" t="s">
        <v>52</v>
      </c>
      <c r="L206">
        <v>2</v>
      </c>
      <c r="M206" t="str">
        <f>IF(K206="NA","NA",IF(K206&gt;0,1,0))</f>
        <v>NA</v>
      </c>
      <c r="N206">
        <f>IF(L206="NA","NA",IF(L206&gt;0,1,0))</f>
        <v>1</v>
      </c>
      <c r="P206">
        <f>IF(K206&lt;&gt;"NA",1,0)</f>
        <v>0</v>
      </c>
      <c r="Q206">
        <f>IF(L206&lt;&gt;"NA",1,0)</f>
        <v>1</v>
      </c>
      <c r="R206" t="str">
        <f>IF(K206&lt;&gt;"NA",IF(F206+K206&gt;0,1,0),"NA")</f>
        <v>NA</v>
      </c>
      <c r="S206">
        <f>IF(L206&lt;&gt;"NA",IF(E206+L206&gt;0,1,0),"NA")</f>
        <v>1</v>
      </c>
      <c r="T206">
        <f>IF(H206+J206&gt;0,1,0)</f>
        <v>1</v>
      </c>
    </row>
    <row r="207" spans="1:20" x14ac:dyDescent="0.2">
      <c r="A207">
        <v>120</v>
      </c>
      <c r="B207">
        <v>48.848875</v>
      </c>
      <c r="C207">
        <v>-125.12686669999999</v>
      </c>
      <c r="D207">
        <v>9524.2246319162732</v>
      </c>
      <c r="E207">
        <v>0</v>
      </c>
      <c r="F207">
        <v>0</v>
      </c>
      <c r="G207">
        <v>2</v>
      </c>
      <c r="H207">
        <f>IF(G207&gt;0,1,0)</f>
        <v>1</v>
      </c>
      <c r="I207">
        <v>0</v>
      </c>
      <c r="J207">
        <f>IF(I207&gt;0,1,0)</f>
        <v>0</v>
      </c>
      <c r="K207">
        <v>0</v>
      </c>
      <c r="L207">
        <v>2</v>
      </c>
      <c r="M207">
        <f>IF(K207="NA","NA",IF(K207&gt;0,1,0))</f>
        <v>0</v>
      </c>
      <c r="N207">
        <f>IF(L207="NA","NA",IF(L207&gt;0,1,0))</f>
        <v>1</v>
      </c>
      <c r="P207">
        <f>IF(K207&lt;&gt;"NA",1,0)</f>
        <v>1</v>
      </c>
      <c r="Q207">
        <f>IF(L207&lt;&gt;"NA",1,0)</f>
        <v>1</v>
      </c>
      <c r="R207">
        <f>IF(K207&lt;&gt;"NA",IF(F207+K207&gt;0,1,0),"NA")</f>
        <v>0</v>
      </c>
      <c r="S207">
        <f>IF(L207&lt;&gt;"NA",IF(E207+L207&gt;0,1,0),"NA")</f>
        <v>1</v>
      </c>
      <c r="T207">
        <f>IF(H207+J207&gt;0,1,0)</f>
        <v>1</v>
      </c>
    </row>
    <row r="208" spans="1:20" x14ac:dyDescent="0.2">
      <c r="A208">
        <v>121</v>
      </c>
      <c r="B208">
        <v>48.848980560000001</v>
      </c>
      <c r="C208">
        <v>-125.1264917</v>
      </c>
      <c r="D208">
        <v>9551.6265178390768</v>
      </c>
      <c r="E208">
        <v>0</v>
      </c>
      <c r="F208">
        <v>0</v>
      </c>
      <c r="G208">
        <v>2</v>
      </c>
      <c r="H208">
        <f>IF(G208&gt;0,1,0)</f>
        <v>1</v>
      </c>
      <c r="I208">
        <v>0</v>
      </c>
      <c r="J208">
        <f>IF(I208&gt;0,1,0)</f>
        <v>0</v>
      </c>
      <c r="K208">
        <v>0</v>
      </c>
      <c r="L208">
        <v>2</v>
      </c>
      <c r="M208">
        <f>IF(K208="NA","NA",IF(K208&gt;0,1,0))</f>
        <v>0</v>
      </c>
      <c r="N208">
        <f>IF(L208="NA","NA",IF(L208&gt;0,1,0))</f>
        <v>1</v>
      </c>
      <c r="P208">
        <f>IF(K208&lt;&gt;"NA",1,0)</f>
        <v>1</v>
      </c>
      <c r="Q208">
        <f>IF(L208&lt;&gt;"NA",1,0)</f>
        <v>1</v>
      </c>
      <c r="R208">
        <f>IF(K208&lt;&gt;"NA",IF(F208+K208&gt;0,1,0),"NA")</f>
        <v>0</v>
      </c>
      <c r="S208">
        <f>IF(L208&lt;&gt;"NA",IF(E208+L208&gt;0,1,0),"NA")</f>
        <v>1</v>
      </c>
      <c r="T208">
        <f>IF(H208+J208&gt;0,1,0)</f>
        <v>1</v>
      </c>
    </row>
    <row r="209" spans="1:20" x14ac:dyDescent="0.2">
      <c r="A209">
        <v>122</v>
      </c>
      <c r="B209">
        <v>48.849119440000003</v>
      </c>
      <c r="C209">
        <v>-125.1261389</v>
      </c>
      <c r="D209">
        <v>9580.6218179473817</v>
      </c>
      <c r="E209">
        <v>0</v>
      </c>
      <c r="F209">
        <v>0</v>
      </c>
      <c r="G209">
        <v>2</v>
      </c>
      <c r="H209">
        <f>IF(G209&gt;0,1,0)</f>
        <v>1</v>
      </c>
      <c r="I209">
        <v>0</v>
      </c>
      <c r="J209">
        <f>IF(I209&gt;0,1,0)</f>
        <v>0</v>
      </c>
      <c r="K209">
        <v>0</v>
      </c>
      <c r="L209">
        <v>2</v>
      </c>
      <c r="M209">
        <f>IF(K209="NA","NA",IF(K209&gt;0,1,0))</f>
        <v>0</v>
      </c>
      <c r="N209">
        <f>IF(L209="NA","NA",IF(L209&gt;0,1,0))</f>
        <v>1</v>
      </c>
      <c r="P209">
        <f>IF(K209&lt;&gt;"NA",1,0)</f>
        <v>1</v>
      </c>
      <c r="Q209">
        <f>IF(L209&lt;&gt;"NA",1,0)</f>
        <v>1</v>
      </c>
      <c r="R209">
        <f>IF(K209&lt;&gt;"NA",IF(F209+K209&gt;0,1,0),"NA")</f>
        <v>0</v>
      </c>
      <c r="S209">
        <f>IF(L209&lt;&gt;"NA",IF(E209+L209&gt;0,1,0),"NA")</f>
        <v>1</v>
      </c>
      <c r="T209">
        <f>IF(H209+J209&gt;0,1,0)</f>
        <v>1</v>
      </c>
    </row>
    <row r="210" spans="1:20" x14ac:dyDescent="0.2">
      <c r="A210">
        <v>123</v>
      </c>
      <c r="B210">
        <v>48.849230560000002</v>
      </c>
      <c r="C210">
        <v>-125.1257694</v>
      </c>
      <c r="D210">
        <v>9608.2213458544175</v>
      </c>
      <c r="E210">
        <v>0</v>
      </c>
      <c r="F210">
        <v>0</v>
      </c>
      <c r="G210">
        <v>2</v>
      </c>
      <c r="H210">
        <f>IF(G210&gt;0,1,0)</f>
        <v>1</v>
      </c>
      <c r="I210">
        <v>0</v>
      </c>
      <c r="J210">
        <f>IF(I210&gt;0,1,0)</f>
        <v>0</v>
      </c>
      <c r="K210">
        <v>0</v>
      </c>
      <c r="L210">
        <v>2</v>
      </c>
      <c r="M210">
        <f>IF(K210="NA","NA",IF(K210&gt;0,1,0))</f>
        <v>0</v>
      </c>
      <c r="N210">
        <f>IF(L210="NA","NA",IF(L210&gt;0,1,0))</f>
        <v>1</v>
      </c>
      <c r="P210">
        <f>IF(K210&lt;&gt;"NA",1,0)</f>
        <v>1</v>
      </c>
      <c r="Q210">
        <f>IF(L210&lt;&gt;"NA",1,0)</f>
        <v>1</v>
      </c>
      <c r="R210">
        <f>IF(K210&lt;&gt;"NA",IF(F210+K210&gt;0,1,0),"NA")</f>
        <v>0</v>
      </c>
      <c r="S210">
        <f>IF(L210&lt;&gt;"NA",IF(E210+L210&gt;0,1,0),"NA")</f>
        <v>1</v>
      </c>
      <c r="T210">
        <f>IF(H210+J210&gt;0,1,0)</f>
        <v>1</v>
      </c>
    </row>
    <row r="211" spans="1:20" x14ac:dyDescent="0.2">
      <c r="A211">
        <v>124</v>
      </c>
      <c r="B211">
        <v>48.849330559999999</v>
      </c>
      <c r="C211">
        <v>-125.12539169999999</v>
      </c>
      <c r="D211">
        <v>9635.3499571709035</v>
      </c>
      <c r="E211">
        <v>0</v>
      </c>
      <c r="F211">
        <v>0</v>
      </c>
      <c r="G211">
        <v>2</v>
      </c>
      <c r="H211">
        <f>IF(G211&gt;0,1,0)</f>
        <v>1</v>
      </c>
      <c r="I211">
        <v>0</v>
      </c>
      <c r="J211">
        <f>IF(I211&gt;0,1,0)</f>
        <v>0</v>
      </c>
      <c r="K211">
        <v>0</v>
      </c>
      <c r="L211">
        <v>2</v>
      </c>
      <c r="M211">
        <f>IF(K211="NA","NA",IF(K211&gt;0,1,0))</f>
        <v>0</v>
      </c>
      <c r="N211">
        <f>IF(L211="NA","NA",IF(L211&gt;0,1,0))</f>
        <v>1</v>
      </c>
      <c r="P211">
        <f>IF(K211&lt;&gt;"NA",1,0)</f>
        <v>1</v>
      </c>
      <c r="Q211">
        <f>IF(L211&lt;&gt;"NA",1,0)</f>
        <v>1</v>
      </c>
      <c r="R211">
        <f>IF(K211&lt;&gt;"NA",IF(F211+K211&gt;0,1,0),"NA")</f>
        <v>0</v>
      </c>
      <c r="S211">
        <f>IF(L211&lt;&gt;"NA",IF(E211+L211&gt;0,1,0),"NA")</f>
        <v>1</v>
      </c>
      <c r="T211">
        <f>IF(H211+J211&gt;0,1,0)</f>
        <v>1</v>
      </c>
    </row>
    <row r="212" spans="1:20" x14ac:dyDescent="0.2">
      <c r="A212">
        <v>135</v>
      </c>
      <c r="B212">
        <v>48.850149999999999</v>
      </c>
      <c r="C212">
        <v>-125.12207220000001</v>
      </c>
      <c r="D212">
        <v>9869.7105694869551</v>
      </c>
      <c r="E212">
        <v>0</v>
      </c>
      <c r="F212">
        <v>0</v>
      </c>
      <c r="G212">
        <v>2</v>
      </c>
      <c r="H212">
        <f>IF(G212&gt;0,1,0)</f>
        <v>1</v>
      </c>
      <c r="I212">
        <v>0</v>
      </c>
      <c r="J212">
        <f>IF(I212&gt;0,1,0)</f>
        <v>0</v>
      </c>
      <c r="K212">
        <v>0</v>
      </c>
      <c r="L212">
        <v>2</v>
      </c>
      <c r="M212">
        <f>IF(K212="NA","NA",IF(K212&gt;0,1,0))</f>
        <v>0</v>
      </c>
      <c r="N212">
        <f>IF(L212="NA","NA",IF(L212&gt;0,1,0))</f>
        <v>1</v>
      </c>
      <c r="P212">
        <f>IF(K212&lt;&gt;"NA",1,0)</f>
        <v>1</v>
      </c>
      <c r="Q212">
        <f>IF(L212&lt;&gt;"NA",1,0)</f>
        <v>1</v>
      </c>
      <c r="R212">
        <f>IF(K212&lt;&gt;"NA",IF(F212+K212&gt;0,1,0),"NA")</f>
        <v>0</v>
      </c>
      <c r="S212">
        <f>IF(L212&lt;&gt;"NA",IF(E212+L212&gt;0,1,0),"NA")</f>
        <v>1</v>
      </c>
      <c r="T212">
        <f>IF(H212+J212&gt;0,1,0)</f>
        <v>1</v>
      </c>
    </row>
    <row r="213" spans="1:20" x14ac:dyDescent="0.2">
      <c r="A213">
        <v>131</v>
      </c>
      <c r="B213">
        <v>48.850369440000001</v>
      </c>
      <c r="C213">
        <v>-125.123425</v>
      </c>
      <c r="D213">
        <v>9818.5213737857412</v>
      </c>
      <c r="E213">
        <v>0</v>
      </c>
      <c r="F213">
        <v>0</v>
      </c>
      <c r="G213">
        <v>2</v>
      </c>
      <c r="H213">
        <f>IF(G213&gt;0,1,0)</f>
        <v>1</v>
      </c>
      <c r="I213">
        <v>0</v>
      </c>
      <c r="J213">
        <f>IF(I213&gt;0,1,0)</f>
        <v>0</v>
      </c>
      <c r="K213">
        <v>0</v>
      </c>
      <c r="L213">
        <v>2</v>
      </c>
      <c r="M213">
        <f>IF(K213="NA","NA",IF(K213&gt;0,1,0))</f>
        <v>0</v>
      </c>
      <c r="N213">
        <f>IF(L213="NA","NA",IF(L213&gt;0,1,0))</f>
        <v>1</v>
      </c>
      <c r="P213">
        <f>IF(K213&lt;&gt;"NA",1,0)</f>
        <v>1</v>
      </c>
      <c r="Q213">
        <f>IF(L213&lt;&gt;"NA",1,0)</f>
        <v>1</v>
      </c>
      <c r="R213">
        <f>IF(K213&lt;&gt;"NA",IF(F213+K213&gt;0,1,0),"NA")</f>
        <v>0</v>
      </c>
      <c r="S213">
        <f>IF(L213&lt;&gt;"NA",IF(E213+L213&gt;0,1,0),"NA")</f>
        <v>1</v>
      </c>
      <c r="T213">
        <f>IF(H213+J213&gt;0,1,0)</f>
        <v>1</v>
      </c>
    </row>
    <row r="214" spans="1:20" x14ac:dyDescent="0.2">
      <c r="A214">
        <v>134</v>
      </c>
      <c r="B214">
        <v>48.850380559999998</v>
      </c>
      <c r="C214">
        <v>-125.1222806</v>
      </c>
      <c r="D214">
        <v>9877.5157647570468</v>
      </c>
      <c r="E214">
        <v>0</v>
      </c>
      <c r="F214">
        <v>0</v>
      </c>
      <c r="G214">
        <v>1</v>
      </c>
      <c r="H214">
        <f>IF(G214&gt;0,1,0)</f>
        <v>1</v>
      </c>
      <c r="I214">
        <v>0</v>
      </c>
      <c r="J214">
        <f>IF(I214&gt;0,1,0)</f>
        <v>0</v>
      </c>
      <c r="K214">
        <v>0</v>
      </c>
      <c r="L214">
        <v>2</v>
      </c>
      <c r="M214">
        <f>IF(K214="NA","NA",IF(K214&gt;0,1,0))</f>
        <v>0</v>
      </c>
      <c r="N214">
        <f>IF(L214="NA","NA",IF(L214&gt;0,1,0))</f>
        <v>1</v>
      </c>
      <c r="P214">
        <f>IF(K214&lt;&gt;"NA",1,0)</f>
        <v>1</v>
      </c>
      <c r="Q214">
        <f>IF(L214&lt;&gt;"NA",1,0)</f>
        <v>1</v>
      </c>
      <c r="R214">
        <f>IF(K214&lt;&gt;"NA",IF(F214+K214&gt;0,1,0),"NA")</f>
        <v>0</v>
      </c>
      <c r="S214">
        <f>IF(L214&lt;&gt;"NA",IF(E214+L214&gt;0,1,0),"NA")</f>
        <v>1</v>
      </c>
      <c r="T214">
        <f>IF(H214+J214&gt;0,1,0)</f>
        <v>1</v>
      </c>
    </row>
    <row r="215" spans="1:20" x14ac:dyDescent="0.2">
      <c r="A215">
        <v>133</v>
      </c>
      <c r="B215">
        <v>48.850416670000001</v>
      </c>
      <c r="C215">
        <v>-125.1226861</v>
      </c>
      <c r="D215">
        <v>9859.7844385630651</v>
      </c>
      <c r="E215">
        <v>0</v>
      </c>
      <c r="F215">
        <v>0</v>
      </c>
      <c r="G215">
        <v>2</v>
      </c>
      <c r="H215">
        <f>IF(G215&gt;0,1,0)</f>
        <v>1</v>
      </c>
      <c r="I215">
        <v>0</v>
      </c>
      <c r="J215">
        <f>IF(I215&gt;0,1,0)</f>
        <v>0</v>
      </c>
      <c r="K215">
        <v>0</v>
      </c>
      <c r="L215">
        <v>2</v>
      </c>
      <c r="M215">
        <f>IF(K215="NA","NA",IF(K215&gt;0,1,0))</f>
        <v>0</v>
      </c>
      <c r="N215">
        <f>IF(L215="NA","NA",IF(L215&gt;0,1,0))</f>
        <v>1</v>
      </c>
      <c r="P215">
        <f>IF(K215&lt;&gt;"NA",1,0)</f>
        <v>1</v>
      </c>
      <c r="Q215">
        <f>IF(L215&lt;&gt;"NA",1,0)</f>
        <v>1</v>
      </c>
      <c r="R215">
        <f>IF(K215&lt;&gt;"NA",IF(F215+K215&gt;0,1,0),"NA")</f>
        <v>0</v>
      </c>
      <c r="S215">
        <f>IF(L215&lt;&gt;"NA",IF(E215+L215&gt;0,1,0),"NA")</f>
        <v>1</v>
      </c>
      <c r="T215">
        <f>IF(H215+J215&gt;0,1,0)</f>
        <v>1</v>
      </c>
    </row>
    <row r="216" spans="1:20" x14ac:dyDescent="0.2">
      <c r="A216">
        <v>132</v>
      </c>
      <c r="B216">
        <v>48.850483330000003</v>
      </c>
      <c r="C216">
        <v>-125.1230472</v>
      </c>
      <c r="D216">
        <v>9846.8204621321602</v>
      </c>
      <c r="E216">
        <v>0</v>
      </c>
      <c r="F216">
        <v>0</v>
      </c>
      <c r="G216">
        <v>2</v>
      </c>
      <c r="H216">
        <f>IF(G216&gt;0,1,0)</f>
        <v>1</v>
      </c>
      <c r="I216">
        <v>0</v>
      </c>
      <c r="J216">
        <f>IF(I216&gt;0,1,0)</f>
        <v>0</v>
      </c>
      <c r="K216">
        <v>0</v>
      </c>
      <c r="L216">
        <v>2</v>
      </c>
      <c r="M216">
        <f>IF(K216="NA","NA",IF(K216&gt;0,1,0))</f>
        <v>0</v>
      </c>
      <c r="N216">
        <f>IF(L216="NA","NA",IF(L216&gt;0,1,0))</f>
        <v>1</v>
      </c>
      <c r="P216">
        <f>IF(K216&lt;&gt;"NA",1,0)</f>
        <v>1</v>
      </c>
      <c r="Q216">
        <f>IF(L216&lt;&gt;"NA",1,0)</f>
        <v>1</v>
      </c>
      <c r="R216">
        <f>IF(K216&lt;&gt;"NA",IF(F216+K216&gt;0,1,0),"NA")</f>
        <v>0</v>
      </c>
      <c r="S216">
        <f>IF(L216&lt;&gt;"NA",IF(E216+L216&gt;0,1,0),"NA")</f>
        <v>1</v>
      </c>
      <c r="T216">
        <f>IF(H216+J216&gt;0,1,0)</f>
        <v>1</v>
      </c>
    </row>
    <row r="217" spans="1:20" x14ac:dyDescent="0.2">
      <c r="A217">
        <v>136</v>
      </c>
      <c r="B217">
        <v>48.850825</v>
      </c>
      <c r="C217">
        <v>-125.1220167</v>
      </c>
      <c r="D217">
        <v>9926.5642642394905</v>
      </c>
      <c r="E217">
        <v>0</v>
      </c>
      <c r="F217">
        <v>0</v>
      </c>
      <c r="G217">
        <v>2</v>
      </c>
      <c r="H217">
        <f>IF(G217&gt;0,1,0)</f>
        <v>1</v>
      </c>
      <c r="I217">
        <v>0</v>
      </c>
      <c r="J217">
        <f>IF(I217&gt;0,1,0)</f>
        <v>0</v>
      </c>
      <c r="K217">
        <v>0</v>
      </c>
      <c r="L217">
        <v>2</v>
      </c>
      <c r="M217">
        <f>IF(K217="NA","NA",IF(K217&gt;0,1,0))</f>
        <v>0</v>
      </c>
      <c r="N217">
        <f>IF(L217="NA","NA",IF(L217&gt;0,1,0))</f>
        <v>1</v>
      </c>
      <c r="P217">
        <f>IF(K217&lt;&gt;"NA",1,0)</f>
        <v>1</v>
      </c>
      <c r="Q217">
        <f>IF(L217&lt;&gt;"NA",1,0)</f>
        <v>1</v>
      </c>
      <c r="R217">
        <f>IF(K217&lt;&gt;"NA",IF(F217+K217&gt;0,1,0),"NA")</f>
        <v>0</v>
      </c>
      <c r="S217">
        <f>IF(L217&lt;&gt;"NA",IF(E217+L217&gt;0,1,0),"NA")</f>
        <v>1</v>
      </c>
      <c r="T217">
        <f>IF(H217+J217&gt;0,1,0)</f>
        <v>1</v>
      </c>
    </row>
    <row r="218" spans="1:20" x14ac:dyDescent="0.2">
      <c r="A218">
        <v>178</v>
      </c>
      <c r="B218">
        <v>48.852866669999997</v>
      </c>
      <c r="C218">
        <v>-125.1168472</v>
      </c>
      <c r="D218">
        <v>10353.745845261286</v>
      </c>
      <c r="E218">
        <v>0</v>
      </c>
      <c r="F218">
        <v>0</v>
      </c>
      <c r="G218">
        <v>2</v>
      </c>
      <c r="H218">
        <f>IF(G218&gt;0,1,0)</f>
        <v>1</v>
      </c>
      <c r="I218">
        <v>0</v>
      </c>
      <c r="J218">
        <f>IF(I218&gt;0,1,0)</f>
        <v>0</v>
      </c>
      <c r="K218">
        <v>0</v>
      </c>
      <c r="L218">
        <v>2</v>
      </c>
      <c r="M218">
        <f>IF(K218="NA","NA",IF(K218&gt;0,1,0))</f>
        <v>0</v>
      </c>
      <c r="N218">
        <f>IF(L218="NA","NA",IF(L218&gt;0,1,0))</f>
        <v>1</v>
      </c>
      <c r="P218">
        <f>IF(K218&lt;&gt;"NA",1,0)</f>
        <v>1</v>
      </c>
      <c r="Q218">
        <f>IF(L218&lt;&gt;"NA",1,0)</f>
        <v>1</v>
      </c>
      <c r="R218">
        <f>IF(K218&lt;&gt;"NA",IF(F218+K218&gt;0,1,0),"NA")</f>
        <v>0</v>
      </c>
      <c r="S218">
        <f>IF(L218&lt;&gt;"NA",IF(E218+L218&gt;0,1,0),"NA")</f>
        <v>1</v>
      </c>
      <c r="T218">
        <f>IF(H218+J218&gt;0,1,0)</f>
        <v>1</v>
      </c>
    </row>
    <row r="219" spans="1:20" x14ac:dyDescent="0.2">
      <c r="A219">
        <v>177</v>
      </c>
      <c r="B219">
        <v>48.853069439999999</v>
      </c>
      <c r="C219">
        <v>-125.11658060000001</v>
      </c>
      <c r="D219">
        <v>10383.543895228238</v>
      </c>
      <c r="E219">
        <v>0</v>
      </c>
      <c r="F219">
        <v>0</v>
      </c>
      <c r="G219">
        <v>2</v>
      </c>
      <c r="H219">
        <f>IF(G219&gt;0,1,0)</f>
        <v>1</v>
      </c>
      <c r="I219">
        <v>0</v>
      </c>
      <c r="J219">
        <f>IF(I219&gt;0,1,0)</f>
        <v>0</v>
      </c>
      <c r="K219">
        <v>0</v>
      </c>
      <c r="L219">
        <v>2</v>
      </c>
      <c r="M219">
        <f>IF(K219="NA","NA",IF(K219&gt;0,1,0))</f>
        <v>0</v>
      </c>
      <c r="N219">
        <f>IF(L219="NA","NA",IF(L219&gt;0,1,0))</f>
        <v>1</v>
      </c>
      <c r="P219">
        <f>IF(K219&lt;&gt;"NA",1,0)</f>
        <v>1</v>
      </c>
      <c r="Q219">
        <f>IF(L219&lt;&gt;"NA",1,0)</f>
        <v>1</v>
      </c>
      <c r="R219">
        <f>IF(K219&lt;&gt;"NA",IF(F219+K219&gt;0,1,0),"NA")</f>
        <v>0</v>
      </c>
      <c r="S219">
        <f>IF(L219&lt;&gt;"NA",IF(E219+L219&gt;0,1,0),"NA")</f>
        <v>1</v>
      </c>
      <c r="T219">
        <f>IF(H219+J219&gt;0,1,0)</f>
        <v>1</v>
      </c>
    </row>
    <row r="220" spans="1:20" x14ac:dyDescent="0.2">
      <c r="A220">
        <v>176</v>
      </c>
      <c r="B220">
        <v>48.853250000000003</v>
      </c>
      <c r="C220">
        <v>-125.116275</v>
      </c>
      <c r="D220">
        <v>10413.584375717259</v>
      </c>
      <c r="E220">
        <v>0</v>
      </c>
      <c r="F220">
        <v>0</v>
      </c>
      <c r="G220">
        <v>1</v>
      </c>
      <c r="H220">
        <f>IF(G220&gt;0,1,0)</f>
        <v>1</v>
      </c>
      <c r="I220">
        <v>0</v>
      </c>
      <c r="J220">
        <f>IF(I220&gt;0,1,0)</f>
        <v>0</v>
      </c>
      <c r="K220">
        <v>0</v>
      </c>
      <c r="L220">
        <v>1</v>
      </c>
      <c r="M220">
        <f>IF(K220="NA","NA",IF(K220&gt;0,1,0))</f>
        <v>0</v>
      </c>
      <c r="N220">
        <f>IF(L220="NA","NA",IF(L220&gt;0,1,0))</f>
        <v>1</v>
      </c>
      <c r="P220">
        <f>IF(K220&lt;&gt;"NA",1,0)</f>
        <v>1</v>
      </c>
      <c r="Q220">
        <f>IF(L220&lt;&gt;"NA",1,0)</f>
        <v>1</v>
      </c>
      <c r="R220">
        <f>IF(K220&lt;&gt;"NA",IF(F220+K220&gt;0,1,0),"NA")</f>
        <v>0</v>
      </c>
      <c r="S220">
        <f>IF(L220&lt;&gt;"NA",IF(E220+L220&gt;0,1,0),"NA")</f>
        <v>1</v>
      </c>
      <c r="T220">
        <f>IF(H220+J220&gt;0,1,0)</f>
        <v>1</v>
      </c>
    </row>
    <row r="221" spans="1:20" x14ac:dyDescent="0.2">
      <c r="A221">
        <v>175</v>
      </c>
      <c r="B221">
        <v>48.85345556</v>
      </c>
      <c r="C221">
        <v>-125.1160194</v>
      </c>
      <c r="D221">
        <v>10443.038266685988</v>
      </c>
      <c r="E221">
        <v>0</v>
      </c>
      <c r="F221">
        <v>0</v>
      </c>
      <c r="G221">
        <v>2</v>
      </c>
      <c r="H221">
        <f>IF(G221&gt;0,1,0)</f>
        <v>1</v>
      </c>
      <c r="I221">
        <v>0</v>
      </c>
      <c r="J221">
        <f>IF(I221&gt;0,1,0)</f>
        <v>0</v>
      </c>
      <c r="K221">
        <v>0</v>
      </c>
      <c r="L221">
        <v>2</v>
      </c>
      <c r="M221">
        <f>IF(K221="NA","NA",IF(K221&gt;0,1,0))</f>
        <v>0</v>
      </c>
      <c r="N221">
        <f>IF(L221="NA","NA",IF(L221&gt;0,1,0))</f>
        <v>1</v>
      </c>
      <c r="P221">
        <f>IF(K221&lt;&gt;"NA",1,0)</f>
        <v>1</v>
      </c>
      <c r="Q221">
        <f>IF(L221&lt;&gt;"NA",1,0)</f>
        <v>1</v>
      </c>
      <c r="R221">
        <f>IF(K221&lt;&gt;"NA",IF(F221+K221&gt;0,1,0),"NA")</f>
        <v>0</v>
      </c>
      <c r="S221">
        <f>IF(L221&lt;&gt;"NA",IF(E221+L221&gt;0,1,0),"NA")</f>
        <v>1</v>
      </c>
      <c r="T221">
        <f>IF(H221+J221&gt;0,1,0)</f>
        <v>1</v>
      </c>
    </row>
    <row r="222" spans="1:20" x14ac:dyDescent="0.2">
      <c r="A222">
        <v>174</v>
      </c>
      <c r="B222">
        <v>48.853647219999999</v>
      </c>
      <c r="C222">
        <v>-125.1160194</v>
      </c>
      <c r="D222">
        <v>10458.261139435412</v>
      </c>
      <c r="E222">
        <v>1</v>
      </c>
      <c r="F222">
        <v>0</v>
      </c>
      <c r="G222">
        <v>1</v>
      </c>
      <c r="H222">
        <f>IF(G222&gt;0,1,0)</f>
        <v>1</v>
      </c>
      <c r="I222">
        <v>1</v>
      </c>
      <c r="J222">
        <f>IF(I222&gt;0,1,0)</f>
        <v>1</v>
      </c>
      <c r="K222">
        <v>0</v>
      </c>
      <c r="L222">
        <v>1</v>
      </c>
      <c r="M222">
        <f>IF(K222="NA","NA",IF(K222&gt;0,1,0))</f>
        <v>0</v>
      </c>
      <c r="N222">
        <f>IF(L222="NA","NA",IF(L222&gt;0,1,0))</f>
        <v>1</v>
      </c>
      <c r="P222">
        <f>IF(K222&lt;&gt;"NA",1,0)</f>
        <v>1</v>
      </c>
      <c r="Q222">
        <f>IF(L222&lt;&gt;"NA",1,0)</f>
        <v>1</v>
      </c>
      <c r="R222">
        <f>IF(K222&lt;&gt;"NA",IF(F222+K222&gt;0,1,0),"NA")</f>
        <v>0</v>
      </c>
      <c r="S222">
        <f>IF(L222&lt;&gt;"NA",IF(E222+L222&gt;0,1,0),"NA")</f>
        <v>1</v>
      </c>
      <c r="T222">
        <f>IF(H222+J222&gt;0,1,0)</f>
        <v>1</v>
      </c>
    </row>
    <row r="223" spans="1:20" x14ac:dyDescent="0.2">
      <c r="A223">
        <v>169</v>
      </c>
      <c r="B223">
        <v>48.853786110000001</v>
      </c>
      <c r="C223">
        <v>-125.1171361</v>
      </c>
      <c r="D223">
        <v>10412.213661695259</v>
      </c>
      <c r="E223">
        <v>0</v>
      </c>
      <c r="F223">
        <v>0</v>
      </c>
      <c r="G223">
        <v>2</v>
      </c>
      <c r="H223">
        <f>IF(G223&gt;0,1,0)</f>
        <v>1</v>
      </c>
      <c r="I223">
        <v>0</v>
      </c>
      <c r="J223">
        <f>IF(I223&gt;0,1,0)</f>
        <v>0</v>
      </c>
      <c r="K223">
        <v>0</v>
      </c>
      <c r="L223">
        <v>2</v>
      </c>
      <c r="M223">
        <f>IF(K223="NA","NA",IF(K223&gt;0,1,0))</f>
        <v>0</v>
      </c>
      <c r="N223">
        <f>IF(L223="NA","NA",IF(L223&gt;0,1,0))</f>
        <v>1</v>
      </c>
      <c r="P223">
        <f>IF(K223&lt;&gt;"NA",1,0)</f>
        <v>1</v>
      </c>
      <c r="Q223">
        <f>IF(L223&lt;&gt;"NA",1,0)</f>
        <v>1</v>
      </c>
      <c r="R223">
        <f>IF(K223&lt;&gt;"NA",IF(F223+K223&gt;0,1,0),"NA")</f>
        <v>0</v>
      </c>
      <c r="S223">
        <f>IF(L223&lt;&gt;"NA",IF(E223+L223&gt;0,1,0),"NA")</f>
        <v>1</v>
      </c>
      <c r="T223">
        <f>IF(H223+J223&gt;0,1,0)</f>
        <v>1</v>
      </c>
    </row>
    <row r="224" spans="1:20" x14ac:dyDescent="0.2">
      <c r="A224">
        <v>168</v>
      </c>
      <c r="B224">
        <v>48.853825000000001</v>
      </c>
      <c r="C224">
        <v>-125.11794999999999</v>
      </c>
      <c r="D224">
        <v>10373.936895373088</v>
      </c>
      <c r="E224">
        <v>0</v>
      </c>
      <c r="F224">
        <v>0</v>
      </c>
      <c r="G224">
        <v>2</v>
      </c>
      <c r="H224">
        <f>IF(G224&gt;0,1,0)</f>
        <v>1</v>
      </c>
      <c r="I224">
        <v>0</v>
      </c>
      <c r="J224">
        <f>IF(I224&gt;0,1,0)</f>
        <v>0</v>
      </c>
      <c r="K224">
        <v>0</v>
      </c>
      <c r="L224">
        <v>2</v>
      </c>
      <c r="M224">
        <f>IF(K224="NA","NA",IF(K224&gt;0,1,0))</f>
        <v>0</v>
      </c>
      <c r="N224">
        <f>IF(L224="NA","NA",IF(L224&gt;0,1,0))</f>
        <v>1</v>
      </c>
      <c r="P224">
        <f>IF(K224&lt;&gt;"NA",1,0)</f>
        <v>1</v>
      </c>
      <c r="Q224">
        <f>IF(L224&lt;&gt;"NA",1,0)</f>
        <v>1</v>
      </c>
      <c r="R224">
        <f>IF(K224&lt;&gt;"NA",IF(F224+K224&gt;0,1,0),"NA")</f>
        <v>0</v>
      </c>
      <c r="S224">
        <f>IF(L224&lt;&gt;"NA",IF(E224+L224&gt;0,1,0),"NA")</f>
        <v>1</v>
      </c>
      <c r="T224">
        <f>IF(H224+J224&gt;0,1,0)</f>
        <v>1</v>
      </c>
    </row>
    <row r="225" spans="1:20" x14ac:dyDescent="0.2">
      <c r="A225">
        <v>173</v>
      </c>
      <c r="B225">
        <v>48.853869439999997</v>
      </c>
      <c r="C225">
        <v>-125.1159306</v>
      </c>
      <c r="D225">
        <v>10480.489173145183</v>
      </c>
      <c r="E225">
        <v>0</v>
      </c>
      <c r="F225">
        <v>0</v>
      </c>
      <c r="G225">
        <v>2</v>
      </c>
      <c r="H225">
        <f>IF(G225&gt;0,1,0)</f>
        <v>1</v>
      </c>
      <c r="I225">
        <v>0</v>
      </c>
      <c r="J225">
        <f>IF(I225&gt;0,1,0)</f>
        <v>0</v>
      </c>
      <c r="K225">
        <v>0</v>
      </c>
      <c r="L225">
        <v>2</v>
      </c>
      <c r="M225">
        <f>IF(K225="NA","NA",IF(K225&gt;0,1,0))</f>
        <v>0</v>
      </c>
      <c r="N225">
        <f>IF(L225="NA","NA",IF(L225&gt;0,1,0))</f>
        <v>1</v>
      </c>
      <c r="P225">
        <f>IF(K225&lt;&gt;"NA",1,0)</f>
        <v>1</v>
      </c>
      <c r="Q225">
        <f>IF(L225&lt;&gt;"NA",1,0)</f>
        <v>1</v>
      </c>
      <c r="R225">
        <f>IF(K225&lt;&gt;"NA",IF(F225+K225&gt;0,1,0),"NA")</f>
        <v>0</v>
      </c>
      <c r="S225">
        <f>IF(L225&lt;&gt;"NA",IF(E225+L225&gt;0,1,0),"NA")</f>
        <v>1</v>
      </c>
      <c r="T225">
        <f>IF(H225+J225&gt;0,1,0)</f>
        <v>1</v>
      </c>
    </row>
    <row r="226" spans="1:20" x14ac:dyDescent="0.2">
      <c r="A226">
        <v>172</v>
      </c>
      <c r="B226">
        <v>48.854027780000003</v>
      </c>
      <c r="C226">
        <v>-125.11623059999999</v>
      </c>
      <c r="D226">
        <v>10477.747291885136</v>
      </c>
      <c r="E226">
        <v>0</v>
      </c>
      <c r="F226">
        <v>0</v>
      </c>
      <c r="G226">
        <v>0</v>
      </c>
      <c r="H226">
        <f>IF(G226&gt;0,1,0)</f>
        <v>0</v>
      </c>
      <c r="I226">
        <v>0</v>
      </c>
      <c r="J226">
        <f>IF(I226&gt;0,1,0)</f>
        <v>0</v>
      </c>
      <c r="K226">
        <v>0</v>
      </c>
      <c r="L226">
        <v>0</v>
      </c>
      <c r="M226">
        <f>IF(K226="NA","NA",IF(K226&gt;0,1,0))</f>
        <v>0</v>
      </c>
      <c r="N226">
        <f>IF(L226="NA","NA",IF(L226&gt;0,1,0))</f>
        <v>0</v>
      </c>
      <c r="P226">
        <f>IF(K226&lt;&gt;"NA",1,0)</f>
        <v>1</v>
      </c>
      <c r="Q226">
        <f>IF(L226&lt;&gt;"NA",1,0)</f>
        <v>1</v>
      </c>
      <c r="R226">
        <f>IF(K226&lt;&gt;"NA",IF(F226+K226&gt;0,1,0),"NA")</f>
        <v>0</v>
      </c>
      <c r="S226">
        <f>IF(L226&lt;&gt;"NA",IF(E226+L226&gt;0,1,0),"NA")</f>
        <v>0</v>
      </c>
      <c r="T226">
        <f>IF(H226+J226&gt;0,1,0)</f>
        <v>0</v>
      </c>
    </row>
    <row r="227" spans="1:20" x14ac:dyDescent="0.2">
      <c r="A227">
        <v>170</v>
      </c>
      <c r="B227">
        <v>48.854041670000001</v>
      </c>
      <c r="C227">
        <v>-125.1170139</v>
      </c>
      <c r="D227">
        <v>10438.896160267435</v>
      </c>
      <c r="E227">
        <v>0</v>
      </c>
      <c r="F227">
        <v>0</v>
      </c>
      <c r="G227">
        <v>2</v>
      </c>
      <c r="H227">
        <f>IF(G227&gt;0,1,0)</f>
        <v>1</v>
      </c>
      <c r="I227">
        <v>0</v>
      </c>
      <c r="J227">
        <f>IF(I227&gt;0,1,0)</f>
        <v>0</v>
      </c>
      <c r="K227">
        <v>0</v>
      </c>
      <c r="L227">
        <v>2</v>
      </c>
      <c r="M227">
        <f>IF(K227="NA","NA",IF(K227&gt;0,1,0))</f>
        <v>0</v>
      </c>
      <c r="N227">
        <f>IF(L227="NA","NA",IF(L227&gt;0,1,0))</f>
        <v>1</v>
      </c>
      <c r="P227">
        <f>IF(K227&lt;&gt;"NA",1,0)</f>
        <v>1</v>
      </c>
      <c r="Q227">
        <f>IF(L227&lt;&gt;"NA",1,0)</f>
        <v>1</v>
      </c>
      <c r="R227">
        <f>IF(K227&lt;&gt;"NA",IF(F227+K227&gt;0,1,0),"NA")</f>
        <v>0</v>
      </c>
      <c r="S227">
        <f>IF(L227&lt;&gt;"NA",IF(E227+L227&gt;0,1,0),"NA")</f>
        <v>1</v>
      </c>
      <c r="T227">
        <f>IF(H227+J227&gt;0,1,0)</f>
        <v>1</v>
      </c>
    </row>
    <row r="228" spans="1:20" x14ac:dyDescent="0.2">
      <c r="A228">
        <v>171</v>
      </c>
      <c r="B228">
        <v>48.854094439999997</v>
      </c>
      <c r="C228">
        <v>-125.11661669999999</v>
      </c>
      <c r="D228">
        <v>10463.357871253844</v>
      </c>
      <c r="E228">
        <v>0</v>
      </c>
      <c r="F228">
        <v>0</v>
      </c>
      <c r="G228">
        <v>1</v>
      </c>
      <c r="H228">
        <f>IF(G228&gt;0,1,0)</f>
        <v>1</v>
      </c>
      <c r="I228">
        <v>0</v>
      </c>
      <c r="J228">
        <f>IF(I228&gt;0,1,0)</f>
        <v>0</v>
      </c>
      <c r="K228" t="s">
        <v>52</v>
      </c>
      <c r="L228">
        <v>1</v>
      </c>
      <c r="M228" t="str">
        <f>IF(K228="NA","NA",IF(K228&gt;0,1,0))</f>
        <v>NA</v>
      </c>
      <c r="N228">
        <f>IF(L228="NA","NA",IF(L228&gt;0,1,0))</f>
        <v>1</v>
      </c>
      <c r="O228" t="s">
        <v>53</v>
      </c>
      <c r="P228">
        <f>IF(K228&lt;&gt;"NA",1,0)</f>
        <v>0</v>
      </c>
      <c r="Q228">
        <f>IF(L228&lt;&gt;"NA",1,0)</f>
        <v>1</v>
      </c>
      <c r="R228" t="str">
        <f>IF(K228&lt;&gt;"NA",IF(F228+K228&gt;0,1,0),"NA")</f>
        <v>NA</v>
      </c>
      <c r="S228">
        <f>IF(L228&lt;&gt;"NA",IF(E228+L228&gt;0,1,0),"NA")</f>
        <v>1</v>
      </c>
      <c r="T228">
        <f>IF(H228+J228&gt;0,1,0)</f>
        <v>1</v>
      </c>
    </row>
    <row r="229" spans="1:20" x14ac:dyDescent="0.2">
      <c r="A229">
        <v>167</v>
      </c>
      <c r="B229">
        <v>48.85409722</v>
      </c>
      <c r="C229">
        <v>-125.11793609999999</v>
      </c>
      <c r="D229">
        <v>10396.532497374827</v>
      </c>
      <c r="E229">
        <v>0</v>
      </c>
      <c r="F229">
        <v>0</v>
      </c>
      <c r="G229">
        <v>2</v>
      </c>
      <c r="H229">
        <f>IF(G229&gt;0,1,0)</f>
        <v>1</v>
      </c>
      <c r="I229">
        <v>0</v>
      </c>
      <c r="J229">
        <f>IF(I229&gt;0,1,0)</f>
        <v>0</v>
      </c>
      <c r="K229">
        <v>0</v>
      </c>
      <c r="L229">
        <v>2</v>
      </c>
      <c r="M229">
        <f>IF(K229="NA","NA",IF(K229&gt;0,1,0))</f>
        <v>0</v>
      </c>
      <c r="N229">
        <f>IF(L229="NA","NA",IF(L229&gt;0,1,0))</f>
        <v>1</v>
      </c>
      <c r="P229">
        <f>IF(K229&lt;&gt;"NA",1,0)</f>
        <v>1</v>
      </c>
      <c r="Q229">
        <f>IF(L229&lt;&gt;"NA",1,0)</f>
        <v>1</v>
      </c>
      <c r="R229">
        <f>IF(K229&lt;&gt;"NA",IF(F229+K229&gt;0,1,0),"NA")</f>
        <v>0</v>
      </c>
      <c r="S229">
        <f>IF(L229&lt;&gt;"NA",IF(E229+L229&gt;0,1,0),"NA")</f>
        <v>1</v>
      </c>
      <c r="T229">
        <f>IF(H229+J229&gt;0,1,0)</f>
        <v>1</v>
      </c>
    </row>
    <row r="230" spans="1:20" x14ac:dyDescent="0.2">
      <c r="A230">
        <v>166</v>
      </c>
      <c r="B230">
        <v>48.854236110000002</v>
      </c>
      <c r="C230">
        <v>-125.1182889</v>
      </c>
      <c r="D230">
        <v>10389.888342025484</v>
      </c>
      <c r="E230">
        <v>0</v>
      </c>
      <c r="F230">
        <v>0</v>
      </c>
      <c r="G230">
        <v>2</v>
      </c>
      <c r="H230">
        <f>IF(G230&gt;0,1,0)</f>
        <v>1</v>
      </c>
      <c r="I230">
        <v>0</v>
      </c>
      <c r="J230">
        <f>IF(I230&gt;0,1,0)</f>
        <v>0</v>
      </c>
      <c r="K230">
        <v>0</v>
      </c>
      <c r="L230">
        <v>2</v>
      </c>
      <c r="M230">
        <f>IF(K230="NA","NA",IF(K230&gt;0,1,0))</f>
        <v>0</v>
      </c>
      <c r="N230">
        <f>IF(L230="NA","NA",IF(L230&gt;0,1,0))</f>
        <v>1</v>
      </c>
      <c r="P230">
        <f>IF(K230&lt;&gt;"NA",1,0)</f>
        <v>1</v>
      </c>
      <c r="Q230">
        <f>IF(L230&lt;&gt;"NA",1,0)</f>
        <v>1</v>
      </c>
      <c r="R230">
        <f>IF(K230&lt;&gt;"NA",IF(F230+K230&gt;0,1,0),"NA")</f>
        <v>0</v>
      </c>
      <c r="S230">
        <f>IF(L230&lt;&gt;"NA",IF(E230+L230&gt;0,1,0),"NA")</f>
        <v>1</v>
      </c>
      <c r="T230">
        <f>IF(H230+J230&gt;0,1,0)</f>
        <v>1</v>
      </c>
    </row>
    <row r="231" spans="1:20" x14ac:dyDescent="0.2">
      <c r="A231">
        <v>156</v>
      </c>
      <c r="B231">
        <v>48.854263889999999</v>
      </c>
      <c r="C231">
        <v>-125.1211722</v>
      </c>
      <c r="D231">
        <v>10247.745377786227</v>
      </c>
      <c r="E231">
        <v>0</v>
      </c>
      <c r="F231">
        <v>0</v>
      </c>
      <c r="G231">
        <v>2</v>
      </c>
      <c r="H231">
        <f>IF(G231&gt;0,1,0)</f>
        <v>1</v>
      </c>
      <c r="I231">
        <v>0</v>
      </c>
      <c r="J231">
        <f>IF(I231&gt;0,1,0)</f>
        <v>0</v>
      </c>
      <c r="K231">
        <v>0</v>
      </c>
      <c r="L231">
        <v>2</v>
      </c>
      <c r="M231">
        <f>IF(K231="NA","NA",IF(K231&gt;0,1,0))</f>
        <v>0</v>
      </c>
      <c r="N231">
        <f>IF(L231="NA","NA",IF(L231&gt;0,1,0))</f>
        <v>1</v>
      </c>
      <c r="P231">
        <f>IF(K231&lt;&gt;"NA",1,0)</f>
        <v>1</v>
      </c>
      <c r="Q231">
        <f>IF(L231&lt;&gt;"NA",1,0)</f>
        <v>1</v>
      </c>
      <c r="R231">
        <f>IF(K231&lt;&gt;"NA",IF(F231+K231&gt;0,1,0),"NA")</f>
        <v>0</v>
      </c>
      <c r="S231">
        <f>IF(L231&lt;&gt;"NA",IF(E231+L231&gt;0,1,0),"NA")</f>
        <v>1</v>
      </c>
      <c r="T231">
        <f>IF(H231+J231&gt;0,1,0)</f>
        <v>1</v>
      </c>
    </row>
    <row r="232" spans="1:20" x14ac:dyDescent="0.2">
      <c r="A232">
        <v>160</v>
      </c>
      <c r="B232">
        <v>48.854294439999997</v>
      </c>
      <c r="C232">
        <v>-125.1201528</v>
      </c>
      <c r="D232">
        <v>10301.015931299524</v>
      </c>
      <c r="E232">
        <v>0</v>
      </c>
      <c r="F232">
        <v>0</v>
      </c>
      <c r="G232">
        <v>2</v>
      </c>
      <c r="H232">
        <f>IF(G232&gt;0,1,0)</f>
        <v>1</v>
      </c>
      <c r="I232">
        <v>0</v>
      </c>
      <c r="J232">
        <f>IF(I232&gt;0,1,0)</f>
        <v>0</v>
      </c>
      <c r="K232">
        <v>0</v>
      </c>
      <c r="L232">
        <v>2</v>
      </c>
      <c r="M232">
        <f>IF(K232="NA","NA",IF(K232&gt;0,1,0))</f>
        <v>0</v>
      </c>
      <c r="N232">
        <f>IF(L232="NA","NA",IF(L232&gt;0,1,0))</f>
        <v>1</v>
      </c>
      <c r="P232">
        <f>IF(K232&lt;&gt;"NA",1,0)</f>
        <v>1</v>
      </c>
      <c r="Q232">
        <f>IF(L232&lt;&gt;"NA",1,0)</f>
        <v>1</v>
      </c>
      <c r="R232">
        <f>IF(K232&lt;&gt;"NA",IF(F232+K232&gt;0,1,0),"NA")</f>
        <v>0</v>
      </c>
      <c r="S232">
        <f>IF(L232&lt;&gt;"NA",IF(E232+L232&gt;0,1,0),"NA")</f>
        <v>1</v>
      </c>
      <c r="T232">
        <f>IF(H232+J232&gt;0,1,0)</f>
        <v>1</v>
      </c>
    </row>
    <row r="233" spans="1:20" x14ac:dyDescent="0.2">
      <c r="A233">
        <v>159</v>
      </c>
      <c r="B233">
        <v>48.854333330000003</v>
      </c>
      <c r="C233">
        <v>-125.12053330000001</v>
      </c>
      <c r="D233">
        <v>10285.206300684131</v>
      </c>
      <c r="E233">
        <v>0</v>
      </c>
      <c r="F233">
        <v>0</v>
      </c>
      <c r="G233">
        <v>2</v>
      </c>
      <c r="H233">
        <f>IF(G233&gt;0,1,0)</f>
        <v>1</v>
      </c>
      <c r="I233">
        <v>0</v>
      </c>
      <c r="J233">
        <f>IF(I233&gt;0,1,0)</f>
        <v>0</v>
      </c>
      <c r="K233">
        <v>0</v>
      </c>
      <c r="L233">
        <v>2</v>
      </c>
      <c r="M233">
        <f>IF(K233="NA","NA",IF(K233&gt;0,1,0))</f>
        <v>0</v>
      </c>
      <c r="N233">
        <f>IF(L233="NA","NA",IF(L233&gt;0,1,0))</f>
        <v>1</v>
      </c>
      <c r="P233">
        <f>IF(K233&lt;&gt;"NA",1,0)</f>
        <v>1</v>
      </c>
      <c r="Q233">
        <f>IF(L233&lt;&gt;"NA",1,0)</f>
        <v>1</v>
      </c>
      <c r="R233">
        <f>IF(K233&lt;&gt;"NA",IF(F233+K233&gt;0,1,0),"NA")</f>
        <v>0</v>
      </c>
      <c r="S233">
        <f>IF(L233&lt;&gt;"NA",IF(E233+L233&gt;0,1,0),"NA")</f>
        <v>1</v>
      </c>
      <c r="T233">
        <f>IF(H233+J233&gt;0,1,0)</f>
        <v>1</v>
      </c>
    </row>
    <row r="234" spans="1:20" x14ac:dyDescent="0.2">
      <c r="A234">
        <v>161</v>
      </c>
      <c r="B234">
        <v>48.854374999999997</v>
      </c>
      <c r="C234">
        <v>-125.11976110000001</v>
      </c>
      <c r="D234">
        <v>10327.154890955502</v>
      </c>
      <c r="E234">
        <v>0</v>
      </c>
      <c r="F234">
        <v>0</v>
      </c>
      <c r="G234">
        <v>2</v>
      </c>
      <c r="H234">
        <f>IF(G234&gt;0,1,0)</f>
        <v>1</v>
      </c>
      <c r="I234">
        <v>0</v>
      </c>
      <c r="J234">
        <f>IF(I234&gt;0,1,0)</f>
        <v>0</v>
      </c>
      <c r="K234">
        <v>0</v>
      </c>
      <c r="L234">
        <v>2</v>
      </c>
      <c r="M234">
        <f>IF(K234="NA","NA",IF(K234&gt;0,1,0))</f>
        <v>0</v>
      </c>
      <c r="N234">
        <f>IF(L234="NA","NA",IF(L234&gt;0,1,0))</f>
        <v>1</v>
      </c>
      <c r="P234">
        <f>IF(K234&lt;&gt;"NA",1,0)</f>
        <v>1</v>
      </c>
      <c r="Q234">
        <f>IF(L234&lt;&gt;"NA",1,0)</f>
        <v>1</v>
      </c>
      <c r="R234">
        <f>IF(K234&lt;&gt;"NA",IF(F234+K234&gt;0,1,0),"NA")</f>
        <v>0</v>
      </c>
      <c r="S234">
        <f>IF(L234&lt;&gt;"NA",IF(E234+L234&gt;0,1,0),"NA")</f>
        <v>1</v>
      </c>
      <c r="T234">
        <f>IF(H234+J234&gt;0,1,0)</f>
        <v>1</v>
      </c>
    </row>
    <row r="235" spans="1:20" x14ac:dyDescent="0.2">
      <c r="A235">
        <v>157</v>
      </c>
      <c r="B235">
        <v>48.854452780000003</v>
      </c>
      <c r="C235">
        <v>-125.1210694</v>
      </c>
      <c r="D235">
        <v>10268.318466290948</v>
      </c>
      <c r="E235">
        <v>0</v>
      </c>
      <c r="F235">
        <v>0</v>
      </c>
      <c r="G235">
        <v>2</v>
      </c>
      <c r="H235">
        <f>IF(G235&gt;0,1,0)</f>
        <v>1</v>
      </c>
      <c r="I235">
        <v>0</v>
      </c>
      <c r="J235">
        <f>IF(I235&gt;0,1,0)</f>
        <v>0</v>
      </c>
      <c r="K235">
        <v>1</v>
      </c>
      <c r="L235">
        <v>2</v>
      </c>
      <c r="M235">
        <f>IF(K235="NA","NA",IF(K235&gt;0,1,0))</f>
        <v>1</v>
      </c>
      <c r="N235">
        <f>IF(L235="NA","NA",IF(L235&gt;0,1,0))</f>
        <v>1</v>
      </c>
      <c r="P235">
        <f>IF(K235&lt;&gt;"NA",1,0)</f>
        <v>1</v>
      </c>
      <c r="Q235">
        <f>IF(L235&lt;&gt;"NA",1,0)</f>
        <v>1</v>
      </c>
      <c r="R235">
        <f>IF(K235&lt;&gt;"NA",IF(F235+K235&gt;0,1,0),"NA")</f>
        <v>1</v>
      </c>
      <c r="S235">
        <f>IF(L235&lt;&gt;"NA",IF(E235+L235&gt;0,1,0),"NA")</f>
        <v>1</v>
      </c>
      <c r="T235">
        <f>IF(H235+J235&gt;0,1,0)</f>
        <v>1</v>
      </c>
    </row>
    <row r="236" spans="1:20" x14ac:dyDescent="0.2">
      <c r="A236">
        <v>165</v>
      </c>
      <c r="B236">
        <v>48.854461110000003</v>
      </c>
      <c r="C236">
        <v>-125.1183</v>
      </c>
      <c r="D236">
        <v>10407.502524664465</v>
      </c>
      <c r="E236">
        <v>0</v>
      </c>
      <c r="F236">
        <v>0</v>
      </c>
      <c r="G236">
        <v>2</v>
      </c>
      <c r="H236">
        <f>IF(G236&gt;0,1,0)</f>
        <v>1</v>
      </c>
      <c r="I236">
        <v>0</v>
      </c>
      <c r="J236">
        <f>IF(I236&gt;0,1,0)</f>
        <v>0</v>
      </c>
      <c r="K236" t="s">
        <v>52</v>
      </c>
      <c r="L236">
        <v>2</v>
      </c>
      <c r="M236" t="str">
        <f>IF(K236="NA","NA",IF(K236&gt;0,1,0))</f>
        <v>NA</v>
      </c>
      <c r="N236">
        <f>IF(L236="NA","NA",IF(L236&gt;0,1,0))</f>
        <v>1</v>
      </c>
      <c r="P236">
        <f>IF(K236&lt;&gt;"NA",1,0)</f>
        <v>0</v>
      </c>
      <c r="Q236">
        <f>IF(L236&lt;&gt;"NA",1,0)</f>
        <v>1</v>
      </c>
      <c r="R236" t="str">
        <f>IF(K236&lt;&gt;"NA",IF(F236+K236&gt;0,1,0),"NA")</f>
        <v>NA</v>
      </c>
      <c r="S236">
        <f>IF(L236&lt;&gt;"NA",IF(E236+L236&gt;0,1,0),"NA")</f>
        <v>1</v>
      </c>
      <c r="T236">
        <f>IF(H236+J236&gt;0,1,0)</f>
        <v>1</v>
      </c>
    </row>
    <row r="237" spans="1:20" x14ac:dyDescent="0.2">
      <c r="A237">
        <v>164</v>
      </c>
      <c r="B237">
        <v>48.854480559999999</v>
      </c>
      <c r="C237">
        <v>-125.1186417</v>
      </c>
      <c r="D237">
        <v>10391.873224783803</v>
      </c>
      <c r="E237">
        <v>0</v>
      </c>
      <c r="F237">
        <v>0</v>
      </c>
      <c r="G237">
        <v>2</v>
      </c>
      <c r="H237">
        <f>IF(G237&gt;0,1,0)</f>
        <v>1</v>
      </c>
      <c r="I237">
        <v>0</v>
      </c>
      <c r="J237">
        <f>IF(I237&gt;0,1,0)</f>
        <v>0</v>
      </c>
      <c r="K237" t="s">
        <v>52</v>
      </c>
      <c r="L237">
        <v>2</v>
      </c>
      <c r="M237" t="str">
        <f>IF(K237="NA","NA",IF(K237&gt;0,1,0))</f>
        <v>NA</v>
      </c>
      <c r="N237">
        <f>IF(L237="NA","NA",IF(L237&gt;0,1,0))</f>
        <v>1</v>
      </c>
      <c r="P237">
        <f>IF(K237&lt;&gt;"NA",1,0)</f>
        <v>0</v>
      </c>
      <c r="Q237">
        <f>IF(L237&lt;&gt;"NA",1,0)</f>
        <v>1</v>
      </c>
      <c r="R237" t="str">
        <f>IF(K237&lt;&gt;"NA",IF(F237+K237&gt;0,1,0),"NA")</f>
        <v>NA</v>
      </c>
      <c r="S237">
        <f>IF(L237&lt;&gt;"NA",IF(E237+L237&gt;0,1,0),"NA")</f>
        <v>1</v>
      </c>
      <c r="T237">
        <f>IF(H237+J237&gt;0,1,0)</f>
        <v>1</v>
      </c>
    </row>
    <row r="238" spans="1:20" x14ac:dyDescent="0.2">
      <c r="A238">
        <v>162</v>
      </c>
      <c r="B238">
        <v>48.854527779999998</v>
      </c>
      <c r="C238">
        <v>-125.1194222</v>
      </c>
      <c r="D238">
        <v>10356.541728607071</v>
      </c>
      <c r="E238">
        <v>0</v>
      </c>
      <c r="F238">
        <v>0</v>
      </c>
      <c r="G238">
        <v>2</v>
      </c>
      <c r="H238">
        <f>IF(G238&gt;0,1,0)</f>
        <v>1</v>
      </c>
      <c r="I238">
        <v>0</v>
      </c>
      <c r="J238">
        <f>IF(I238&gt;0,1,0)</f>
        <v>0</v>
      </c>
      <c r="K238">
        <v>0</v>
      </c>
      <c r="L238">
        <v>2</v>
      </c>
      <c r="M238">
        <f>IF(K238="NA","NA",IF(K238&gt;0,1,0))</f>
        <v>0</v>
      </c>
      <c r="N238">
        <f>IF(L238="NA","NA",IF(L238&gt;0,1,0))</f>
        <v>1</v>
      </c>
      <c r="P238">
        <f>IF(K238&lt;&gt;"NA",1,0)</f>
        <v>1</v>
      </c>
      <c r="Q238">
        <f>IF(L238&lt;&gt;"NA",1,0)</f>
        <v>1</v>
      </c>
      <c r="R238">
        <f>IF(K238&lt;&gt;"NA",IF(F238+K238&gt;0,1,0),"NA")</f>
        <v>0</v>
      </c>
      <c r="S238">
        <f>IF(L238&lt;&gt;"NA",IF(E238+L238&gt;0,1,0),"NA")</f>
        <v>1</v>
      </c>
      <c r="T238">
        <f>IF(H238+J238&gt;0,1,0)</f>
        <v>1</v>
      </c>
    </row>
    <row r="239" spans="1:20" x14ac:dyDescent="0.2">
      <c r="A239">
        <v>163</v>
      </c>
      <c r="B239">
        <v>48.854550000000003</v>
      </c>
      <c r="C239">
        <v>-125.1190139</v>
      </c>
      <c r="D239">
        <v>10378.807739131997</v>
      </c>
      <c r="E239">
        <v>0</v>
      </c>
      <c r="F239">
        <v>0</v>
      </c>
      <c r="G239">
        <v>2</v>
      </c>
      <c r="H239">
        <f>IF(G239&gt;0,1,0)</f>
        <v>1</v>
      </c>
      <c r="I239">
        <v>0</v>
      </c>
      <c r="J239">
        <f>IF(I239&gt;0,1,0)</f>
        <v>0</v>
      </c>
      <c r="K239" t="s">
        <v>52</v>
      </c>
      <c r="L239">
        <v>2</v>
      </c>
      <c r="M239" t="str">
        <f>IF(K239="NA","NA",IF(K239&gt;0,1,0))</f>
        <v>NA</v>
      </c>
      <c r="N239">
        <f>IF(L239="NA","NA",IF(L239&gt;0,1,0))</f>
        <v>1</v>
      </c>
      <c r="P239">
        <f>IF(K239&lt;&gt;"NA",1,0)</f>
        <v>0</v>
      </c>
      <c r="Q239">
        <f>IF(L239&lt;&gt;"NA",1,0)</f>
        <v>1</v>
      </c>
      <c r="R239" t="str">
        <f>IF(K239&lt;&gt;"NA",IF(F239+K239&gt;0,1,0),"NA")</f>
        <v>NA</v>
      </c>
      <c r="S239">
        <f>IF(L239&lt;&gt;"NA",IF(E239+L239&gt;0,1,0),"NA")</f>
        <v>1</v>
      </c>
      <c r="T239">
        <f>IF(H239+J239&gt;0,1,0)</f>
        <v>1</v>
      </c>
    </row>
    <row r="240" spans="1:20" x14ac:dyDescent="0.2">
      <c r="A240">
        <v>158</v>
      </c>
      <c r="B240">
        <v>48.854561109999999</v>
      </c>
      <c r="C240">
        <v>-125.1206944</v>
      </c>
      <c r="D240">
        <v>10295.810119305172</v>
      </c>
      <c r="E240">
        <v>0</v>
      </c>
      <c r="F240">
        <v>0</v>
      </c>
      <c r="G240">
        <v>2</v>
      </c>
      <c r="H240">
        <f>IF(G240&gt;0,1,0)</f>
        <v>1</v>
      </c>
      <c r="I240">
        <v>0</v>
      </c>
      <c r="J240">
        <f>IF(I240&gt;0,1,0)</f>
        <v>0</v>
      </c>
      <c r="K240">
        <v>1</v>
      </c>
      <c r="L240">
        <v>2</v>
      </c>
      <c r="M240">
        <f>IF(K240="NA","NA",IF(K240&gt;0,1,0))</f>
        <v>1</v>
      </c>
      <c r="N240">
        <f>IF(L240="NA","NA",IF(L240&gt;0,1,0))</f>
        <v>1</v>
      </c>
      <c r="P240">
        <f>IF(K240&lt;&gt;"NA",1,0)</f>
        <v>1</v>
      </c>
      <c r="Q240">
        <f>IF(L240&lt;&gt;"NA",1,0)</f>
        <v>1</v>
      </c>
      <c r="R240">
        <f>IF(K240&lt;&gt;"NA",IF(F240+K240&gt;0,1,0),"NA")</f>
        <v>1</v>
      </c>
      <c r="S240">
        <f>IF(L240&lt;&gt;"NA",IF(E240+L240&gt;0,1,0),"NA")</f>
        <v>1</v>
      </c>
      <c r="T240">
        <f>IF(H240+J240&gt;0,1,0)</f>
        <v>1</v>
      </c>
    </row>
    <row r="241" spans="1:20" x14ac:dyDescent="0.2">
      <c r="A241">
        <v>179</v>
      </c>
      <c r="B241">
        <v>48.856802780000002</v>
      </c>
      <c r="C241">
        <v>-125.1091028</v>
      </c>
      <c r="D241">
        <v>11064.705570449163</v>
      </c>
      <c r="E241">
        <v>0</v>
      </c>
      <c r="F241">
        <v>0</v>
      </c>
      <c r="G241">
        <v>2</v>
      </c>
      <c r="H241">
        <f>IF(G241&gt;0,1,0)</f>
        <v>1</v>
      </c>
      <c r="I241">
        <v>0</v>
      </c>
      <c r="J241">
        <f>IF(I241&gt;0,1,0)</f>
        <v>0</v>
      </c>
      <c r="K241">
        <v>0</v>
      </c>
      <c r="L241">
        <v>2</v>
      </c>
      <c r="M241">
        <f>IF(K241="NA","NA",IF(K241&gt;0,1,0))</f>
        <v>0</v>
      </c>
      <c r="N241">
        <f>IF(L241="NA","NA",IF(L241&gt;0,1,0))</f>
        <v>1</v>
      </c>
      <c r="P241">
        <f>IF(K241&lt;&gt;"NA",1,0)</f>
        <v>1</v>
      </c>
      <c r="Q241">
        <f>IF(L241&lt;&gt;"NA",1,0)</f>
        <v>1</v>
      </c>
      <c r="R241">
        <f>IF(K241&lt;&gt;"NA",IF(F241+K241&gt;0,1,0),"NA")</f>
        <v>0</v>
      </c>
      <c r="S241">
        <f>IF(L241&lt;&gt;"NA",IF(E241+L241&gt;0,1,0),"NA")</f>
        <v>1</v>
      </c>
      <c r="T241">
        <f>IF(H241+J241&gt;0,1,0)</f>
        <v>1</v>
      </c>
    </row>
    <row r="242" spans="1:20" x14ac:dyDescent="0.2">
      <c r="A242">
        <v>185</v>
      </c>
      <c r="B242">
        <v>48.857624999999999</v>
      </c>
      <c r="C242">
        <v>-125.10766940000001</v>
      </c>
      <c r="D242">
        <v>11203.742650423483</v>
      </c>
      <c r="E242">
        <v>0</v>
      </c>
      <c r="F242">
        <v>0</v>
      </c>
      <c r="G242">
        <v>2</v>
      </c>
      <c r="H242">
        <f>IF(G242&gt;0,1,0)</f>
        <v>1</v>
      </c>
      <c r="I242">
        <v>0</v>
      </c>
      <c r="J242">
        <f>IF(I242&gt;0,1,0)</f>
        <v>0</v>
      </c>
      <c r="K242">
        <v>0</v>
      </c>
      <c r="L242">
        <v>2</v>
      </c>
      <c r="M242">
        <f>IF(K242="NA","NA",IF(K242&gt;0,1,0))</f>
        <v>0</v>
      </c>
      <c r="N242">
        <f>IF(L242="NA","NA",IF(L242&gt;0,1,0))</f>
        <v>1</v>
      </c>
      <c r="P242">
        <f>IF(K242&lt;&gt;"NA",1,0)</f>
        <v>1</v>
      </c>
      <c r="Q242">
        <f>IF(L242&lt;&gt;"NA",1,0)</f>
        <v>1</v>
      </c>
      <c r="R242">
        <f>IF(K242&lt;&gt;"NA",IF(F242+K242&gt;0,1,0),"NA")</f>
        <v>0</v>
      </c>
      <c r="S242">
        <f>IF(L242&lt;&gt;"NA",IF(E242+L242&gt;0,1,0),"NA")</f>
        <v>1</v>
      </c>
      <c r="T242">
        <f>IF(H242+J242&gt;0,1,0)</f>
        <v>1</v>
      </c>
    </row>
    <row r="243" spans="1:20" x14ac:dyDescent="0.2">
      <c r="A243">
        <v>184</v>
      </c>
      <c r="B243">
        <v>48.857677780000003</v>
      </c>
      <c r="C243">
        <v>-125.1080778</v>
      </c>
      <c r="D243">
        <v>11186.711100721595</v>
      </c>
      <c r="E243">
        <v>0</v>
      </c>
      <c r="F243">
        <v>0</v>
      </c>
      <c r="G243">
        <v>2</v>
      </c>
      <c r="H243">
        <f>IF(G243&gt;0,1,0)</f>
        <v>1</v>
      </c>
      <c r="I243">
        <v>0</v>
      </c>
      <c r="J243">
        <f>IF(I243&gt;0,1,0)</f>
        <v>0</v>
      </c>
      <c r="K243">
        <v>0</v>
      </c>
      <c r="L243">
        <v>2</v>
      </c>
      <c r="M243">
        <f>IF(K243="NA","NA",IF(K243&gt;0,1,0))</f>
        <v>0</v>
      </c>
      <c r="N243">
        <f>IF(L243="NA","NA",IF(L243&gt;0,1,0))</f>
        <v>1</v>
      </c>
      <c r="P243">
        <f>IF(K243&lt;&gt;"NA",1,0)</f>
        <v>1</v>
      </c>
      <c r="Q243">
        <f>IF(L243&lt;&gt;"NA",1,0)</f>
        <v>1</v>
      </c>
      <c r="R243">
        <f>IF(K243&lt;&gt;"NA",IF(F243+K243&gt;0,1,0),"NA")</f>
        <v>0</v>
      </c>
      <c r="S243">
        <f>IF(L243&lt;&gt;"NA",IF(E243+L243&gt;0,1,0),"NA")</f>
        <v>1</v>
      </c>
      <c r="T243">
        <f>IF(H243+J243&gt;0,1,0)</f>
        <v>1</v>
      </c>
    </row>
    <row r="244" spans="1:20" x14ac:dyDescent="0.2">
      <c r="A244">
        <v>186</v>
      </c>
      <c r="B244">
        <v>48.857725000000002</v>
      </c>
      <c r="C244">
        <v>-125.1073306</v>
      </c>
      <c r="D244">
        <v>11229.197753693607</v>
      </c>
      <c r="E244">
        <v>0</v>
      </c>
      <c r="F244">
        <v>0</v>
      </c>
      <c r="G244">
        <v>2</v>
      </c>
      <c r="H244">
        <f>IF(G244&gt;0,1,0)</f>
        <v>1</v>
      </c>
      <c r="I244">
        <v>0</v>
      </c>
      <c r="J244">
        <f>IF(I244&gt;0,1,0)</f>
        <v>0</v>
      </c>
      <c r="K244">
        <v>0</v>
      </c>
      <c r="L244">
        <v>2</v>
      </c>
      <c r="M244">
        <f>IF(K244="NA","NA",IF(K244&gt;0,1,0))</f>
        <v>0</v>
      </c>
      <c r="N244">
        <f>IF(L244="NA","NA",IF(L244&gt;0,1,0))</f>
        <v>1</v>
      </c>
      <c r="P244">
        <f>IF(K244&lt;&gt;"NA",1,0)</f>
        <v>1</v>
      </c>
      <c r="Q244">
        <f>IF(L244&lt;&gt;"NA",1,0)</f>
        <v>1</v>
      </c>
      <c r="R244">
        <f>IF(K244&lt;&gt;"NA",IF(F244+K244&gt;0,1,0),"NA")</f>
        <v>0</v>
      </c>
      <c r="S244">
        <f>IF(L244&lt;&gt;"NA",IF(E244+L244&gt;0,1,0),"NA")</f>
        <v>1</v>
      </c>
      <c r="T244">
        <f>IF(H244+J244&gt;0,1,0)</f>
        <v>1</v>
      </c>
    </row>
    <row r="245" spans="1:20" x14ac:dyDescent="0.2">
      <c r="A245">
        <v>187</v>
      </c>
      <c r="B245">
        <v>48.857833329999998</v>
      </c>
      <c r="C245">
        <v>-125.10703890000001</v>
      </c>
      <c r="D245">
        <v>11252.864986675633</v>
      </c>
      <c r="E245">
        <v>1</v>
      </c>
      <c r="F245">
        <v>0</v>
      </c>
      <c r="G245">
        <v>2</v>
      </c>
      <c r="H245">
        <f>IF(G245&gt;0,1,0)</f>
        <v>1</v>
      </c>
      <c r="I245">
        <v>1</v>
      </c>
      <c r="J245">
        <f>IF(I245&gt;0,1,0)</f>
        <v>1</v>
      </c>
      <c r="K245">
        <v>0</v>
      </c>
      <c r="L245">
        <v>2</v>
      </c>
      <c r="M245">
        <f>IF(K245="NA","NA",IF(K245&gt;0,1,0))</f>
        <v>0</v>
      </c>
      <c r="N245">
        <f>IF(L245="NA","NA",IF(L245&gt;0,1,0))</f>
        <v>1</v>
      </c>
      <c r="P245">
        <f>IF(K245&lt;&gt;"NA",1,0)</f>
        <v>1</v>
      </c>
      <c r="Q245">
        <f>IF(L245&lt;&gt;"NA",1,0)</f>
        <v>1</v>
      </c>
      <c r="R245">
        <f>IF(K245&lt;&gt;"NA",IF(F245+K245&gt;0,1,0),"NA")</f>
        <v>0</v>
      </c>
      <c r="S245">
        <f>IF(L245&lt;&gt;"NA",IF(E245+L245&gt;0,1,0),"NA")</f>
        <v>1</v>
      </c>
      <c r="T245">
        <f>IF(H245+J245&gt;0,1,0)</f>
        <v>1</v>
      </c>
    </row>
    <row r="246" spans="1:20" x14ac:dyDescent="0.2">
      <c r="A246">
        <v>188</v>
      </c>
      <c r="B246">
        <v>48.858055559999997</v>
      </c>
      <c r="C246">
        <v>-125.1065639</v>
      </c>
      <c r="D246">
        <v>11295.005308077953</v>
      </c>
      <c r="E246">
        <v>0</v>
      </c>
      <c r="F246">
        <v>0</v>
      </c>
      <c r="G246">
        <v>2</v>
      </c>
      <c r="H246">
        <f>IF(G246&gt;0,1,0)</f>
        <v>1</v>
      </c>
      <c r="I246">
        <v>0</v>
      </c>
      <c r="J246">
        <f>IF(I246&gt;0,1,0)</f>
        <v>0</v>
      </c>
      <c r="K246">
        <v>0</v>
      </c>
      <c r="L246">
        <v>2</v>
      </c>
      <c r="M246">
        <f>IF(K246="NA","NA",IF(K246&gt;0,1,0))</f>
        <v>0</v>
      </c>
      <c r="N246">
        <f>IF(L246="NA","NA",IF(L246&gt;0,1,0))</f>
        <v>1</v>
      </c>
      <c r="P246">
        <f>IF(K246&lt;&gt;"NA",1,0)</f>
        <v>1</v>
      </c>
      <c r="Q246">
        <f>IF(L246&lt;&gt;"NA",1,0)</f>
        <v>1</v>
      </c>
      <c r="R246">
        <f>IF(K246&lt;&gt;"NA",IF(F246+K246&gt;0,1,0),"NA")</f>
        <v>0</v>
      </c>
      <c r="S246">
        <f>IF(L246&lt;&gt;"NA",IF(E246+L246&gt;0,1,0),"NA")</f>
        <v>1</v>
      </c>
      <c r="T246">
        <f>IF(H246+J246&gt;0,1,0)</f>
        <v>1</v>
      </c>
    </row>
    <row r="247" spans="1:20" x14ac:dyDescent="0.2">
      <c r="A247">
        <v>189</v>
      </c>
      <c r="B247">
        <v>48.859072220000002</v>
      </c>
      <c r="C247">
        <v>-125.1069833</v>
      </c>
      <c r="D247">
        <v>11353.356516190781</v>
      </c>
      <c r="E247">
        <v>0</v>
      </c>
      <c r="F247">
        <v>0</v>
      </c>
      <c r="G247">
        <v>2</v>
      </c>
      <c r="H247">
        <f>IF(G247&gt;0,1,0)</f>
        <v>1</v>
      </c>
      <c r="I247">
        <v>0</v>
      </c>
      <c r="J247">
        <f>IF(I247&gt;0,1,0)</f>
        <v>0</v>
      </c>
      <c r="K247">
        <v>0</v>
      </c>
      <c r="L247">
        <v>2</v>
      </c>
      <c r="M247">
        <f>IF(K247="NA","NA",IF(K247&gt;0,1,0))</f>
        <v>0</v>
      </c>
      <c r="N247">
        <f>IF(L247="NA","NA",IF(L247&gt;0,1,0))</f>
        <v>1</v>
      </c>
      <c r="P247">
        <f>IF(K247&lt;&gt;"NA",1,0)</f>
        <v>1</v>
      </c>
      <c r="Q247">
        <f>IF(L247&lt;&gt;"NA",1,0)</f>
        <v>1</v>
      </c>
      <c r="R247">
        <f>IF(K247&lt;&gt;"NA",IF(F247+K247&gt;0,1,0),"NA")</f>
        <v>0</v>
      </c>
      <c r="S247">
        <f>IF(L247&lt;&gt;"NA",IF(E247+L247&gt;0,1,0),"NA")</f>
        <v>1</v>
      </c>
      <c r="T247">
        <f>IF(H247+J247&gt;0,1,0)</f>
        <v>1</v>
      </c>
    </row>
    <row r="248" spans="1:20" x14ac:dyDescent="0.2">
      <c r="A248">
        <v>193</v>
      </c>
      <c r="B248">
        <v>48.859613889999999</v>
      </c>
      <c r="C248">
        <v>-125.10604720000001</v>
      </c>
      <c r="D248">
        <v>11444.48622261271</v>
      </c>
      <c r="E248">
        <v>0</v>
      </c>
      <c r="F248">
        <v>0</v>
      </c>
      <c r="G248">
        <v>2</v>
      </c>
      <c r="H248">
        <f>IF(G248&gt;0,1,0)</f>
        <v>1</v>
      </c>
      <c r="I248">
        <v>0</v>
      </c>
      <c r="J248">
        <f>IF(I248&gt;0,1,0)</f>
        <v>0</v>
      </c>
      <c r="K248" t="s">
        <v>52</v>
      </c>
      <c r="L248">
        <v>2</v>
      </c>
      <c r="M248" t="str">
        <f>IF(K248="NA","NA",IF(K248&gt;0,1,0))</f>
        <v>NA</v>
      </c>
      <c r="N248">
        <f>IF(L248="NA","NA",IF(L248&gt;0,1,0))</f>
        <v>1</v>
      </c>
      <c r="P248">
        <f>IF(K248&lt;&gt;"NA",1,0)</f>
        <v>0</v>
      </c>
      <c r="Q248">
        <f>IF(L248&lt;&gt;"NA",1,0)</f>
        <v>1</v>
      </c>
      <c r="R248" t="str">
        <f>IF(K248&lt;&gt;"NA",IF(F248+K248&gt;0,1,0),"NA")</f>
        <v>NA</v>
      </c>
      <c r="S248">
        <f>IF(L248&lt;&gt;"NA",IF(E248+L248&gt;0,1,0),"NA")</f>
        <v>1</v>
      </c>
      <c r="T248">
        <f>IF(H248+J248&gt;0,1,0)</f>
        <v>1</v>
      </c>
    </row>
    <row r="249" spans="1:20" x14ac:dyDescent="0.2">
      <c r="A249">
        <v>203</v>
      </c>
      <c r="B249">
        <v>48.862227779999998</v>
      </c>
      <c r="C249">
        <v>-125.1076778</v>
      </c>
      <c r="D249">
        <v>11570.658548806639</v>
      </c>
      <c r="E249">
        <v>0</v>
      </c>
      <c r="F249">
        <v>0</v>
      </c>
      <c r="G249">
        <v>2</v>
      </c>
      <c r="H249">
        <f>IF(G249&gt;0,1,0)</f>
        <v>1</v>
      </c>
      <c r="I249">
        <v>0</v>
      </c>
      <c r="J249">
        <f>IF(I249&gt;0,1,0)</f>
        <v>0</v>
      </c>
      <c r="K249">
        <v>2</v>
      </c>
      <c r="L249">
        <v>2</v>
      </c>
      <c r="M249">
        <f>IF(K249="NA","NA",IF(K249&gt;0,1,0))</f>
        <v>1</v>
      </c>
      <c r="N249">
        <f>IF(L249="NA","NA",IF(L249&gt;0,1,0))</f>
        <v>1</v>
      </c>
      <c r="P249">
        <f>IF(K249&lt;&gt;"NA",1,0)</f>
        <v>1</v>
      </c>
      <c r="Q249">
        <f>IF(L249&lt;&gt;"NA",1,0)</f>
        <v>1</v>
      </c>
      <c r="R249">
        <f>IF(K249&lt;&gt;"NA",IF(F249+K249&gt;0,1,0),"NA")</f>
        <v>1</v>
      </c>
      <c r="S249">
        <f>IF(L249&lt;&gt;"NA",IF(E249+L249&gt;0,1,0),"NA")</f>
        <v>1</v>
      </c>
      <c r="T249">
        <f>IF(H249+J249&gt;0,1,0)</f>
        <v>1</v>
      </c>
    </row>
    <row r="250" spans="1:20" x14ac:dyDescent="0.2">
      <c r="A250">
        <v>204</v>
      </c>
      <c r="B250">
        <v>48.863808329999998</v>
      </c>
      <c r="C250">
        <v>-125.10731939999999</v>
      </c>
      <c r="D250">
        <v>11717.144127010883</v>
      </c>
      <c r="E250">
        <v>0</v>
      </c>
      <c r="F250">
        <v>0</v>
      </c>
      <c r="G250">
        <v>0</v>
      </c>
      <c r="H250">
        <f>IF(G250&gt;0,1,0)</f>
        <v>0</v>
      </c>
      <c r="I250">
        <v>0</v>
      </c>
      <c r="J250">
        <f>IF(I250&gt;0,1,0)</f>
        <v>0</v>
      </c>
      <c r="K250" t="s">
        <v>52</v>
      </c>
      <c r="L250">
        <v>0</v>
      </c>
      <c r="M250" t="str">
        <f>IF(K250="NA","NA",IF(K250&gt;0,1,0))</f>
        <v>NA</v>
      </c>
      <c r="N250">
        <f>IF(L250="NA","NA",IF(L250&gt;0,1,0))</f>
        <v>0</v>
      </c>
      <c r="P250">
        <f>IF(K250&lt;&gt;"NA",1,0)</f>
        <v>0</v>
      </c>
      <c r="Q250">
        <f>IF(L250&lt;&gt;"NA",1,0)</f>
        <v>1</v>
      </c>
      <c r="R250" t="str">
        <f>IF(K250&lt;&gt;"NA",IF(F250+K250&gt;0,1,0),"NA")</f>
        <v>NA</v>
      </c>
      <c r="S250">
        <f>IF(L250&lt;&gt;"NA",IF(E250+L250&gt;0,1,0),"NA")</f>
        <v>0</v>
      </c>
      <c r="T250">
        <f>IF(H250+J250&gt;0,1,0)</f>
        <v>0</v>
      </c>
    </row>
    <row r="251" spans="1:20" x14ac:dyDescent="0.2">
      <c r="A251">
        <v>205</v>
      </c>
      <c r="B251">
        <v>48.864041669999999</v>
      </c>
      <c r="C251">
        <v>-125.1071139</v>
      </c>
      <c r="D251">
        <v>11746.435763332685</v>
      </c>
      <c r="E251">
        <v>0</v>
      </c>
      <c r="F251">
        <v>0</v>
      </c>
      <c r="G251">
        <v>0</v>
      </c>
      <c r="H251">
        <f>IF(G251&gt;0,1,0)</f>
        <v>0</v>
      </c>
      <c r="I251">
        <v>0</v>
      </c>
      <c r="J251">
        <f>IF(I251&gt;0,1,0)</f>
        <v>0</v>
      </c>
      <c r="K251">
        <v>0</v>
      </c>
      <c r="L251">
        <v>0</v>
      </c>
      <c r="M251">
        <f>IF(K251="NA","NA",IF(K251&gt;0,1,0))</f>
        <v>0</v>
      </c>
      <c r="N251">
        <f>IF(L251="NA","NA",IF(L251&gt;0,1,0))</f>
        <v>0</v>
      </c>
      <c r="P251">
        <f>IF(K251&lt;&gt;"NA",1,0)</f>
        <v>1</v>
      </c>
      <c r="Q251">
        <f>IF(L251&lt;&gt;"NA",1,0)</f>
        <v>1</v>
      </c>
      <c r="R251">
        <f>IF(K251&lt;&gt;"NA",IF(F251+K251&gt;0,1,0),"NA")</f>
        <v>0</v>
      </c>
      <c r="S251">
        <f>IF(L251&lt;&gt;"NA",IF(E251+L251&gt;0,1,0),"NA")</f>
        <v>0</v>
      </c>
      <c r="T251">
        <f>IF(H251+J251&gt;0,1,0)</f>
        <v>0</v>
      </c>
    </row>
    <row r="252" spans="1:20" x14ac:dyDescent="0.2">
      <c r="A252">
        <v>206</v>
      </c>
      <c r="B252">
        <v>48.86424444</v>
      </c>
      <c r="C252">
        <v>-125.10694169999999</v>
      </c>
      <c r="D252">
        <v>11771.575501215482</v>
      </c>
      <c r="E252">
        <v>0</v>
      </c>
      <c r="F252">
        <v>0</v>
      </c>
      <c r="G252">
        <v>0</v>
      </c>
      <c r="H252">
        <f>IF(G252&gt;0,1,0)</f>
        <v>0</v>
      </c>
      <c r="I252">
        <v>0</v>
      </c>
      <c r="J252">
        <f>IF(I252&gt;0,1,0)</f>
        <v>0</v>
      </c>
      <c r="K252">
        <v>0</v>
      </c>
      <c r="L252">
        <v>0</v>
      </c>
      <c r="M252">
        <f>IF(K252="NA","NA",IF(K252&gt;0,1,0))</f>
        <v>0</v>
      </c>
      <c r="N252">
        <f>IF(L252="NA","NA",IF(L252&gt;0,1,0))</f>
        <v>0</v>
      </c>
      <c r="P252">
        <f>IF(K252&lt;&gt;"NA",1,0)</f>
        <v>1</v>
      </c>
      <c r="Q252">
        <f>IF(L252&lt;&gt;"NA",1,0)</f>
        <v>1</v>
      </c>
      <c r="R252">
        <f>IF(K252&lt;&gt;"NA",IF(F252+K252&gt;0,1,0),"NA")</f>
        <v>0</v>
      </c>
      <c r="S252">
        <f>IF(L252&lt;&gt;"NA",IF(E252+L252&gt;0,1,0),"NA")</f>
        <v>0</v>
      </c>
      <c r="T252">
        <f>IF(H252+J252&gt;0,1,0)</f>
        <v>0</v>
      </c>
    </row>
    <row r="253" spans="1:20" x14ac:dyDescent="0.2">
      <c r="A253">
        <v>207</v>
      </c>
      <c r="B253">
        <v>48.86436389</v>
      </c>
      <c r="C253">
        <v>-125.1064806</v>
      </c>
      <c r="D253">
        <v>11804.289764876756</v>
      </c>
      <c r="E253">
        <v>0</v>
      </c>
      <c r="F253">
        <v>0</v>
      </c>
      <c r="G253">
        <v>2</v>
      </c>
      <c r="H253">
        <f>IF(G253&gt;0,1,0)</f>
        <v>1</v>
      </c>
      <c r="I253">
        <v>0</v>
      </c>
      <c r="J253">
        <f>IF(I253&gt;0,1,0)</f>
        <v>0</v>
      </c>
      <c r="K253">
        <v>1</v>
      </c>
      <c r="L253">
        <v>2</v>
      </c>
      <c r="M253">
        <f>IF(K253="NA","NA",IF(K253&gt;0,1,0))</f>
        <v>1</v>
      </c>
      <c r="N253">
        <f>IF(L253="NA","NA",IF(L253&gt;0,1,0))</f>
        <v>1</v>
      </c>
      <c r="P253">
        <f>IF(K253&lt;&gt;"NA",1,0)</f>
        <v>1</v>
      </c>
      <c r="Q253">
        <f>IF(L253&lt;&gt;"NA",1,0)</f>
        <v>1</v>
      </c>
      <c r="R253">
        <f>IF(K253&lt;&gt;"NA",IF(F253+K253&gt;0,1,0),"NA")</f>
        <v>1</v>
      </c>
      <c r="S253">
        <f>IF(L253&lt;&gt;"NA",IF(E253+L253&gt;0,1,0),"NA")</f>
        <v>1</v>
      </c>
      <c r="T253">
        <f>IF(H253+J253&gt;0,1,0)</f>
        <v>1</v>
      </c>
    </row>
    <row r="254" spans="1:20" x14ac:dyDescent="0.2">
      <c r="A254">
        <v>208</v>
      </c>
      <c r="B254">
        <v>48.864480559999997</v>
      </c>
      <c r="C254">
        <v>-125.1061139</v>
      </c>
      <c r="D254">
        <v>11832.089506950308</v>
      </c>
      <c r="E254">
        <v>0</v>
      </c>
      <c r="F254">
        <v>0</v>
      </c>
      <c r="G254">
        <v>2</v>
      </c>
      <c r="H254">
        <f>IF(G254&gt;0,1,0)</f>
        <v>1</v>
      </c>
      <c r="I254">
        <v>0</v>
      </c>
      <c r="J254">
        <f>IF(I254&gt;0,1,0)</f>
        <v>0</v>
      </c>
      <c r="K254" t="s">
        <v>52</v>
      </c>
      <c r="L254">
        <v>2</v>
      </c>
      <c r="M254" t="str">
        <f>IF(K254="NA","NA",IF(K254&gt;0,1,0))</f>
        <v>NA</v>
      </c>
      <c r="N254">
        <f>IF(L254="NA","NA",IF(L254&gt;0,1,0))</f>
        <v>1</v>
      </c>
      <c r="P254">
        <f>IF(K254&lt;&gt;"NA",1,0)</f>
        <v>0</v>
      </c>
      <c r="Q254">
        <f>IF(L254&lt;&gt;"NA",1,0)</f>
        <v>1</v>
      </c>
      <c r="R254" t="str">
        <f>IF(K254&lt;&gt;"NA",IF(F254+K254&gt;0,1,0),"NA")</f>
        <v>NA</v>
      </c>
      <c r="S254">
        <f>IF(L254&lt;&gt;"NA",IF(E254+L254&gt;0,1,0),"NA")</f>
        <v>1</v>
      </c>
      <c r="T254">
        <f>IF(H254+J254&gt;0,1,0)</f>
        <v>1</v>
      </c>
    </row>
    <row r="255" spans="1:20" x14ac:dyDescent="0.2">
      <c r="A255">
        <v>209</v>
      </c>
      <c r="B255">
        <v>48.864611109999998</v>
      </c>
      <c r="C255">
        <v>-125.1057611</v>
      </c>
      <c r="D255">
        <v>11860.33672390327</v>
      </c>
      <c r="E255">
        <v>0</v>
      </c>
      <c r="F255">
        <v>0</v>
      </c>
      <c r="G255">
        <v>2</v>
      </c>
      <c r="H255">
        <f>IF(G255&gt;0,1,0)</f>
        <v>1</v>
      </c>
      <c r="I255">
        <v>0</v>
      </c>
      <c r="J255">
        <f>IF(I255&gt;0,1,0)</f>
        <v>0</v>
      </c>
      <c r="K255" t="s">
        <v>52</v>
      </c>
      <c r="L255">
        <v>2</v>
      </c>
      <c r="M255" t="str">
        <f>IF(K255="NA","NA",IF(K255&gt;0,1,0))</f>
        <v>NA</v>
      </c>
      <c r="N255">
        <f>IF(L255="NA","NA",IF(L255&gt;0,1,0))</f>
        <v>1</v>
      </c>
      <c r="P255">
        <f>IF(K255&lt;&gt;"NA",1,0)</f>
        <v>0</v>
      </c>
      <c r="Q255">
        <f>IF(L255&lt;&gt;"NA",1,0)</f>
        <v>1</v>
      </c>
      <c r="R255" t="str">
        <f>IF(K255&lt;&gt;"NA",IF(F255+K255&gt;0,1,0),"NA")</f>
        <v>NA</v>
      </c>
      <c r="S255">
        <f>IF(L255&lt;&gt;"NA",IF(E255+L255&gt;0,1,0),"NA")</f>
        <v>1</v>
      </c>
      <c r="T255">
        <f>IF(H255+J255&gt;0,1,0)</f>
        <v>1</v>
      </c>
    </row>
    <row r="256" spans="1:20" x14ac:dyDescent="0.2">
      <c r="A256">
        <v>210</v>
      </c>
      <c r="B256">
        <v>48.864808330000002</v>
      </c>
      <c r="C256">
        <v>-125.10546669999999</v>
      </c>
      <c r="D256">
        <v>11891.106629820712</v>
      </c>
      <c r="E256">
        <v>0</v>
      </c>
      <c r="F256">
        <v>0</v>
      </c>
      <c r="G256">
        <v>2</v>
      </c>
      <c r="H256">
        <f>IF(G256&gt;0,1,0)</f>
        <v>1</v>
      </c>
      <c r="I256">
        <v>0</v>
      </c>
      <c r="J256">
        <f>IF(I256&gt;0,1,0)</f>
        <v>0</v>
      </c>
      <c r="K256" t="s">
        <v>52</v>
      </c>
      <c r="L256">
        <v>2</v>
      </c>
      <c r="M256" t="str">
        <f>IF(K256="NA","NA",IF(K256&gt;0,1,0))</f>
        <v>NA</v>
      </c>
      <c r="N256">
        <f>IF(L256="NA","NA",IF(L256&gt;0,1,0))</f>
        <v>1</v>
      </c>
      <c r="P256">
        <f>IF(K256&lt;&gt;"NA",1,0)</f>
        <v>0</v>
      </c>
      <c r="Q256">
        <f>IF(L256&lt;&gt;"NA",1,0)</f>
        <v>1</v>
      </c>
      <c r="R256" t="str">
        <f>IF(K256&lt;&gt;"NA",IF(F256+K256&gt;0,1,0),"NA")</f>
        <v>NA</v>
      </c>
      <c r="S256">
        <f>IF(L256&lt;&gt;"NA",IF(E256+L256&gt;0,1,0),"NA")</f>
        <v>1</v>
      </c>
      <c r="T256">
        <f>IF(H256+J256&gt;0,1,0)</f>
        <v>1</v>
      </c>
    </row>
    <row r="257" spans="1:20" x14ac:dyDescent="0.2">
      <c r="A257">
        <v>211</v>
      </c>
      <c r="B257">
        <v>48.865025000000003</v>
      </c>
      <c r="C257">
        <v>-125.1052306</v>
      </c>
      <c r="D257">
        <v>11920.552066606437</v>
      </c>
      <c r="E257">
        <v>0</v>
      </c>
      <c r="F257">
        <v>0</v>
      </c>
      <c r="G257">
        <v>2</v>
      </c>
      <c r="H257">
        <f>IF(G257&gt;0,1,0)</f>
        <v>1</v>
      </c>
      <c r="I257">
        <v>0</v>
      </c>
      <c r="J257">
        <f>IF(I257&gt;0,1,0)</f>
        <v>0</v>
      </c>
      <c r="K257" t="s">
        <v>52</v>
      </c>
      <c r="L257">
        <v>2</v>
      </c>
      <c r="M257" t="str">
        <f>IF(K257="NA","NA",IF(K257&gt;0,1,0))</f>
        <v>NA</v>
      </c>
      <c r="N257">
        <f>IF(L257="NA","NA",IF(L257&gt;0,1,0))</f>
        <v>1</v>
      </c>
      <c r="P257">
        <f>IF(K257&lt;&gt;"NA",1,0)</f>
        <v>0</v>
      </c>
      <c r="Q257">
        <f>IF(L257&lt;&gt;"NA",1,0)</f>
        <v>1</v>
      </c>
      <c r="R257" t="str">
        <f>IF(K257&lt;&gt;"NA",IF(F257+K257&gt;0,1,0),"NA")</f>
        <v>NA</v>
      </c>
      <c r="S257">
        <f>IF(L257&lt;&gt;"NA",IF(E257+L257&gt;0,1,0),"NA")</f>
        <v>1</v>
      </c>
      <c r="T257">
        <f>IF(H257+J257&gt;0,1,0)</f>
        <v>1</v>
      </c>
    </row>
    <row r="258" spans="1:20" x14ac:dyDescent="0.2">
      <c r="A258">
        <v>212</v>
      </c>
      <c r="B258">
        <v>48.865136110000002</v>
      </c>
      <c r="C258">
        <v>-125.1048528</v>
      </c>
      <c r="D258">
        <v>11948.46920659496</v>
      </c>
      <c r="E258">
        <v>0</v>
      </c>
      <c r="F258">
        <v>0</v>
      </c>
      <c r="G258">
        <v>2</v>
      </c>
      <c r="H258">
        <f>IF(G258&gt;0,1,0)</f>
        <v>1</v>
      </c>
      <c r="I258">
        <v>0</v>
      </c>
      <c r="J258">
        <f>IF(I258&gt;0,1,0)</f>
        <v>0</v>
      </c>
      <c r="K258" t="s">
        <v>52</v>
      </c>
      <c r="L258">
        <v>2</v>
      </c>
      <c r="M258" t="str">
        <f>IF(K258="NA","NA",IF(K258&gt;0,1,0))</f>
        <v>NA</v>
      </c>
      <c r="N258">
        <f>IF(L258="NA","NA",IF(L258&gt;0,1,0))</f>
        <v>1</v>
      </c>
      <c r="P258">
        <f>IF(K258&lt;&gt;"NA",1,0)</f>
        <v>0</v>
      </c>
      <c r="Q258">
        <f>IF(L258&lt;&gt;"NA",1,0)</f>
        <v>1</v>
      </c>
      <c r="R258" t="str">
        <f>IF(K258&lt;&gt;"NA",IF(F258+K258&gt;0,1,0),"NA")</f>
        <v>NA</v>
      </c>
      <c r="S258">
        <f>IF(L258&lt;&gt;"NA",IF(E258+L258&gt;0,1,0),"NA")</f>
        <v>1</v>
      </c>
      <c r="T258">
        <f>IF(H258+J258&gt;0,1,0)</f>
        <v>1</v>
      </c>
    </row>
    <row r="259" spans="1:20" x14ac:dyDescent="0.2">
      <c r="A259">
        <v>213</v>
      </c>
      <c r="B259">
        <v>48.865211109999997</v>
      </c>
      <c r="C259">
        <v>-125.10445</v>
      </c>
      <c r="D259">
        <v>11974.710687727254</v>
      </c>
      <c r="E259">
        <v>0</v>
      </c>
      <c r="F259">
        <v>0</v>
      </c>
      <c r="G259">
        <v>2</v>
      </c>
      <c r="H259">
        <f>IF(G259&gt;0,1,0)</f>
        <v>1</v>
      </c>
      <c r="I259">
        <v>0</v>
      </c>
      <c r="J259">
        <f>IF(I259&gt;0,1,0)</f>
        <v>0</v>
      </c>
      <c r="K259" t="s">
        <v>52</v>
      </c>
      <c r="L259">
        <v>2</v>
      </c>
      <c r="M259" t="str">
        <f>IF(K259="NA","NA",IF(K259&gt;0,1,0))</f>
        <v>NA</v>
      </c>
      <c r="N259">
        <f>IF(L259="NA","NA",IF(L259&gt;0,1,0))</f>
        <v>1</v>
      </c>
      <c r="P259">
        <f>IF(K259&lt;&gt;"NA",1,0)</f>
        <v>0</v>
      </c>
      <c r="Q259">
        <f>IF(L259&lt;&gt;"NA",1,0)</f>
        <v>1</v>
      </c>
      <c r="R259" t="str">
        <f>IF(K259&lt;&gt;"NA",IF(F259+K259&gt;0,1,0),"NA")</f>
        <v>NA</v>
      </c>
      <c r="S259">
        <f>IF(L259&lt;&gt;"NA",IF(E259+L259&gt;0,1,0),"NA")</f>
        <v>1</v>
      </c>
      <c r="T259">
        <f>IF(H259+J259&gt;0,1,0)</f>
        <v>1</v>
      </c>
    </row>
    <row r="260" spans="1:20" x14ac:dyDescent="0.2">
      <c r="A260">
        <v>214</v>
      </c>
      <c r="B260">
        <v>48.865330559999997</v>
      </c>
      <c r="C260">
        <v>-125.1040833</v>
      </c>
      <c r="D260">
        <v>12002.777478260472</v>
      </c>
      <c r="E260">
        <v>1</v>
      </c>
      <c r="F260">
        <v>0</v>
      </c>
      <c r="G260">
        <v>2</v>
      </c>
      <c r="H260">
        <f>IF(G260&gt;0,1,0)</f>
        <v>1</v>
      </c>
      <c r="I260">
        <v>1</v>
      </c>
      <c r="J260">
        <f>IF(I260&gt;0,1,0)</f>
        <v>1</v>
      </c>
      <c r="K260">
        <v>1</v>
      </c>
      <c r="L260">
        <v>2</v>
      </c>
      <c r="M260">
        <f>IF(K260="NA","NA",IF(K260&gt;0,1,0))</f>
        <v>1</v>
      </c>
      <c r="N260">
        <f>IF(L260="NA","NA",IF(L260&gt;0,1,0))</f>
        <v>1</v>
      </c>
      <c r="P260">
        <f>IF(K260&lt;&gt;"NA",1,0)</f>
        <v>1</v>
      </c>
      <c r="Q260">
        <f>IF(L260&lt;&gt;"NA",1,0)</f>
        <v>1</v>
      </c>
      <c r="R260">
        <f>IF(K260&lt;&gt;"NA",IF(F260+K260&gt;0,1,0),"NA")</f>
        <v>1</v>
      </c>
      <c r="S260">
        <f>IF(L260&lt;&gt;"NA",IF(E260+L260&gt;0,1,0),"NA")</f>
        <v>1</v>
      </c>
      <c r="T260">
        <f>IF(H260+J260&gt;0,1,0)</f>
        <v>1</v>
      </c>
    </row>
    <row r="261" spans="1:20" x14ac:dyDescent="0.2">
      <c r="A261">
        <v>218</v>
      </c>
      <c r="B261">
        <v>48.865597219999998</v>
      </c>
      <c r="C261">
        <v>-125.1025028</v>
      </c>
      <c r="D261">
        <v>12103.767683177372</v>
      </c>
      <c r="E261">
        <v>1</v>
      </c>
      <c r="F261">
        <v>0</v>
      </c>
      <c r="G261">
        <v>2</v>
      </c>
      <c r="H261">
        <f>IF(G261&gt;0,1,0)</f>
        <v>1</v>
      </c>
      <c r="I261">
        <v>1</v>
      </c>
      <c r="J261">
        <f>IF(I261&gt;0,1,0)</f>
        <v>1</v>
      </c>
      <c r="K261" t="s">
        <v>52</v>
      </c>
      <c r="L261">
        <v>2</v>
      </c>
      <c r="M261" t="str">
        <f>IF(K261="NA","NA",IF(K261&gt;0,1,0))</f>
        <v>NA</v>
      </c>
      <c r="N261">
        <f>IF(L261="NA","NA",IF(L261&gt;0,1,0))</f>
        <v>1</v>
      </c>
      <c r="P261">
        <f>IF(K261&lt;&gt;"NA",1,0)</f>
        <v>0</v>
      </c>
      <c r="Q261">
        <f>IF(L261&lt;&gt;"NA",1,0)</f>
        <v>1</v>
      </c>
      <c r="R261" t="str">
        <f>IF(K261&lt;&gt;"NA",IF(F261+K261&gt;0,1,0),"NA")</f>
        <v>NA</v>
      </c>
      <c r="S261">
        <f>IF(L261&lt;&gt;"NA",IF(E261+L261&gt;0,1,0),"NA")</f>
        <v>1</v>
      </c>
      <c r="T261">
        <f>IF(H261+J261&gt;0,1,0)</f>
        <v>1</v>
      </c>
    </row>
    <row r="262" spans="1:20" x14ac:dyDescent="0.2">
      <c r="A262">
        <v>217</v>
      </c>
      <c r="B262">
        <v>48.865716669999998</v>
      </c>
      <c r="C262">
        <v>-125.1028694</v>
      </c>
      <c r="D262">
        <v>12094.999830220378</v>
      </c>
      <c r="E262">
        <v>0</v>
      </c>
      <c r="F262">
        <v>0</v>
      </c>
      <c r="G262">
        <v>2</v>
      </c>
      <c r="H262">
        <f>IF(G262&gt;0,1,0)</f>
        <v>1</v>
      </c>
      <c r="I262">
        <v>0</v>
      </c>
      <c r="J262">
        <f>IF(I262&gt;0,1,0)</f>
        <v>0</v>
      </c>
      <c r="K262" t="s">
        <v>52</v>
      </c>
      <c r="L262">
        <v>2</v>
      </c>
      <c r="M262" t="str">
        <f>IF(K262="NA","NA",IF(K262&gt;0,1,0))</f>
        <v>NA</v>
      </c>
      <c r="N262">
        <f>IF(L262="NA","NA",IF(L262&gt;0,1,0))</f>
        <v>1</v>
      </c>
      <c r="P262">
        <f>IF(K262&lt;&gt;"NA",1,0)</f>
        <v>0</v>
      </c>
      <c r="Q262">
        <f>IF(L262&lt;&gt;"NA",1,0)</f>
        <v>1</v>
      </c>
      <c r="R262" t="str">
        <f>IF(K262&lt;&gt;"NA",IF(F262+K262&gt;0,1,0),"NA")</f>
        <v>NA</v>
      </c>
      <c r="S262">
        <f>IF(L262&lt;&gt;"NA",IF(E262+L262&gt;0,1,0),"NA")</f>
        <v>1</v>
      </c>
      <c r="T262">
        <f>IF(H262+J262&gt;0,1,0)</f>
        <v>1</v>
      </c>
    </row>
    <row r="263" spans="1:20" x14ac:dyDescent="0.2">
      <c r="A263">
        <v>215</v>
      </c>
      <c r="B263">
        <v>48.86572778</v>
      </c>
      <c r="C263">
        <v>-125.1035361</v>
      </c>
      <c r="D263">
        <v>12062.464818337641</v>
      </c>
      <c r="E263">
        <v>0</v>
      </c>
      <c r="F263">
        <v>0</v>
      </c>
      <c r="G263">
        <v>2</v>
      </c>
      <c r="H263">
        <f>IF(G263&gt;0,1,0)</f>
        <v>1</v>
      </c>
      <c r="I263">
        <v>0</v>
      </c>
      <c r="J263">
        <f>IF(I263&gt;0,1,0)</f>
        <v>0</v>
      </c>
      <c r="K263">
        <v>1</v>
      </c>
      <c r="L263">
        <v>2</v>
      </c>
      <c r="M263">
        <f>IF(K263="NA","NA",IF(K263&gt;0,1,0))</f>
        <v>1</v>
      </c>
      <c r="N263">
        <f>IF(L263="NA","NA",IF(L263&gt;0,1,0))</f>
        <v>1</v>
      </c>
      <c r="P263">
        <f>IF(K263&lt;&gt;"NA",1,0)</f>
        <v>1</v>
      </c>
      <c r="Q263">
        <f>IF(L263&lt;&gt;"NA",1,0)</f>
        <v>1</v>
      </c>
      <c r="R263">
        <f>IF(K263&lt;&gt;"NA",IF(F263+K263&gt;0,1,0),"NA")</f>
        <v>1</v>
      </c>
      <c r="S263">
        <f>IF(L263&lt;&gt;"NA",IF(E263+L263&gt;0,1,0),"NA")</f>
        <v>1</v>
      </c>
      <c r="T263">
        <f>IF(H263+J263&gt;0,1,0)</f>
        <v>1</v>
      </c>
    </row>
    <row r="264" spans="1:20" x14ac:dyDescent="0.2">
      <c r="A264">
        <v>219</v>
      </c>
      <c r="B264">
        <v>48.865822219999998</v>
      </c>
      <c r="C264">
        <v>-125.1017583</v>
      </c>
      <c r="D264">
        <v>12159.478885317114</v>
      </c>
      <c r="E264">
        <v>0</v>
      </c>
      <c r="F264">
        <v>0</v>
      </c>
      <c r="G264">
        <v>2</v>
      </c>
      <c r="H264">
        <f>IF(G264&gt;0,1,0)</f>
        <v>1</v>
      </c>
      <c r="I264">
        <v>0</v>
      </c>
      <c r="J264">
        <f>IF(I264&gt;0,1,0)</f>
        <v>0</v>
      </c>
      <c r="K264" t="s">
        <v>52</v>
      </c>
      <c r="L264">
        <v>2</v>
      </c>
      <c r="M264" t="str">
        <f>IF(K264="NA","NA",IF(K264&gt;0,1,0))</f>
        <v>NA</v>
      </c>
      <c r="N264">
        <f>IF(L264="NA","NA",IF(L264&gt;0,1,0))</f>
        <v>1</v>
      </c>
      <c r="P264">
        <f>IF(K264&lt;&gt;"NA",1,0)</f>
        <v>0</v>
      </c>
      <c r="Q264">
        <f>IF(L264&lt;&gt;"NA",1,0)</f>
        <v>1</v>
      </c>
      <c r="R264" t="str">
        <f>IF(K264&lt;&gt;"NA",IF(F264+K264&gt;0,1,0),"NA")</f>
        <v>NA</v>
      </c>
      <c r="S264">
        <f>IF(L264&lt;&gt;"NA",IF(E264+L264&gt;0,1,0),"NA")</f>
        <v>1</v>
      </c>
      <c r="T264">
        <f>IF(H264+J264&gt;0,1,0)</f>
        <v>1</v>
      </c>
    </row>
    <row r="265" spans="1:20" x14ac:dyDescent="0.2">
      <c r="A265">
        <v>216</v>
      </c>
      <c r="B265">
        <v>48.865833330000001</v>
      </c>
      <c r="C265">
        <v>-125.10316109999999</v>
      </c>
      <c r="D265">
        <v>12089.827318313335</v>
      </c>
      <c r="E265">
        <v>0</v>
      </c>
      <c r="F265">
        <v>0</v>
      </c>
      <c r="G265">
        <v>2</v>
      </c>
      <c r="H265">
        <f>IF(G265&gt;0,1,0)</f>
        <v>1</v>
      </c>
      <c r="I265">
        <v>0</v>
      </c>
      <c r="J265">
        <f>IF(I265&gt;0,1,0)</f>
        <v>0</v>
      </c>
      <c r="K265" t="s">
        <v>52</v>
      </c>
      <c r="L265">
        <v>2</v>
      </c>
      <c r="M265" t="str">
        <f>IF(K265="NA","NA",IF(K265&gt;0,1,0))</f>
        <v>NA</v>
      </c>
      <c r="N265">
        <f>IF(L265="NA","NA",IF(L265&gt;0,1,0))</f>
        <v>1</v>
      </c>
      <c r="P265">
        <f>IF(K265&lt;&gt;"NA",1,0)</f>
        <v>0</v>
      </c>
      <c r="Q265">
        <f>IF(L265&lt;&gt;"NA",1,0)</f>
        <v>1</v>
      </c>
      <c r="R265" t="str">
        <f>IF(K265&lt;&gt;"NA",IF(F265+K265&gt;0,1,0),"NA")</f>
        <v>NA</v>
      </c>
      <c r="S265">
        <f>IF(L265&lt;&gt;"NA",IF(E265+L265&gt;0,1,0),"NA")</f>
        <v>1</v>
      </c>
      <c r="T265">
        <f>IF(H265+J265&gt;0,1,0)</f>
        <v>1</v>
      </c>
    </row>
    <row r="266" spans="1:20" x14ac:dyDescent="0.2">
      <c r="A266">
        <v>220</v>
      </c>
      <c r="B266">
        <v>48.86599167</v>
      </c>
      <c r="C266">
        <v>-125.10144440000001</v>
      </c>
      <c r="D266">
        <v>12188.998766652892</v>
      </c>
      <c r="E266">
        <v>0</v>
      </c>
      <c r="F266">
        <v>0</v>
      </c>
      <c r="G266">
        <v>2</v>
      </c>
      <c r="H266">
        <f>IF(G266&gt;0,1,0)</f>
        <v>1</v>
      </c>
      <c r="I266">
        <v>0</v>
      </c>
      <c r="J266">
        <f>IF(I266&gt;0,1,0)</f>
        <v>0</v>
      </c>
      <c r="K266" t="s">
        <v>52</v>
      </c>
      <c r="L266">
        <v>2</v>
      </c>
      <c r="M266" t="str">
        <f>IF(K266="NA","NA",IF(K266&gt;0,1,0))</f>
        <v>NA</v>
      </c>
      <c r="N266">
        <f>IF(L266="NA","NA",IF(L266&gt;0,1,0))</f>
        <v>1</v>
      </c>
      <c r="P266">
        <f>IF(K266&lt;&gt;"NA",1,0)</f>
        <v>0</v>
      </c>
      <c r="Q266">
        <f>IF(L266&lt;&gt;"NA",1,0)</f>
        <v>1</v>
      </c>
      <c r="R266" t="str">
        <f>IF(K266&lt;&gt;"NA",IF(F266+K266&gt;0,1,0),"NA")</f>
        <v>NA</v>
      </c>
      <c r="S266">
        <f>IF(L266&lt;&gt;"NA",IF(E266+L266&gt;0,1,0),"NA")</f>
        <v>1</v>
      </c>
      <c r="T266">
        <f>IF(H266+J266&gt;0,1,0)</f>
        <v>1</v>
      </c>
    </row>
    <row r="267" spans="1:20" x14ac:dyDescent="0.2">
      <c r="A267">
        <v>221</v>
      </c>
      <c r="B267">
        <v>48.866124999999997</v>
      </c>
      <c r="C267">
        <v>-125.10108889999999</v>
      </c>
      <c r="D267">
        <v>12217.706997471969</v>
      </c>
      <c r="E267">
        <v>0</v>
      </c>
      <c r="F267">
        <v>0</v>
      </c>
      <c r="G267">
        <v>2</v>
      </c>
      <c r="H267">
        <f>IF(G267&gt;0,1,0)</f>
        <v>1</v>
      </c>
      <c r="I267">
        <v>0</v>
      </c>
      <c r="J267">
        <f>IF(I267&gt;0,1,0)</f>
        <v>0</v>
      </c>
      <c r="K267" t="s">
        <v>52</v>
      </c>
      <c r="L267">
        <v>2</v>
      </c>
      <c r="M267" t="str">
        <f>IF(K267="NA","NA",IF(K267&gt;0,1,0))</f>
        <v>NA</v>
      </c>
      <c r="N267">
        <f>IF(L267="NA","NA",IF(L267&gt;0,1,0))</f>
        <v>1</v>
      </c>
      <c r="P267">
        <f>IF(K267&lt;&gt;"NA",1,0)</f>
        <v>0</v>
      </c>
      <c r="Q267">
        <f>IF(L267&lt;&gt;"NA",1,0)</f>
        <v>1</v>
      </c>
      <c r="R267" t="str">
        <f>IF(K267&lt;&gt;"NA",IF(F267+K267&gt;0,1,0),"NA")</f>
        <v>NA</v>
      </c>
      <c r="S267">
        <f>IF(L267&lt;&gt;"NA",IF(E267+L267&gt;0,1,0),"NA")</f>
        <v>1</v>
      </c>
      <c r="T267">
        <f>IF(H267+J267&gt;0,1,0)</f>
        <v>1</v>
      </c>
    </row>
    <row r="268" spans="1:20" x14ac:dyDescent="0.2">
      <c r="A268">
        <v>222</v>
      </c>
      <c r="B268">
        <v>48.86628889</v>
      </c>
      <c r="C268">
        <v>-125.1008528</v>
      </c>
      <c r="D268">
        <v>12242.851597850524</v>
      </c>
      <c r="E268">
        <v>0</v>
      </c>
      <c r="F268">
        <v>0</v>
      </c>
      <c r="G268">
        <v>2</v>
      </c>
      <c r="H268">
        <f>IF(G268&gt;0,1,0)</f>
        <v>1</v>
      </c>
      <c r="I268">
        <v>0</v>
      </c>
      <c r="J268">
        <f>IF(I268&gt;0,1,0)</f>
        <v>0</v>
      </c>
      <c r="K268" t="s">
        <v>52</v>
      </c>
      <c r="L268">
        <v>2</v>
      </c>
      <c r="M268" t="str">
        <f>IF(K268="NA","NA",IF(K268&gt;0,1,0))</f>
        <v>NA</v>
      </c>
      <c r="N268">
        <f>IF(L268="NA","NA",IF(L268&gt;0,1,0))</f>
        <v>1</v>
      </c>
      <c r="P268">
        <f>IF(K268&lt;&gt;"NA",1,0)</f>
        <v>0</v>
      </c>
      <c r="Q268">
        <f>IF(L268&lt;&gt;"NA",1,0)</f>
        <v>1</v>
      </c>
      <c r="R268" t="str">
        <f>IF(K268&lt;&gt;"NA",IF(F268+K268&gt;0,1,0),"NA")</f>
        <v>NA</v>
      </c>
      <c r="S268">
        <f>IF(L268&lt;&gt;"NA",IF(E268+L268&gt;0,1,0),"NA")</f>
        <v>1</v>
      </c>
      <c r="T268">
        <f>IF(H268+J268&gt;0,1,0)</f>
        <v>1</v>
      </c>
    </row>
    <row r="269" spans="1:20" x14ac:dyDescent="0.2">
      <c r="A269">
        <v>223</v>
      </c>
      <c r="B269">
        <v>48.867041669999999</v>
      </c>
      <c r="C269">
        <v>-125.1004056</v>
      </c>
      <c r="D269">
        <v>12326.20116720327</v>
      </c>
      <c r="E269">
        <v>0</v>
      </c>
      <c r="F269">
        <v>0</v>
      </c>
      <c r="G269">
        <v>2</v>
      </c>
      <c r="H269">
        <f>IF(G269&gt;0,1,0)</f>
        <v>1</v>
      </c>
      <c r="I269">
        <v>0</v>
      </c>
      <c r="J269">
        <f>IF(I269&gt;0,1,0)</f>
        <v>0</v>
      </c>
      <c r="K269" t="s">
        <v>52</v>
      </c>
      <c r="L269">
        <v>2</v>
      </c>
      <c r="M269" t="str">
        <f>IF(K269="NA","NA",IF(K269&gt;0,1,0))</f>
        <v>NA</v>
      </c>
      <c r="N269">
        <f>IF(L269="NA","NA",IF(L269&gt;0,1,0))</f>
        <v>1</v>
      </c>
      <c r="P269">
        <f>IF(K269&lt;&gt;"NA",1,0)</f>
        <v>0</v>
      </c>
      <c r="Q269">
        <f>IF(L269&lt;&gt;"NA",1,0)</f>
        <v>1</v>
      </c>
      <c r="R269" t="str">
        <f>IF(K269&lt;&gt;"NA",IF(F269+K269&gt;0,1,0),"NA")</f>
        <v>NA</v>
      </c>
      <c r="S269">
        <f>IF(L269&lt;&gt;"NA",IF(E269+L269&gt;0,1,0),"NA")</f>
        <v>1</v>
      </c>
      <c r="T269">
        <f>IF(H269+J269&gt;0,1,0)</f>
        <v>1</v>
      </c>
    </row>
    <row r="270" spans="1:20" x14ac:dyDescent="0.2">
      <c r="A270">
        <v>225</v>
      </c>
      <c r="B270">
        <v>48.86716389</v>
      </c>
      <c r="C270">
        <v>-125.09995000000001</v>
      </c>
      <c r="D270">
        <v>12359.040810383936</v>
      </c>
      <c r="E270">
        <v>0</v>
      </c>
      <c r="F270">
        <v>0</v>
      </c>
      <c r="G270">
        <v>2</v>
      </c>
      <c r="H270">
        <f>IF(G270&gt;0,1,0)</f>
        <v>1</v>
      </c>
      <c r="I270">
        <v>0</v>
      </c>
      <c r="J270">
        <f>IF(I270&gt;0,1,0)</f>
        <v>0</v>
      </c>
      <c r="K270" t="s">
        <v>52</v>
      </c>
      <c r="L270">
        <v>2</v>
      </c>
      <c r="M270" t="str">
        <f>IF(K270="NA","NA",IF(K270&gt;0,1,0))</f>
        <v>NA</v>
      </c>
      <c r="N270">
        <f>IF(L270="NA","NA",IF(L270&gt;0,1,0))</f>
        <v>1</v>
      </c>
      <c r="P270">
        <f>IF(K270&lt;&gt;"NA",1,0)</f>
        <v>0</v>
      </c>
      <c r="Q270">
        <f>IF(L270&lt;&gt;"NA",1,0)</f>
        <v>1</v>
      </c>
      <c r="R270" t="str">
        <f>IF(K270&lt;&gt;"NA",IF(F270+K270&gt;0,1,0),"NA")</f>
        <v>NA</v>
      </c>
      <c r="S270">
        <f>IF(L270&lt;&gt;"NA",IF(E270+L270&gt;0,1,0),"NA")</f>
        <v>1</v>
      </c>
      <c r="T270">
        <f>IF(H270+J270&gt;0,1,0)</f>
        <v>1</v>
      </c>
    </row>
    <row r="271" spans="1:20" x14ac:dyDescent="0.2">
      <c r="A271">
        <v>224</v>
      </c>
      <c r="B271">
        <v>48.867269440000001</v>
      </c>
      <c r="C271">
        <v>-125.10033060000001</v>
      </c>
      <c r="D271">
        <v>12348.403819657555</v>
      </c>
      <c r="E271">
        <v>0</v>
      </c>
      <c r="F271">
        <v>0</v>
      </c>
      <c r="G271">
        <v>2</v>
      </c>
      <c r="H271">
        <f>IF(G271&gt;0,1,0)</f>
        <v>1</v>
      </c>
      <c r="I271">
        <v>0</v>
      </c>
      <c r="J271">
        <f>IF(I271&gt;0,1,0)</f>
        <v>0</v>
      </c>
      <c r="K271" t="s">
        <v>52</v>
      </c>
      <c r="L271">
        <v>2</v>
      </c>
      <c r="M271" t="str">
        <f>IF(K271="NA","NA",IF(K271&gt;0,1,0))</f>
        <v>NA</v>
      </c>
      <c r="N271">
        <f>IF(L271="NA","NA",IF(L271&gt;0,1,0))</f>
        <v>1</v>
      </c>
      <c r="P271">
        <f>IF(K271&lt;&gt;"NA",1,0)</f>
        <v>0</v>
      </c>
      <c r="Q271">
        <f>IF(L271&lt;&gt;"NA",1,0)</f>
        <v>1</v>
      </c>
      <c r="R271" t="str">
        <f>IF(K271&lt;&gt;"NA",IF(F271+K271&gt;0,1,0),"NA")</f>
        <v>NA</v>
      </c>
      <c r="S271">
        <f>IF(L271&lt;&gt;"NA",IF(E271+L271&gt;0,1,0),"NA")</f>
        <v>1</v>
      </c>
      <c r="T271">
        <f>IF(H271+J271&gt;0,1,0)</f>
        <v>1</v>
      </c>
    </row>
    <row r="272" spans="1:20" x14ac:dyDescent="0.2">
      <c r="A272">
        <v>226</v>
      </c>
      <c r="B272">
        <v>48.867316670000001</v>
      </c>
      <c r="C272">
        <v>-125.0996083</v>
      </c>
      <c r="D272">
        <v>12388.615211937818</v>
      </c>
      <c r="E272">
        <v>0</v>
      </c>
      <c r="F272">
        <v>0</v>
      </c>
      <c r="G272">
        <v>2</v>
      </c>
      <c r="H272">
        <f>IF(G272&gt;0,1,0)</f>
        <v>1</v>
      </c>
      <c r="I272">
        <v>0</v>
      </c>
      <c r="J272">
        <f>IF(I272&gt;0,1,0)</f>
        <v>0</v>
      </c>
      <c r="K272">
        <v>1</v>
      </c>
      <c r="L272">
        <v>2</v>
      </c>
      <c r="M272">
        <f>IF(K272="NA","NA",IF(K272&gt;0,1,0))</f>
        <v>1</v>
      </c>
      <c r="N272">
        <f>IF(L272="NA","NA",IF(L272&gt;0,1,0))</f>
        <v>1</v>
      </c>
      <c r="P272">
        <f>IF(K272&lt;&gt;"NA",1,0)</f>
        <v>1</v>
      </c>
      <c r="Q272">
        <f>IF(L272&lt;&gt;"NA",1,0)</f>
        <v>1</v>
      </c>
      <c r="R272">
        <f>IF(K272&lt;&gt;"NA",IF(F272+K272&gt;0,1,0),"NA")</f>
        <v>1</v>
      </c>
      <c r="S272">
        <f>IF(L272&lt;&gt;"NA",IF(E272+L272&gt;0,1,0),"NA")</f>
        <v>1</v>
      </c>
      <c r="T272">
        <f>IF(H272+J272&gt;0,1,0)</f>
        <v>1</v>
      </c>
    </row>
    <row r="273" spans="1:20" x14ac:dyDescent="0.2">
      <c r="A273">
        <v>228</v>
      </c>
      <c r="B273">
        <v>48.867325000000001</v>
      </c>
      <c r="C273">
        <v>-125.0984694</v>
      </c>
      <c r="D273">
        <v>12446.902839755836</v>
      </c>
      <c r="E273">
        <v>0</v>
      </c>
      <c r="F273">
        <v>0</v>
      </c>
      <c r="G273">
        <v>2</v>
      </c>
      <c r="H273">
        <f>IF(G273&gt;0,1,0)</f>
        <v>1</v>
      </c>
      <c r="I273">
        <v>0</v>
      </c>
      <c r="J273">
        <f>IF(I273&gt;0,1,0)</f>
        <v>0</v>
      </c>
      <c r="K273" t="s">
        <v>52</v>
      </c>
      <c r="L273">
        <v>2</v>
      </c>
      <c r="M273" t="str">
        <f>IF(K273="NA","NA",IF(K273&gt;0,1,0))</f>
        <v>NA</v>
      </c>
      <c r="N273">
        <f>IF(L273="NA","NA",IF(L273&gt;0,1,0))</f>
        <v>1</v>
      </c>
      <c r="P273">
        <f>IF(K273&lt;&gt;"NA",1,0)</f>
        <v>0</v>
      </c>
      <c r="Q273">
        <f>IF(L273&lt;&gt;"NA",1,0)</f>
        <v>1</v>
      </c>
      <c r="R273" t="str">
        <f>IF(K273&lt;&gt;"NA",IF(F273+K273&gt;0,1,0),"NA")</f>
        <v>NA</v>
      </c>
      <c r="S273">
        <f>IF(L273&lt;&gt;"NA",IF(E273+L273&gt;0,1,0),"NA")</f>
        <v>1</v>
      </c>
      <c r="T273">
        <f>IF(H273+J273&gt;0,1,0)</f>
        <v>1</v>
      </c>
    </row>
    <row r="274" spans="1:20" x14ac:dyDescent="0.2">
      <c r="A274">
        <v>227</v>
      </c>
      <c r="B274">
        <v>48.867394439999998</v>
      </c>
      <c r="C274">
        <v>-125.09929169999999</v>
      </c>
      <c r="D274">
        <v>12410.87416622911</v>
      </c>
      <c r="E274">
        <v>0</v>
      </c>
      <c r="F274">
        <v>0</v>
      </c>
      <c r="G274">
        <v>2</v>
      </c>
      <c r="H274">
        <f>IF(G274&gt;0,1,0)</f>
        <v>1</v>
      </c>
      <c r="I274">
        <v>0</v>
      </c>
      <c r="J274">
        <f>IF(I274&gt;0,1,0)</f>
        <v>0</v>
      </c>
      <c r="K274" t="s">
        <v>52</v>
      </c>
      <c r="L274">
        <v>2</v>
      </c>
      <c r="M274" t="str">
        <f>IF(K274="NA","NA",IF(K274&gt;0,1,0))</f>
        <v>NA</v>
      </c>
      <c r="N274">
        <f>IF(L274="NA","NA",IF(L274&gt;0,1,0))</f>
        <v>1</v>
      </c>
      <c r="P274">
        <f>IF(K274&lt;&gt;"NA",1,0)</f>
        <v>0</v>
      </c>
      <c r="Q274">
        <f>IF(L274&lt;&gt;"NA",1,0)</f>
        <v>1</v>
      </c>
      <c r="R274" t="str">
        <f>IF(K274&lt;&gt;"NA",IF(F274+K274&gt;0,1,0),"NA")</f>
        <v>NA</v>
      </c>
      <c r="S274">
        <f>IF(L274&lt;&gt;"NA",IF(E274+L274&gt;0,1,0),"NA")</f>
        <v>1</v>
      </c>
      <c r="T274">
        <f>IF(H274+J274&gt;0,1,0)</f>
        <v>1</v>
      </c>
    </row>
    <row r="275" spans="1:20" x14ac:dyDescent="0.2">
      <c r="A275">
        <v>237</v>
      </c>
      <c r="B275">
        <v>48.86936111</v>
      </c>
      <c r="C275">
        <v>-125.0967167</v>
      </c>
      <c r="D275">
        <v>12699.568510732226</v>
      </c>
      <c r="E275">
        <v>0</v>
      </c>
      <c r="F275">
        <v>0</v>
      </c>
      <c r="G275">
        <v>2</v>
      </c>
      <c r="H275">
        <f>IF(G275&gt;0,1,0)</f>
        <v>1</v>
      </c>
      <c r="I275">
        <v>0</v>
      </c>
      <c r="J275">
        <f>IF(I275&gt;0,1,0)</f>
        <v>0</v>
      </c>
      <c r="K275" t="s">
        <v>52</v>
      </c>
      <c r="L275">
        <v>2</v>
      </c>
      <c r="M275" t="str">
        <f>IF(K275="NA","NA",IF(K275&gt;0,1,0))</f>
        <v>NA</v>
      </c>
      <c r="N275">
        <f>IF(L275="NA","NA",IF(L275&gt;0,1,0))</f>
        <v>1</v>
      </c>
      <c r="P275">
        <f>IF(K275&lt;&gt;"NA",1,0)</f>
        <v>0</v>
      </c>
      <c r="Q275">
        <f>IF(L275&lt;&gt;"NA",1,0)</f>
        <v>1</v>
      </c>
      <c r="R275" t="str">
        <f>IF(K275&lt;&gt;"NA",IF(F275+K275&gt;0,1,0),"NA")</f>
        <v>NA</v>
      </c>
      <c r="S275">
        <f>IF(L275&lt;&gt;"NA",IF(E275+L275&gt;0,1,0),"NA")</f>
        <v>1</v>
      </c>
      <c r="T275">
        <f>IF(H275+J275&gt;0,1,0)</f>
        <v>1</v>
      </c>
    </row>
    <row r="276" spans="1:20" x14ac:dyDescent="0.2">
      <c r="A276">
        <v>238</v>
      </c>
      <c r="B276">
        <v>48.869519439999998</v>
      </c>
      <c r="C276">
        <v>-125.0963861</v>
      </c>
      <c r="D276">
        <v>12729.032220368264</v>
      </c>
      <c r="E276">
        <v>0</v>
      </c>
      <c r="F276">
        <v>0</v>
      </c>
      <c r="G276">
        <v>0</v>
      </c>
      <c r="H276">
        <f>IF(G276&gt;0,1,0)</f>
        <v>0</v>
      </c>
      <c r="I276">
        <v>0</v>
      </c>
      <c r="J276">
        <f>IF(I276&gt;0,1,0)</f>
        <v>0</v>
      </c>
      <c r="K276">
        <v>0</v>
      </c>
      <c r="L276">
        <v>0</v>
      </c>
      <c r="M276">
        <f>IF(K276="NA","NA",IF(K276&gt;0,1,0))</f>
        <v>0</v>
      </c>
      <c r="N276">
        <f>IF(L276="NA","NA",IF(L276&gt;0,1,0))</f>
        <v>0</v>
      </c>
      <c r="P276">
        <f>IF(K276&lt;&gt;"NA",1,0)</f>
        <v>1</v>
      </c>
      <c r="Q276">
        <f>IF(L276&lt;&gt;"NA",1,0)</f>
        <v>1</v>
      </c>
      <c r="R276">
        <f>IF(K276&lt;&gt;"NA",IF(F276+K276&gt;0,1,0),"NA")</f>
        <v>0</v>
      </c>
      <c r="S276">
        <f>IF(L276&lt;&gt;"NA",IF(E276+L276&gt;0,1,0),"NA")</f>
        <v>0</v>
      </c>
      <c r="T276">
        <f>IF(H276+J276&gt;0,1,0)</f>
        <v>0</v>
      </c>
    </row>
    <row r="277" spans="1:20" x14ac:dyDescent="0.2">
      <c r="A277">
        <v>239</v>
      </c>
      <c r="B277">
        <v>48.869663889999998</v>
      </c>
      <c r="C277">
        <v>-125.0960389</v>
      </c>
      <c r="D277">
        <v>12758.216932817275</v>
      </c>
      <c r="E277">
        <v>0</v>
      </c>
      <c r="F277">
        <v>0</v>
      </c>
      <c r="G277">
        <v>2</v>
      </c>
      <c r="H277">
        <f>IF(G277&gt;0,1,0)</f>
        <v>1</v>
      </c>
      <c r="I277">
        <v>0</v>
      </c>
      <c r="J277">
        <f>IF(I277&gt;0,1,0)</f>
        <v>0</v>
      </c>
      <c r="K277" t="s">
        <v>52</v>
      </c>
      <c r="L277">
        <v>2</v>
      </c>
      <c r="M277" t="str">
        <f>IF(K277="NA","NA",IF(K277&gt;0,1,0))</f>
        <v>NA</v>
      </c>
      <c r="N277">
        <f>IF(L277="NA","NA",IF(L277&gt;0,1,0))</f>
        <v>1</v>
      </c>
      <c r="P277">
        <f>IF(K277&lt;&gt;"NA",1,0)</f>
        <v>0</v>
      </c>
      <c r="Q277">
        <f>IF(L277&lt;&gt;"NA",1,0)</f>
        <v>1</v>
      </c>
      <c r="R277" t="str">
        <f>IF(K277&lt;&gt;"NA",IF(F277+K277&gt;0,1,0),"NA")</f>
        <v>NA</v>
      </c>
      <c r="S277">
        <f>IF(L277&lt;&gt;"NA",IF(E277+L277&gt;0,1,0),"NA")</f>
        <v>1</v>
      </c>
      <c r="T277">
        <f>IF(H277+J277&gt;0,1,0)</f>
        <v>1</v>
      </c>
    </row>
    <row r="278" spans="1:20" x14ac:dyDescent="0.2">
      <c r="A278">
        <v>240</v>
      </c>
      <c r="B278">
        <v>48.86985833</v>
      </c>
      <c r="C278">
        <v>-125.0957583</v>
      </c>
      <c r="D278">
        <v>12788.072361496022</v>
      </c>
      <c r="E278">
        <v>0</v>
      </c>
      <c r="F278">
        <v>0</v>
      </c>
      <c r="G278">
        <v>2</v>
      </c>
      <c r="H278">
        <f>IF(G278&gt;0,1,0)</f>
        <v>1</v>
      </c>
      <c r="I278">
        <v>0</v>
      </c>
      <c r="J278">
        <f>IF(I278&gt;0,1,0)</f>
        <v>0</v>
      </c>
      <c r="K278" t="s">
        <v>52</v>
      </c>
      <c r="L278">
        <v>2</v>
      </c>
      <c r="M278" t="str">
        <f>IF(K278="NA","NA",IF(K278&gt;0,1,0))</f>
        <v>NA</v>
      </c>
      <c r="N278">
        <f>IF(L278="NA","NA",IF(L278&gt;0,1,0))</f>
        <v>1</v>
      </c>
      <c r="P278">
        <f>IF(K278&lt;&gt;"NA",1,0)</f>
        <v>0</v>
      </c>
      <c r="Q278">
        <f>IF(L278&lt;&gt;"NA",1,0)</f>
        <v>1</v>
      </c>
      <c r="R278" t="str">
        <f>IF(K278&lt;&gt;"NA",IF(F278+K278&gt;0,1,0),"NA")</f>
        <v>NA</v>
      </c>
      <c r="S278">
        <f>IF(L278&lt;&gt;"NA",IF(E278+L278&gt;0,1,0),"NA")</f>
        <v>1</v>
      </c>
      <c r="T278">
        <f>IF(H278+J278&gt;0,1,0)</f>
        <v>1</v>
      </c>
    </row>
    <row r="279" spans="1:20" x14ac:dyDescent="0.2">
      <c r="A279">
        <v>241</v>
      </c>
      <c r="B279">
        <v>48.870058329999999</v>
      </c>
      <c r="C279">
        <v>-125.0954806</v>
      </c>
      <c r="D279">
        <v>12818.229751339601</v>
      </c>
      <c r="E279">
        <v>0</v>
      </c>
      <c r="F279">
        <v>0</v>
      </c>
      <c r="G279">
        <v>2</v>
      </c>
      <c r="H279">
        <f>IF(G279&gt;0,1,0)</f>
        <v>1</v>
      </c>
      <c r="I279">
        <v>0</v>
      </c>
      <c r="J279">
        <f>IF(I279&gt;0,1,0)</f>
        <v>0</v>
      </c>
      <c r="K279" t="s">
        <v>52</v>
      </c>
      <c r="L279">
        <v>2</v>
      </c>
      <c r="M279" t="str">
        <f>IF(K279="NA","NA",IF(K279&gt;0,1,0))</f>
        <v>NA</v>
      </c>
      <c r="N279">
        <f>IF(L279="NA","NA",IF(L279&gt;0,1,0))</f>
        <v>1</v>
      </c>
      <c r="P279">
        <f>IF(K279&lt;&gt;"NA",1,0)</f>
        <v>0</v>
      </c>
      <c r="Q279">
        <f>IF(L279&lt;&gt;"NA",1,0)</f>
        <v>1</v>
      </c>
      <c r="R279" t="str">
        <f>IF(K279&lt;&gt;"NA",IF(F279+K279&gt;0,1,0),"NA")</f>
        <v>NA</v>
      </c>
      <c r="S279">
        <f>IF(L279&lt;&gt;"NA",IF(E279+L279&gt;0,1,0),"NA")</f>
        <v>1</v>
      </c>
      <c r="T279">
        <f>IF(H279+J279&gt;0,1,0)</f>
        <v>1</v>
      </c>
    </row>
    <row r="280" spans="1:20" x14ac:dyDescent="0.2">
      <c r="A280">
        <v>242</v>
      </c>
      <c r="B280">
        <v>48.870269440000001</v>
      </c>
      <c r="C280">
        <v>-125.0952194</v>
      </c>
      <c r="D280">
        <v>12848.450157652227</v>
      </c>
      <c r="E280">
        <v>0</v>
      </c>
      <c r="F280">
        <v>0</v>
      </c>
      <c r="G280">
        <v>2</v>
      </c>
      <c r="H280">
        <f>IF(G280&gt;0,1,0)</f>
        <v>1</v>
      </c>
      <c r="I280">
        <v>0</v>
      </c>
      <c r="J280">
        <f>IF(I280&gt;0,1,0)</f>
        <v>0</v>
      </c>
      <c r="K280" t="s">
        <v>52</v>
      </c>
      <c r="L280">
        <v>2</v>
      </c>
      <c r="M280" t="str">
        <f>IF(K280="NA","NA",IF(K280&gt;0,1,0))</f>
        <v>NA</v>
      </c>
      <c r="N280">
        <f>IF(L280="NA","NA",IF(L280&gt;0,1,0))</f>
        <v>1</v>
      </c>
      <c r="P280">
        <f>IF(K280&lt;&gt;"NA",1,0)</f>
        <v>0</v>
      </c>
      <c r="Q280">
        <f>IF(L280&lt;&gt;"NA",1,0)</f>
        <v>1</v>
      </c>
      <c r="R280" t="str">
        <f>IF(K280&lt;&gt;"NA",IF(F280+K280&gt;0,1,0),"NA")</f>
        <v>NA</v>
      </c>
      <c r="S280">
        <f>IF(L280&lt;&gt;"NA",IF(E280+L280&gt;0,1,0),"NA")</f>
        <v>1</v>
      </c>
      <c r="T280">
        <f>IF(H280+J280&gt;0,1,0)</f>
        <v>1</v>
      </c>
    </row>
    <row r="281" spans="1:20" x14ac:dyDescent="0.2">
      <c r="A281">
        <v>243</v>
      </c>
      <c r="B281">
        <v>48.8705</v>
      </c>
      <c r="C281">
        <v>-125.09500559999999</v>
      </c>
      <c r="D281">
        <v>12877.847975789358</v>
      </c>
      <c r="E281">
        <v>0</v>
      </c>
      <c r="F281">
        <v>0</v>
      </c>
      <c r="G281">
        <v>2</v>
      </c>
      <c r="H281">
        <f>IF(G281&gt;0,1,0)</f>
        <v>1</v>
      </c>
      <c r="I281">
        <v>0</v>
      </c>
      <c r="J281">
        <f>IF(I281&gt;0,1,0)</f>
        <v>0</v>
      </c>
      <c r="K281" t="s">
        <v>52</v>
      </c>
      <c r="L281">
        <v>2</v>
      </c>
      <c r="M281" t="str">
        <f>IF(K281="NA","NA",IF(K281&gt;0,1,0))</f>
        <v>NA</v>
      </c>
      <c r="N281">
        <f>IF(L281="NA","NA",IF(L281&gt;0,1,0))</f>
        <v>1</v>
      </c>
      <c r="P281">
        <f>IF(K281&lt;&gt;"NA",1,0)</f>
        <v>0</v>
      </c>
      <c r="Q281">
        <f>IF(L281&lt;&gt;"NA",1,0)</f>
        <v>1</v>
      </c>
      <c r="R281" t="str">
        <f>IF(K281&lt;&gt;"NA",IF(F281+K281&gt;0,1,0),"NA")</f>
        <v>NA</v>
      </c>
      <c r="S281">
        <f>IF(L281&lt;&gt;"NA",IF(E281+L281&gt;0,1,0),"NA")</f>
        <v>1</v>
      </c>
      <c r="T281">
        <f>IF(H281+J281&gt;0,1,0)</f>
        <v>1</v>
      </c>
    </row>
    <row r="282" spans="1:20" x14ac:dyDescent="0.2">
      <c r="A282">
        <v>244</v>
      </c>
      <c r="B282">
        <v>48.870719440000002</v>
      </c>
      <c r="C282">
        <v>-125.0947611</v>
      </c>
      <c r="D282">
        <v>12907.899626876144</v>
      </c>
      <c r="E282">
        <v>0</v>
      </c>
      <c r="F282">
        <v>0</v>
      </c>
      <c r="G282">
        <v>2</v>
      </c>
      <c r="H282">
        <f>IF(G282&gt;0,1,0)</f>
        <v>1</v>
      </c>
      <c r="I282">
        <v>0</v>
      </c>
      <c r="J282">
        <f>IF(I282&gt;0,1,0)</f>
        <v>0</v>
      </c>
      <c r="K282" t="s">
        <v>52</v>
      </c>
      <c r="L282">
        <v>2</v>
      </c>
      <c r="M282" t="str">
        <f>IF(K282="NA","NA",IF(K282&gt;0,1,0))</f>
        <v>NA</v>
      </c>
      <c r="N282">
        <f>IF(L282="NA","NA",IF(L282&gt;0,1,0))</f>
        <v>1</v>
      </c>
      <c r="P282">
        <f>IF(K282&lt;&gt;"NA",1,0)</f>
        <v>0</v>
      </c>
      <c r="Q282">
        <f>IF(L282&lt;&gt;"NA",1,0)</f>
        <v>1</v>
      </c>
      <c r="R282" t="str">
        <f>IF(K282&lt;&gt;"NA",IF(F282+K282&gt;0,1,0),"NA")</f>
        <v>NA</v>
      </c>
      <c r="S282">
        <f>IF(L282&lt;&gt;"NA",IF(E282+L282&gt;0,1,0),"NA")</f>
        <v>1</v>
      </c>
      <c r="T282">
        <f>IF(H282+J282&gt;0,1,0)</f>
        <v>1</v>
      </c>
    </row>
    <row r="283" spans="1:20" x14ac:dyDescent="0.2">
      <c r="A283">
        <v>245</v>
      </c>
      <c r="B283">
        <v>48.87114167</v>
      </c>
      <c r="C283">
        <v>-125.0952722</v>
      </c>
      <c r="D283">
        <v>12916.339910799257</v>
      </c>
      <c r="E283">
        <v>0</v>
      </c>
      <c r="F283">
        <v>0</v>
      </c>
      <c r="G283">
        <v>2</v>
      </c>
      <c r="H283">
        <f>IF(G283&gt;0,1,0)</f>
        <v>1</v>
      </c>
      <c r="I283">
        <v>0</v>
      </c>
      <c r="J283">
        <f>IF(I283&gt;0,1,0)</f>
        <v>0</v>
      </c>
      <c r="K283" t="s">
        <v>52</v>
      </c>
      <c r="L283">
        <v>2</v>
      </c>
      <c r="M283" t="str">
        <f>IF(K283="NA","NA",IF(K283&gt;0,1,0))</f>
        <v>NA</v>
      </c>
      <c r="N283">
        <f>IF(L283="NA","NA",IF(L283&gt;0,1,0))</f>
        <v>1</v>
      </c>
      <c r="P283">
        <f>IF(K283&lt;&gt;"NA",1,0)</f>
        <v>0</v>
      </c>
      <c r="Q283">
        <f>IF(L283&lt;&gt;"NA",1,0)</f>
        <v>1</v>
      </c>
      <c r="R283" t="str">
        <f>IF(K283&lt;&gt;"NA",IF(F283+K283&gt;0,1,0),"NA")</f>
        <v>NA</v>
      </c>
      <c r="S283">
        <f>IF(L283&lt;&gt;"NA",IF(E283+L283&gt;0,1,0),"NA")</f>
        <v>1</v>
      </c>
      <c r="T283">
        <f>IF(H283+J283&gt;0,1,0)</f>
        <v>1</v>
      </c>
    </row>
    <row r="284" spans="1:20" x14ac:dyDescent="0.2">
      <c r="A284">
        <v>247</v>
      </c>
      <c r="B284">
        <v>48.871794440000002</v>
      </c>
      <c r="C284">
        <v>-125.0945528</v>
      </c>
      <c r="D284">
        <v>13005.393795452201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>IF(I284&gt;0,1,0)</f>
        <v>0</v>
      </c>
      <c r="K284">
        <v>0</v>
      </c>
      <c r="L284">
        <v>0</v>
      </c>
      <c r="M284">
        <f>IF(K284="NA","NA",IF(K284&gt;0,1,0))</f>
        <v>0</v>
      </c>
      <c r="N284">
        <f>IF(L284="NA","NA",IF(L284&gt;0,1,0))</f>
        <v>0</v>
      </c>
      <c r="P284">
        <f>IF(K284&lt;&gt;"NA",1,0)</f>
        <v>1</v>
      </c>
      <c r="Q284">
        <f>IF(L284&lt;&gt;"NA",1,0)</f>
        <v>1</v>
      </c>
      <c r="R284">
        <f>IF(K284&lt;&gt;"NA",IF(F284+K284&gt;0,1,0),"NA")</f>
        <v>0</v>
      </c>
      <c r="S284">
        <f>IF(L284&lt;&gt;"NA",IF(E284+L284&gt;0,1,0),"NA")</f>
        <v>0</v>
      </c>
      <c r="T284">
        <f>IF(H284+J284&gt;0,1,0)</f>
        <v>0</v>
      </c>
    </row>
    <row r="285" spans="1:20" x14ac:dyDescent="0.2">
      <c r="A285">
        <v>248</v>
      </c>
      <c r="B285">
        <v>48.872294439999997</v>
      </c>
      <c r="C285">
        <v>-125.0942417</v>
      </c>
      <c r="D285">
        <v>13061.591869522439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>IF(I285&gt;0,1,0)</f>
        <v>0</v>
      </c>
      <c r="K285">
        <v>0</v>
      </c>
      <c r="L285">
        <v>0</v>
      </c>
      <c r="M285">
        <f>IF(K285="NA","NA",IF(K285&gt;0,1,0))</f>
        <v>0</v>
      </c>
      <c r="N285">
        <f>IF(L285="NA","NA",IF(L285&gt;0,1,0))</f>
        <v>0</v>
      </c>
      <c r="P285">
        <f>IF(K285&lt;&gt;"NA",1,0)</f>
        <v>1</v>
      </c>
      <c r="Q285">
        <f>IF(L285&lt;&gt;"NA",1,0)</f>
        <v>1</v>
      </c>
      <c r="R285">
        <f>IF(K285&lt;&gt;"NA",IF(F285+K285&gt;0,1,0),"NA")</f>
        <v>0</v>
      </c>
      <c r="S285">
        <f>IF(L285&lt;&gt;"NA",IF(E285+L285&gt;0,1,0),"NA")</f>
        <v>0</v>
      </c>
      <c r="T285">
        <f>IF(H285+J285&gt;0,1,0)</f>
        <v>0</v>
      </c>
    </row>
    <row r="286" spans="1:20" x14ac:dyDescent="0.2">
      <c r="A286">
        <v>249</v>
      </c>
      <c r="B286">
        <v>48.872452780000003</v>
      </c>
      <c r="C286">
        <v>-125.0939056</v>
      </c>
      <c r="D286">
        <v>13091.291498129734</v>
      </c>
      <c r="E286">
        <v>0</v>
      </c>
      <c r="F286">
        <v>0</v>
      </c>
      <c r="G286">
        <v>2</v>
      </c>
      <c r="H286">
        <f>IF(G286&gt;0,1,0)</f>
        <v>1</v>
      </c>
      <c r="I286">
        <v>0</v>
      </c>
      <c r="J286">
        <f>IF(I286&gt;0,1,0)</f>
        <v>0</v>
      </c>
      <c r="K286" t="s">
        <v>52</v>
      </c>
      <c r="L286">
        <v>2</v>
      </c>
      <c r="M286" t="str">
        <f>IF(K286="NA","NA",IF(K286&gt;0,1,0))</f>
        <v>NA</v>
      </c>
      <c r="N286">
        <f>IF(L286="NA","NA",IF(L286&gt;0,1,0))</f>
        <v>1</v>
      </c>
      <c r="P286">
        <f>IF(K286&lt;&gt;"NA",1,0)</f>
        <v>0</v>
      </c>
      <c r="Q286">
        <f>IF(L286&lt;&gt;"NA",1,0)</f>
        <v>1</v>
      </c>
      <c r="R286" t="str">
        <f>IF(K286&lt;&gt;"NA",IF(F286+K286&gt;0,1,0),"NA")</f>
        <v>NA</v>
      </c>
      <c r="S286">
        <f>IF(L286&lt;&gt;"NA",IF(E286+L286&gt;0,1,0),"NA")</f>
        <v>1</v>
      </c>
      <c r="T286">
        <f>IF(H286+J286&gt;0,1,0)</f>
        <v>1</v>
      </c>
    </row>
    <row r="287" spans="1:20" x14ac:dyDescent="0.2">
      <c r="A287">
        <v>262</v>
      </c>
      <c r="B287">
        <v>48.874813889999999</v>
      </c>
      <c r="C287">
        <v>-125.0903222</v>
      </c>
      <c r="D287">
        <v>13462.626936582685</v>
      </c>
      <c r="E287">
        <v>0</v>
      </c>
      <c r="F287">
        <v>0</v>
      </c>
      <c r="G287">
        <v>2</v>
      </c>
      <c r="H287">
        <f>IF(G287&gt;0,1,0)</f>
        <v>1</v>
      </c>
      <c r="I287">
        <v>0</v>
      </c>
      <c r="J287">
        <f>IF(I287&gt;0,1,0)</f>
        <v>0</v>
      </c>
      <c r="K287" t="s">
        <v>52</v>
      </c>
      <c r="L287">
        <v>2</v>
      </c>
      <c r="M287" t="str">
        <f>IF(K287="NA","NA",IF(K287&gt;0,1,0))</f>
        <v>NA</v>
      </c>
      <c r="N287">
        <f>IF(L287="NA","NA",IF(L287&gt;0,1,0))</f>
        <v>1</v>
      </c>
      <c r="P287">
        <f>IF(K287&lt;&gt;"NA",1,0)</f>
        <v>0</v>
      </c>
      <c r="Q287">
        <f>IF(L287&lt;&gt;"NA",1,0)</f>
        <v>1</v>
      </c>
      <c r="R287" t="str">
        <f>IF(K287&lt;&gt;"NA",IF(F287+K287&gt;0,1,0),"NA")</f>
        <v>NA</v>
      </c>
      <c r="S287">
        <f>IF(L287&lt;&gt;"NA",IF(E287+L287&gt;0,1,0),"NA")</f>
        <v>1</v>
      </c>
      <c r="T287">
        <f>IF(H287+J287&gt;0,1,0)</f>
        <v>1</v>
      </c>
    </row>
    <row r="288" spans="1:20" x14ac:dyDescent="0.2">
      <c r="A288">
        <v>268</v>
      </c>
      <c r="B288">
        <v>48.87626667</v>
      </c>
      <c r="C288">
        <v>-125.09101939999999</v>
      </c>
      <c r="D288">
        <v>13546.387820960239</v>
      </c>
      <c r="E288">
        <v>0</v>
      </c>
      <c r="F288">
        <v>0</v>
      </c>
      <c r="G288">
        <v>2</v>
      </c>
      <c r="H288">
        <f>IF(G288&gt;0,1,0)</f>
        <v>1</v>
      </c>
      <c r="I288">
        <v>0</v>
      </c>
      <c r="J288">
        <f>IF(I288&gt;0,1,0)</f>
        <v>0</v>
      </c>
      <c r="K288" t="s">
        <v>52</v>
      </c>
      <c r="L288">
        <v>2</v>
      </c>
      <c r="M288" t="str">
        <f>IF(K288="NA","NA",IF(K288&gt;0,1,0))</f>
        <v>NA</v>
      </c>
      <c r="N288">
        <f>IF(L288="NA","NA",IF(L288&gt;0,1,0))</f>
        <v>1</v>
      </c>
      <c r="P288">
        <f>IF(K288&lt;&gt;"NA",1,0)</f>
        <v>0</v>
      </c>
      <c r="Q288">
        <f>IF(L288&lt;&gt;"NA",1,0)</f>
        <v>1</v>
      </c>
      <c r="R288" t="str">
        <f>IF(K288&lt;&gt;"NA",IF(F288+K288&gt;0,1,0),"NA")</f>
        <v>NA</v>
      </c>
      <c r="S288">
        <f>IF(L288&lt;&gt;"NA",IF(E288+L288&gt;0,1,0),"NA")</f>
        <v>1</v>
      </c>
      <c r="T288">
        <f>IF(H288+J288&gt;0,1,0)</f>
        <v>1</v>
      </c>
    </row>
    <row r="289" spans="1:20" x14ac:dyDescent="0.2">
      <c r="A289">
        <v>269</v>
      </c>
      <c r="B289">
        <v>48.876405560000002</v>
      </c>
      <c r="C289">
        <v>-125.0906722</v>
      </c>
      <c r="D289">
        <v>13574.984582994932</v>
      </c>
      <c r="E289">
        <v>0</v>
      </c>
      <c r="F289">
        <v>0</v>
      </c>
      <c r="G289">
        <v>2</v>
      </c>
      <c r="H289">
        <f>IF(G289&gt;0,1,0)</f>
        <v>1</v>
      </c>
      <c r="I289">
        <v>0</v>
      </c>
      <c r="J289">
        <f>IF(I289&gt;0,1,0)</f>
        <v>0</v>
      </c>
      <c r="K289" t="s">
        <v>52</v>
      </c>
      <c r="L289">
        <v>2</v>
      </c>
      <c r="M289" t="str">
        <f>IF(K289="NA","NA",IF(K289&gt;0,1,0))</f>
        <v>NA</v>
      </c>
      <c r="N289">
        <f>IF(L289="NA","NA",IF(L289&gt;0,1,0))</f>
        <v>1</v>
      </c>
      <c r="P289">
        <f>IF(K289&lt;&gt;"NA",1,0)</f>
        <v>0</v>
      </c>
      <c r="Q289">
        <f>IF(L289&lt;&gt;"NA",1,0)</f>
        <v>1</v>
      </c>
      <c r="R289" t="str">
        <f>IF(K289&lt;&gt;"NA",IF(F289+K289&gt;0,1,0),"NA")</f>
        <v>NA</v>
      </c>
      <c r="S289">
        <f>IF(L289&lt;&gt;"NA",IF(E289+L289&gt;0,1,0),"NA")</f>
        <v>1</v>
      </c>
      <c r="T289">
        <f>IF(H289+J289&gt;0,1,0)</f>
        <v>1</v>
      </c>
    </row>
    <row r="290" spans="1:20" x14ac:dyDescent="0.2">
      <c r="A290">
        <v>270</v>
      </c>
      <c r="B290">
        <v>48.876647220000002</v>
      </c>
      <c r="C290">
        <v>-125.09048610000001</v>
      </c>
      <c r="D290">
        <v>13604.018572294308</v>
      </c>
      <c r="E290">
        <v>0</v>
      </c>
      <c r="F290">
        <v>0</v>
      </c>
      <c r="G290">
        <v>2</v>
      </c>
      <c r="H290">
        <f>IF(G290&gt;0,1,0)</f>
        <v>1</v>
      </c>
      <c r="I290">
        <v>0</v>
      </c>
      <c r="J290">
        <f>IF(I290&gt;0,1,0)</f>
        <v>0</v>
      </c>
      <c r="K290" t="s">
        <v>52</v>
      </c>
      <c r="L290">
        <v>2</v>
      </c>
      <c r="M290" t="str">
        <f>IF(K290="NA","NA",IF(K290&gt;0,1,0))</f>
        <v>NA</v>
      </c>
      <c r="N290">
        <f>IF(L290="NA","NA",IF(L290&gt;0,1,0))</f>
        <v>1</v>
      </c>
      <c r="P290">
        <f>IF(K290&lt;&gt;"NA",1,0)</f>
        <v>0</v>
      </c>
      <c r="Q290">
        <f>IF(L290&lt;&gt;"NA",1,0)</f>
        <v>1</v>
      </c>
      <c r="R290" t="str">
        <f>IF(K290&lt;&gt;"NA",IF(F290+K290&gt;0,1,0),"NA")</f>
        <v>NA</v>
      </c>
      <c r="S290">
        <f>IF(L290&lt;&gt;"NA",IF(E290+L290&gt;0,1,0),"NA")</f>
        <v>1</v>
      </c>
      <c r="T290">
        <f>IF(H290+J290&gt;0,1,0)</f>
        <v>1</v>
      </c>
    </row>
    <row r="291" spans="1:20" x14ac:dyDescent="0.2">
      <c r="A291">
        <v>271</v>
      </c>
      <c r="B291">
        <v>48.876858329999997</v>
      </c>
      <c r="C291">
        <v>-125.0902361</v>
      </c>
      <c r="D291">
        <v>13633.717158055515</v>
      </c>
      <c r="E291">
        <v>0</v>
      </c>
      <c r="F291">
        <v>0</v>
      </c>
      <c r="G291">
        <v>2</v>
      </c>
      <c r="H291">
        <f>IF(G291&gt;0,1,0)</f>
        <v>1</v>
      </c>
      <c r="I291">
        <v>0</v>
      </c>
      <c r="J291">
        <f>IF(I291&gt;0,1,0)</f>
        <v>0</v>
      </c>
      <c r="K291" t="s">
        <v>52</v>
      </c>
      <c r="L291">
        <v>2</v>
      </c>
      <c r="M291" t="str">
        <f>IF(K291="NA","NA",IF(K291&gt;0,1,0))</f>
        <v>NA</v>
      </c>
      <c r="N291">
        <f>IF(L291="NA","NA",IF(L291&gt;0,1,0))</f>
        <v>1</v>
      </c>
      <c r="P291">
        <f>IF(K291&lt;&gt;"NA",1,0)</f>
        <v>0</v>
      </c>
      <c r="Q291">
        <f>IF(L291&lt;&gt;"NA",1,0)</f>
        <v>1</v>
      </c>
      <c r="R291" t="str">
        <f>IF(K291&lt;&gt;"NA",IF(F291+K291&gt;0,1,0),"NA")</f>
        <v>NA</v>
      </c>
      <c r="S291">
        <f>IF(L291&lt;&gt;"NA",IF(E291+L291&gt;0,1,0),"NA")</f>
        <v>1</v>
      </c>
      <c r="T291">
        <f>IF(H291+J291&gt;0,1,0)</f>
        <v>1</v>
      </c>
    </row>
    <row r="292" spans="1:20" x14ac:dyDescent="0.2">
      <c r="A292">
        <v>273</v>
      </c>
      <c r="B292">
        <v>48.877030560000001</v>
      </c>
      <c r="C292">
        <v>-125.09095000000001</v>
      </c>
      <c r="D292">
        <v>13612.564823364481</v>
      </c>
      <c r="E292">
        <v>0</v>
      </c>
      <c r="F292">
        <v>0</v>
      </c>
      <c r="G292">
        <v>2</v>
      </c>
      <c r="H292">
        <f>IF(G292&gt;0,1,0)</f>
        <v>1</v>
      </c>
      <c r="I292">
        <v>0</v>
      </c>
      <c r="J292">
        <f>IF(I292&gt;0,1,0)</f>
        <v>0</v>
      </c>
      <c r="K292">
        <v>1</v>
      </c>
      <c r="L292">
        <v>2</v>
      </c>
      <c r="M292">
        <f>IF(K292="NA","NA",IF(K292&gt;0,1,0))</f>
        <v>1</v>
      </c>
      <c r="N292">
        <f>IF(L292="NA","NA",IF(L292&gt;0,1,0))</f>
        <v>1</v>
      </c>
      <c r="P292">
        <f>IF(K292&lt;&gt;"NA",1,0)</f>
        <v>1</v>
      </c>
      <c r="Q292">
        <f>IF(L292&lt;&gt;"NA",1,0)</f>
        <v>1</v>
      </c>
      <c r="R292">
        <f>IF(K292&lt;&gt;"NA",IF(F292+K292&gt;0,1,0),"NA")</f>
        <v>1</v>
      </c>
      <c r="S292">
        <f>IF(L292&lt;&gt;"NA",IF(E292+L292&gt;0,1,0),"NA")</f>
        <v>1</v>
      </c>
      <c r="T292">
        <f>IF(H292+J292&gt;0,1,0)</f>
        <v>1</v>
      </c>
    </row>
    <row r="293" spans="1:20" x14ac:dyDescent="0.2">
      <c r="A293">
        <v>272</v>
      </c>
      <c r="B293">
        <v>48.877113889999997</v>
      </c>
      <c r="C293">
        <v>-125.0906167</v>
      </c>
      <c r="D293">
        <v>13635.873143955801</v>
      </c>
      <c r="E293">
        <v>0</v>
      </c>
      <c r="F293">
        <v>0</v>
      </c>
      <c r="G293">
        <v>2</v>
      </c>
      <c r="H293">
        <f>IF(G293&gt;0,1,0)</f>
        <v>1</v>
      </c>
      <c r="I293">
        <v>0</v>
      </c>
      <c r="J293">
        <f>IF(I293&gt;0,1,0)</f>
        <v>0</v>
      </c>
      <c r="K293" t="s">
        <v>52</v>
      </c>
      <c r="L293">
        <v>2</v>
      </c>
      <c r="M293" t="str">
        <f>IF(K293="NA","NA",IF(K293&gt;0,1,0))</f>
        <v>NA</v>
      </c>
      <c r="N293">
        <f>IF(L293="NA","NA",IF(L293&gt;0,1,0))</f>
        <v>1</v>
      </c>
      <c r="P293">
        <f>IF(K293&lt;&gt;"NA",1,0)</f>
        <v>0</v>
      </c>
      <c r="Q293">
        <f>IF(L293&lt;&gt;"NA",1,0)</f>
        <v>1</v>
      </c>
      <c r="R293" t="str">
        <f>IF(K293&lt;&gt;"NA",IF(F293+K293&gt;0,1,0),"NA")</f>
        <v>NA</v>
      </c>
      <c r="S293">
        <f>IF(L293&lt;&gt;"NA",IF(E293+L293&gt;0,1,0),"NA")</f>
        <v>1</v>
      </c>
      <c r="T293">
        <f>IF(H293+J293&gt;0,1,0)</f>
        <v>1</v>
      </c>
    </row>
    <row r="294" spans="1:20" x14ac:dyDescent="0.2">
      <c r="A294">
        <v>288</v>
      </c>
      <c r="B294">
        <v>48.877602779999997</v>
      </c>
      <c r="C294">
        <v>-125.0849194</v>
      </c>
      <c r="D294">
        <v>13960.131403883275</v>
      </c>
      <c r="E294">
        <v>0</v>
      </c>
      <c r="F294">
        <v>0</v>
      </c>
      <c r="G294">
        <v>2</v>
      </c>
      <c r="H294">
        <f>IF(G294&gt;0,1,0)</f>
        <v>1</v>
      </c>
      <c r="I294">
        <v>0</v>
      </c>
      <c r="J294">
        <f>IF(I294&gt;0,1,0)</f>
        <v>0</v>
      </c>
      <c r="K294" t="s">
        <v>52</v>
      </c>
      <c r="L294">
        <v>2</v>
      </c>
      <c r="M294" t="str">
        <f>IF(K294="NA","NA",IF(K294&gt;0,1,0))</f>
        <v>NA</v>
      </c>
      <c r="N294">
        <f>IF(L294="NA","NA",IF(L294&gt;0,1,0))</f>
        <v>1</v>
      </c>
      <c r="P294">
        <f>IF(K294&lt;&gt;"NA",1,0)</f>
        <v>0</v>
      </c>
      <c r="Q294">
        <f>IF(L294&lt;&gt;"NA",1,0)</f>
        <v>1</v>
      </c>
      <c r="R294" t="str">
        <f>IF(K294&lt;&gt;"NA",IF(F294+K294&gt;0,1,0),"NA")</f>
        <v>NA</v>
      </c>
      <c r="S294">
        <f>IF(L294&lt;&gt;"NA",IF(E294+L294&gt;0,1,0),"NA")</f>
        <v>1</v>
      </c>
      <c r="T294">
        <f>IF(H294+J294&gt;0,1,0)</f>
        <v>1</v>
      </c>
    </row>
    <row r="295" spans="1:20" x14ac:dyDescent="0.2">
      <c r="A295">
        <v>277</v>
      </c>
      <c r="B295">
        <v>48.877669439999998</v>
      </c>
      <c r="C295">
        <v>-125.0903472</v>
      </c>
      <c r="D295">
        <v>13694.888284350178</v>
      </c>
      <c r="E295">
        <v>0</v>
      </c>
      <c r="F295">
        <v>0</v>
      </c>
      <c r="G295">
        <v>2</v>
      </c>
      <c r="H295">
        <f>IF(G295&gt;0,1,0)</f>
        <v>1</v>
      </c>
      <c r="I295">
        <v>0</v>
      </c>
      <c r="J295">
        <f>IF(I295&gt;0,1,0)</f>
        <v>0</v>
      </c>
      <c r="K295" t="s">
        <v>52</v>
      </c>
      <c r="L295">
        <v>2</v>
      </c>
      <c r="M295" t="str">
        <f>IF(K295="NA","NA",IF(K295&gt;0,1,0))</f>
        <v>NA</v>
      </c>
      <c r="N295">
        <f>IF(L295="NA","NA",IF(L295&gt;0,1,0))</f>
        <v>1</v>
      </c>
      <c r="P295">
        <f>IF(K295&lt;&gt;"NA",1,0)</f>
        <v>0</v>
      </c>
      <c r="Q295">
        <f>IF(L295&lt;&gt;"NA",1,0)</f>
        <v>1</v>
      </c>
      <c r="R295" t="str">
        <f>IF(K295&lt;&gt;"NA",IF(F295+K295&gt;0,1,0),"NA")</f>
        <v>NA</v>
      </c>
      <c r="S295">
        <f>IF(L295&lt;&gt;"NA",IF(E295+L295&gt;0,1,0),"NA")</f>
        <v>1</v>
      </c>
      <c r="T295">
        <f>IF(H295+J295&gt;0,1,0)</f>
        <v>1</v>
      </c>
    </row>
    <row r="296" spans="1:20" x14ac:dyDescent="0.2">
      <c r="A296">
        <v>289</v>
      </c>
      <c r="B296">
        <v>48.877808330000001</v>
      </c>
      <c r="C296">
        <v>-125.0846556</v>
      </c>
      <c r="D296">
        <v>13990.034209828891</v>
      </c>
      <c r="E296">
        <v>0</v>
      </c>
      <c r="F296">
        <v>0</v>
      </c>
      <c r="G296">
        <v>2</v>
      </c>
      <c r="H296">
        <f>IF(G296&gt;0,1,0)</f>
        <v>1</v>
      </c>
      <c r="I296">
        <v>0</v>
      </c>
      <c r="J296">
        <f>IF(I296&gt;0,1,0)</f>
        <v>0</v>
      </c>
      <c r="K296" t="s">
        <v>52</v>
      </c>
      <c r="L296">
        <v>2</v>
      </c>
      <c r="M296" t="str">
        <f>IF(K296="NA","NA",IF(K296&gt;0,1,0))</f>
        <v>NA</v>
      </c>
      <c r="N296">
        <f>IF(L296="NA","NA",IF(L296&gt;0,1,0))</f>
        <v>1</v>
      </c>
      <c r="P296">
        <f>IF(K296&lt;&gt;"NA",1,0)</f>
        <v>0</v>
      </c>
      <c r="Q296">
        <f>IF(L296&lt;&gt;"NA",1,0)</f>
        <v>1</v>
      </c>
      <c r="R296" t="str">
        <f>IF(K296&lt;&gt;"NA",IF(F296+K296&gt;0,1,0),"NA")</f>
        <v>NA</v>
      </c>
      <c r="S296">
        <f>IF(L296&lt;&gt;"NA",IF(E296+L296&gt;0,1,0),"NA")</f>
        <v>1</v>
      </c>
      <c r="T296">
        <f>IF(H296+J296&gt;0,1,0)</f>
        <v>1</v>
      </c>
    </row>
    <row r="297" spans="1:20" x14ac:dyDescent="0.2">
      <c r="A297">
        <v>279</v>
      </c>
      <c r="B297">
        <v>48.877899999999997</v>
      </c>
      <c r="C297">
        <v>-125.0897667</v>
      </c>
      <c r="D297">
        <v>13742.495663189949</v>
      </c>
      <c r="E297">
        <v>0</v>
      </c>
      <c r="F297">
        <v>0</v>
      </c>
      <c r="G297">
        <v>2</v>
      </c>
      <c r="H297">
        <f>IF(G297&gt;0,1,0)</f>
        <v>1</v>
      </c>
      <c r="I297">
        <v>0</v>
      </c>
      <c r="J297">
        <f>IF(I297&gt;0,1,0)</f>
        <v>0</v>
      </c>
      <c r="K297" t="s">
        <v>52</v>
      </c>
      <c r="L297">
        <v>2</v>
      </c>
      <c r="M297" t="str">
        <f>IF(K297="NA","NA",IF(K297&gt;0,1,0))</f>
        <v>NA</v>
      </c>
      <c r="N297">
        <f>IF(L297="NA","NA",IF(L297&gt;0,1,0))</f>
        <v>1</v>
      </c>
      <c r="P297">
        <f>IF(K297&lt;&gt;"NA",1,0)</f>
        <v>0</v>
      </c>
      <c r="Q297">
        <f>IF(L297&lt;&gt;"NA",1,0)</f>
        <v>1</v>
      </c>
      <c r="R297" t="str">
        <f>IF(K297&lt;&gt;"NA",IF(F297+K297&gt;0,1,0),"NA")</f>
        <v>NA</v>
      </c>
      <c r="S297">
        <f>IF(L297&lt;&gt;"NA",IF(E297+L297&gt;0,1,0),"NA")</f>
        <v>1</v>
      </c>
      <c r="T297">
        <f>IF(H297+J297&gt;0,1,0)</f>
        <v>1</v>
      </c>
    </row>
    <row r="298" spans="1:20" x14ac:dyDescent="0.2">
      <c r="A298">
        <v>281</v>
      </c>
      <c r="B298">
        <v>48.877899999999997</v>
      </c>
      <c r="C298">
        <v>-125.08817500000001</v>
      </c>
      <c r="D298">
        <v>13821.30172708323</v>
      </c>
      <c r="E298">
        <v>0</v>
      </c>
      <c r="F298">
        <v>0</v>
      </c>
      <c r="G298">
        <v>2</v>
      </c>
      <c r="H298">
        <f>IF(G298&gt;0,1,0)</f>
        <v>1</v>
      </c>
      <c r="I298">
        <v>0</v>
      </c>
      <c r="J298">
        <f>IF(I298&gt;0,1,0)</f>
        <v>0</v>
      </c>
      <c r="K298">
        <v>0</v>
      </c>
      <c r="L298">
        <v>2</v>
      </c>
      <c r="M298">
        <f>IF(K298="NA","NA",IF(K298&gt;0,1,0))</f>
        <v>0</v>
      </c>
      <c r="N298">
        <f>IF(L298="NA","NA",IF(L298&gt;0,1,0))</f>
        <v>1</v>
      </c>
      <c r="P298">
        <f>IF(K298&lt;&gt;"NA",1,0)</f>
        <v>1</v>
      </c>
      <c r="Q298">
        <f>IF(L298&lt;&gt;"NA",1,0)</f>
        <v>1</v>
      </c>
      <c r="R298">
        <f>IF(K298&lt;&gt;"NA",IF(F298+K298&gt;0,1,0),"NA")</f>
        <v>0</v>
      </c>
      <c r="S298">
        <f>IF(L298&lt;&gt;"NA",IF(E298+L298&gt;0,1,0),"NA")</f>
        <v>1</v>
      </c>
      <c r="T298">
        <f>IF(H298+J298&gt;0,1,0)</f>
        <v>1</v>
      </c>
    </row>
    <row r="299" spans="1:20" x14ac:dyDescent="0.2">
      <c r="A299">
        <v>278</v>
      </c>
      <c r="B299">
        <v>48.877916669999998</v>
      </c>
      <c r="C299">
        <v>-125.09018330000001</v>
      </c>
      <c r="D299">
        <v>13723.333022821955</v>
      </c>
      <c r="E299">
        <v>0</v>
      </c>
      <c r="F299">
        <v>0</v>
      </c>
      <c r="G299">
        <v>2</v>
      </c>
      <c r="H299">
        <f>IF(G299&gt;0,1,0)</f>
        <v>1</v>
      </c>
      <c r="I299">
        <v>0</v>
      </c>
      <c r="J299">
        <f>IF(I299&gt;0,1,0)</f>
        <v>0</v>
      </c>
      <c r="K299">
        <v>1</v>
      </c>
      <c r="L299">
        <v>2</v>
      </c>
      <c r="M299">
        <f>IF(K299="NA","NA",IF(K299&gt;0,1,0))</f>
        <v>1</v>
      </c>
      <c r="N299">
        <f>IF(L299="NA","NA",IF(L299&gt;0,1,0))</f>
        <v>1</v>
      </c>
      <c r="P299">
        <f>IF(K299&lt;&gt;"NA",1,0)</f>
        <v>1</v>
      </c>
      <c r="Q299">
        <f>IF(L299&lt;&gt;"NA",1,0)</f>
        <v>1</v>
      </c>
      <c r="R299">
        <f>IF(K299&lt;&gt;"NA",IF(F299+K299&gt;0,1,0),"NA")</f>
        <v>1</v>
      </c>
      <c r="S299">
        <f>IF(L299&lt;&gt;"NA",IF(E299+L299&gt;0,1,0),"NA")</f>
        <v>1</v>
      </c>
      <c r="T299">
        <f>IF(H299+J299&gt;0,1,0)</f>
        <v>1</v>
      </c>
    </row>
    <row r="300" spans="1:20" x14ac:dyDescent="0.2">
      <c r="A300">
        <v>280</v>
      </c>
      <c r="B300">
        <v>48.878</v>
      </c>
      <c r="C300">
        <v>-125.08939169999999</v>
      </c>
      <c r="D300">
        <v>13769.233308004312</v>
      </c>
      <c r="E300">
        <v>1</v>
      </c>
      <c r="F300">
        <v>0</v>
      </c>
      <c r="G300">
        <v>2</v>
      </c>
      <c r="H300">
        <f>IF(G300&gt;0,1,0)</f>
        <v>1</v>
      </c>
      <c r="I300">
        <v>1</v>
      </c>
      <c r="J300">
        <f>IF(I300&gt;0,1,0)</f>
        <v>1</v>
      </c>
      <c r="K300">
        <v>0</v>
      </c>
      <c r="L300">
        <v>2</v>
      </c>
      <c r="M300">
        <f>IF(K300="NA","NA",IF(K300&gt;0,1,0))</f>
        <v>0</v>
      </c>
      <c r="N300">
        <f>IF(L300="NA","NA",IF(L300&gt;0,1,0))</f>
        <v>1</v>
      </c>
      <c r="P300">
        <f>IF(K300&lt;&gt;"NA",1,0)</f>
        <v>1</v>
      </c>
      <c r="Q300">
        <f>IF(L300&lt;&gt;"NA",1,0)</f>
        <v>1</v>
      </c>
      <c r="R300">
        <f>IF(K300&lt;&gt;"NA",IF(F300+K300&gt;0,1,0),"NA")</f>
        <v>0</v>
      </c>
      <c r="S300">
        <f>IF(L300&lt;&gt;"NA",IF(E300+L300&gt;0,1,0),"NA")</f>
        <v>1</v>
      </c>
      <c r="T300">
        <f>IF(H300+J300&gt;0,1,0)</f>
        <v>1</v>
      </c>
    </row>
    <row r="301" spans="1:20" x14ac:dyDescent="0.2">
      <c r="A301">
        <v>290</v>
      </c>
      <c r="B301">
        <v>48.878050000000002</v>
      </c>
      <c r="C301">
        <v>-125.08447219999999</v>
      </c>
      <c r="D301">
        <v>14018.80123804647</v>
      </c>
      <c r="E301">
        <v>0</v>
      </c>
      <c r="F301">
        <v>0</v>
      </c>
      <c r="G301">
        <v>2</v>
      </c>
      <c r="H301">
        <f>IF(G301&gt;0,1,0)</f>
        <v>1</v>
      </c>
      <c r="I301">
        <v>0</v>
      </c>
      <c r="J301">
        <f>IF(I301&gt;0,1,0)</f>
        <v>0</v>
      </c>
      <c r="K301" t="s">
        <v>52</v>
      </c>
      <c r="L301">
        <v>2</v>
      </c>
      <c r="M301" t="str">
        <f>IF(K301="NA","NA",IF(K301&gt;0,1,0))</f>
        <v>NA</v>
      </c>
      <c r="N301">
        <f>IF(L301="NA","NA",IF(L301&gt;0,1,0))</f>
        <v>1</v>
      </c>
      <c r="P301">
        <f>IF(K301&lt;&gt;"NA",1,0)</f>
        <v>0</v>
      </c>
      <c r="Q301">
        <f>IF(L301&lt;&gt;"NA",1,0)</f>
        <v>1</v>
      </c>
      <c r="R301" t="str">
        <f>IF(K301&lt;&gt;"NA",IF(F301+K301&gt;0,1,0),"NA")</f>
        <v>NA</v>
      </c>
      <c r="S301">
        <f>IF(L301&lt;&gt;"NA",IF(E301+L301&gt;0,1,0),"NA")</f>
        <v>1</v>
      </c>
      <c r="T301">
        <f>IF(H301+J301&gt;0,1,0)</f>
        <v>1</v>
      </c>
    </row>
    <row r="302" spans="1:20" x14ac:dyDescent="0.2">
      <c r="A302">
        <v>291</v>
      </c>
      <c r="B302">
        <v>48.878236110000003</v>
      </c>
      <c r="C302">
        <v>-125.084175</v>
      </c>
      <c r="D302">
        <v>14048.817974589621</v>
      </c>
      <c r="E302">
        <v>0</v>
      </c>
      <c r="F302">
        <v>0</v>
      </c>
      <c r="G302">
        <v>2</v>
      </c>
      <c r="H302">
        <f>IF(G302&gt;0,1,0)</f>
        <v>1</v>
      </c>
      <c r="I302">
        <v>0</v>
      </c>
      <c r="J302">
        <f>IF(I302&gt;0,1,0)</f>
        <v>0</v>
      </c>
      <c r="K302" t="s">
        <v>52</v>
      </c>
      <c r="L302">
        <v>2</v>
      </c>
      <c r="M302" t="str">
        <f>IF(K302="NA","NA",IF(K302&gt;0,1,0))</f>
        <v>NA</v>
      </c>
      <c r="N302">
        <f>IF(L302="NA","NA",IF(L302&gt;0,1,0))</f>
        <v>1</v>
      </c>
      <c r="P302">
        <f>IF(K302&lt;&gt;"NA",1,0)</f>
        <v>0</v>
      </c>
      <c r="Q302">
        <f>IF(L302&lt;&gt;"NA",1,0)</f>
        <v>1</v>
      </c>
      <c r="R302" t="str">
        <f>IF(K302&lt;&gt;"NA",IF(F302+K302&gt;0,1,0),"NA")</f>
        <v>NA</v>
      </c>
      <c r="S302">
        <f>IF(L302&lt;&gt;"NA",IF(E302+L302&gt;0,1,0),"NA")</f>
        <v>1</v>
      </c>
      <c r="T302">
        <f>IF(H302+J302&gt;0,1,0)</f>
        <v>1</v>
      </c>
    </row>
    <row r="303" spans="1:20" x14ac:dyDescent="0.2">
      <c r="A303">
        <v>292</v>
      </c>
      <c r="B303">
        <v>48.878436110000003</v>
      </c>
      <c r="C303">
        <v>-125.0839028</v>
      </c>
      <c r="D303">
        <v>14078.696642295959</v>
      </c>
      <c r="E303">
        <v>2</v>
      </c>
      <c r="F303">
        <v>0</v>
      </c>
      <c r="G303">
        <v>2</v>
      </c>
      <c r="H303">
        <f>IF(G303&gt;0,1,0)</f>
        <v>1</v>
      </c>
      <c r="I303">
        <v>2</v>
      </c>
      <c r="J303">
        <f>IF(I303&gt;0,1,0)</f>
        <v>1</v>
      </c>
      <c r="K303" t="s">
        <v>52</v>
      </c>
      <c r="L303">
        <v>2</v>
      </c>
      <c r="M303" t="str">
        <f>IF(K303="NA","NA",IF(K303&gt;0,1,0))</f>
        <v>NA</v>
      </c>
      <c r="N303">
        <f>IF(L303="NA","NA",IF(L303&gt;0,1,0))</f>
        <v>1</v>
      </c>
      <c r="P303">
        <f>IF(K303&lt;&gt;"NA",1,0)</f>
        <v>0</v>
      </c>
      <c r="Q303">
        <f>IF(L303&lt;&gt;"NA",1,0)</f>
        <v>1</v>
      </c>
      <c r="R303" t="str">
        <f>IF(K303&lt;&gt;"NA",IF(F303+K303&gt;0,1,0),"NA")</f>
        <v>NA</v>
      </c>
      <c r="S303">
        <f>IF(L303&lt;&gt;"NA",IF(E303+L303&gt;0,1,0),"NA")</f>
        <v>1</v>
      </c>
      <c r="T303">
        <f>IF(H303+J303&gt;0,1,0)</f>
        <v>1</v>
      </c>
    </row>
    <row r="304" spans="1:20" x14ac:dyDescent="0.2">
      <c r="A304">
        <v>293</v>
      </c>
      <c r="B304">
        <v>48.878652780000003</v>
      </c>
      <c r="C304">
        <v>-125.0836389</v>
      </c>
      <c r="D304">
        <v>14109.503878436268</v>
      </c>
      <c r="E304">
        <v>2</v>
      </c>
      <c r="F304">
        <v>0</v>
      </c>
      <c r="G304">
        <v>2</v>
      </c>
      <c r="H304">
        <f>IF(G304&gt;0,1,0)</f>
        <v>1</v>
      </c>
      <c r="I304">
        <v>2</v>
      </c>
      <c r="J304">
        <f>IF(I304&gt;0,1,0)</f>
        <v>1</v>
      </c>
      <c r="K304" t="s">
        <v>52</v>
      </c>
      <c r="L304">
        <v>2</v>
      </c>
      <c r="M304" t="str">
        <f>IF(K304="NA","NA",IF(K304&gt;0,1,0))</f>
        <v>NA</v>
      </c>
      <c r="N304">
        <f>IF(L304="NA","NA",IF(L304&gt;0,1,0))</f>
        <v>1</v>
      </c>
      <c r="P304">
        <f>IF(K304&lt;&gt;"NA",1,0)</f>
        <v>0</v>
      </c>
      <c r="Q304">
        <f>IF(L304&lt;&gt;"NA",1,0)</f>
        <v>1</v>
      </c>
      <c r="R304" t="str">
        <f>IF(K304&lt;&gt;"NA",IF(F304+K304&gt;0,1,0),"NA")</f>
        <v>NA</v>
      </c>
      <c r="S304">
        <f>IF(L304&lt;&gt;"NA",IF(E304+L304&gt;0,1,0),"NA")</f>
        <v>1</v>
      </c>
      <c r="T304">
        <f>IF(H304+J304&gt;0,1,0)</f>
        <v>1</v>
      </c>
    </row>
    <row r="305" spans="1:20" x14ac:dyDescent="0.2">
      <c r="A305">
        <v>294</v>
      </c>
      <c r="B305">
        <v>48.878847219999997</v>
      </c>
      <c r="C305">
        <v>-125.08334720000001</v>
      </c>
      <c r="D305">
        <v>14139.916088922313</v>
      </c>
      <c r="E305">
        <v>2</v>
      </c>
      <c r="F305">
        <v>0</v>
      </c>
      <c r="G305">
        <v>2</v>
      </c>
      <c r="H305">
        <f>IF(G305&gt;0,1,0)</f>
        <v>1</v>
      </c>
      <c r="I305">
        <v>2</v>
      </c>
      <c r="J305">
        <f>IF(I305&gt;0,1,0)</f>
        <v>1</v>
      </c>
      <c r="K305" t="s">
        <v>52</v>
      </c>
      <c r="L305">
        <v>2</v>
      </c>
      <c r="M305" t="str">
        <f>IF(K305="NA","NA",IF(K305&gt;0,1,0))</f>
        <v>NA</v>
      </c>
      <c r="N305">
        <f>IF(L305="NA","NA",IF(L305&gt;0,1,0))</f>
        <v>1</v>
      </c>
      <c r="P305">
        <f>IF(K305&lt;&gt;"NA",1,0)</f>
        <v>0</v>
      </c>
      <c r="Q305">
        <f>IF(L305&lt;&gt;"NA",1,0)</f>
        <v>1</v>
      </c>
      <c r="R305" t="str">
        <f>IF(K305&lt;&gt;"NA",IF(F305+K305&gt;0,1,0),"NA")</f>
        <v>NA</v>
      </c>
      <c r="S305">
        <f>IF(L305&lt;&gt;"NA",IF(E305+L305&gt;0,1,0),"NA")</f>
        <v>1</v>
      </c>
      <c r="T305">
        <f>IF(H305+J305&gt;0,1,0)</f>
        <v>1</v>
      </c>
    </row>
    <row r="306" spans="1:20" x14ac:dyDescent="0.2">
      <c r="A306">
        <v>295</v>
      </c>
      <c r="B306">
        <v>48.879033329999999</v>
      </c>
      <c r="C306">
        <v>-125.08305</v>
      </c>
      <c r="D306">
        <v>14169.932502200747</v>
      </c>
      <c r="E306">
        <v>2</v>
      </c>
      <c r="F306">
        <v>0</v>
      </c>
      <c r="G306">
        <v>2</v>
      </c>
      <c r="H306">
        <f>IF(G306&gt;0,1,0)</f>
        <v>1</v>
      </c>
      <c r="I306">
        <v>2</v>
      </c>
      <c r="J306">
        <f>IF(I306&gt;0,1,0)</f>
        <v>1</v>
      </c>
      <c r="K306" t="s">
        <v>52</v>
      </c>
      <c r="L306">
        <v>2</v>
      </c>
      <c r="M306" t="str">
        <f>IF(K306="NA","NA",IF(K306&gt;0,1,0))</f>
        <v>NA</v>
      </c>
      <c r="N306">
        <f>IF(L306="NA","NA",IF(L306&gt;0,1,0))</f>
        <v>1</v>
      </c>
      <c r="P306">
        <f>IF(K306&lt;&gt;"NA",1,0)</f>
        <v>0</v>
      </c>
      <c r="Q306">
        <f>IF(L306&lt;&gt;"NA",1,0)</f>
        <v>1</v>
      </c>
      <c r="R306" t="str">
        <f>IF(K306&lt;&gt;"NA",IF(F306+K306&gt;0,1,0),"NA")</f>
        <v>NA</v>
      </c>
      <c r="S306">
        <f>IF(L306&lt;&gt;"NA",IF(E306+L306&gt;0,1,0),"NA")</f>
        <v>1</v>
      </c>
      <c r="T306">
        <f>IF(H306+J306&gt;0,1,0)</f>
        <v>1</v>
      </c>
    </row>
    <row r="307" spans="1:20" x14ac:dyDescent="0.2">
      <c r="A307">
        <v>296</v>
      </c>
      <c r="B307">
        <v>48.879222220000003</v>
      </c>
      <c r="C307">
        <v>-125.08275279999999</v>
      </c>
      <c r="D307">
        <v>14200.173623154098</v>
      </c>
      <c r="E307">
        <v>0</v>
      </c>
      <c r="F307">
        <v>0</v>
      </c>
      <c r="G307">
        <v>2</v>
      </c>
      <c r="H307">
        <f>IF(G307&gt;0,1,0)</f>
        <v>1</v>
      </c>
      <c r="I307">
        <v>0</v>
      </c>
      <c r="J307">
        <f>IF(I307&gt;0,1,0)</f>
        <v>0</v>
      </c>
      <c r="K307" t="s">
        <v>52</v>
      </c>
      <c r="L307">
        <v>2</v>
      </c>
      <c r="M307" t="str">
        <f>IF(K307="NA","NA",IF(K307&gt;0,1,0))</f>
        <v>NA</v>
      </c>
      <c r="N307">
        <f>IF(L307="NA","NA",IF(L307&gt;0,1,0))</f>
        <v>1</v>
      </c>
      <c r="P307">
        <f>IF(K307&lt;&gt;"NA",1,0)</f>
        <v>0</v>
      </c>
      <c r="Q307">
        <f>IF(L307&lt;&gt;"NA",1,0)</f>
        <v>1</v>
      </c>
      <c r="R307" t="str">
        <f>IF(K307&lt;&gt;"NA",IF(F307+K307&gt;0,1,0),"NA")</f>
        <v>NA</v>
      </c>
      <c r="S307">
        <f>IF(L307&lt;&gt;"NA",IF(E307+L307&gt;0,1,0),"NA")</f>
        <v>1</v>
      </c>
      <c r="T307">
        <f>IF(H307+J307&gt;0,1,0)</f>
        <v>1</v>
      </c>
    </row>
    <row r="308" spans="1:20" x14ac:dyDescent="0.2">
      <c r="A308">
        <v>297</v>
      </c>
      <c r="B308">
        <v>48.879424999999998</v>
      </c>
      <c r="C308">
        <v>-125.0824806</v>
      </c>
      <c r="D308">
        <v>14230.276572744677</v>
      </c>
      <c r="E308">
        <v>0</v>
      </c>
      <c r="F308">
        <v>0</v>
      </c>
      <c r="G308">
        <v>2</v>
      </c>
      <c r="H308">
        <f>IF(G308&gt;0,1,0)</f>
        <v>1</v>
      </c>
      <c r="I308">
        <v>0</v>
      </c>
      <c r="J308">
        <f>IF(I308&gt;0,1,0)</f>
        <v>0</v>
      </c>
      <c r="K308" t="s">
        <v>52</v>
      </c>
      <c r="L308">
        <v>2</v>
      </c>
      <c r="M308" t="str">
        <f>IF(K308="NA","NA",IF(K308&gt;0,1,0))</f>
        <v>NA</v>
      </c>
      <c r="N308">
        <f>IF(L308="NA","NA",IF(L308&gt;0,1,0))</f>
        <v>1</v>
      </c>
      <c r="P308">
        <f>IF(K308&lt;&gt;"NA",1,0)</f>
        <v>0</v>
      </c>
      <c r="Q308">
        <f>IF(L308&lt;&gt;"NA",1,0)</f>
        <v>1</v>
      </c>
      <c r="R308" t="str">
        <f>IF(K308&lt;&gt;"NA",IF(F308+K308&gt;0,1,0),"NA")</f>
        <v>NA</v>
      </c>
      <c r="S308">
        <f>IF(L308&lt;&gt;"NA",IF(E308+L308&gt;0,1,0),"NA")</f>
        <v>1</v>
      </c>
      <c r="T308">
        <f>IF(H308+J308&gt;0,1,0)</f>
        <v>1</v>
      </c>
    </row>
    <row r="309" spans="1:20" x14ac:dyDescent="0.2">
      <c r="A309">
        <v>300</v>
      </c>
      <c r="B309">
        <v>48.879522219999998</v>
      </c>
      <c r="C309">
        <v>-125.0814194</v>
      </c>
      <c r="D309">
        <v>14291.707920830519</v>
      </c>
      <c r="E309">
        <v>2</v>
      </c>
      <c r="F309">
        <v>0</v>
      </c>
      <c r="G309">
        <v>2</v>
      </c>
      <c r="H309">
        <f>IF(G309&gt;0,1,0)</f>
        <v>1</v>
      </c>
      <c r="I309">
        <v>2</v>
      </c>
      <c r="J309">
        <f>IF(I309&gt;0,1,0)</f>
        <v>1</v>
      </c>
      <c r="K309" t="s">
        <v>52</v>
      </c>
      <c r="L309">
        <v>2</v>
      </c>
      <c r="M309" t="str">
        <f>IF(K309="NA","NA",IF(K309&gt;0,1,0))</f>
        <v>NA</v>
      </c>
      <c r="N309">
        <f>IF(L309="NA","NA",IF(L309&gt;0,1,0))</f>
        <v>1</v>
      </c>
      <c r="P309">
        <f>IF(K309&lt;&gt;"NA",1,0)</f>
        <v>0</v>
      </c>
      <c r="Q309">
        <f>IF(L309&lt;&gt;"NA",1,0)</f>
        <v>1</v>
      </c>
      <c r="R309" t="str">
        <f>IF(K309&lt;&gt;"NA",IF(F309+K309&gt;0,1,0),"NA")</f>
        <v>NA</v>
      </c>
      <c r="S309">
        <f>IF(L309&lt;&gt;"NA",IF(E309+L309&gt;0,1,0),"NA")</f>
        <v>1</v>
      </c>
      <c r="T309">
        <f>IF(H309+J309&gt;0,1,0)</f>
        <v>1</v>
      </c>
    </row>
    <row r="310" spans="1:20" x14ac:dyDescent="0.2">
      <c r="A310">
        <v>299</v>
      </c>
      <c r="B310">
        <v>48.879558330000002</v>
      </c>
      <c r="C310">
        <v>-125.0818222</v>
      </c>
      <c r="D310">
        <v>14274.258045225088</v>
      </c>
      <c r="E310">
        <v>2</v>
      </c>
      <c r="F310">
        <v>0</v>
      </c>
      <c r="G310">
        <v>2</v>
      </c>
      <c r="H310">
        <f>IF(G310&gt;0,1,0)</f>
        <v>1</v>
      </c>
      <c r="I310">
        <v>2</v>
      </c>
      <c r="J310">
        <f>IF(I310&gt;0,1,0)</f>
        <v>1</v>
      </c>
      <c r="K310" t="s">
        <v>52</v>
      </c>
      <c r="L310">
        <v>2</v>
      </c>
      <c r="M310" t="str">
        <f>IF(K310="NA","NA",IF(K310&gt;0,1,0))</f>
        <v>NA</v>
      </c>
      <c r="N310">
        <f>IF(L310="NA","NA",IF(L310&gt;0,1,0))</f>
        <v>1</v>
      </c>
      <c r="P310">
        <f>IF(K310&lt;&gt;"NA",1,0)</f>
        <v>0</v>
      </c>
      <c r="Q310">
        <f>IF(L310&lt;&gt;"NA",1,0)</f>
        <v>1</v>
      </c>
      <c r="R310" t="str">
        <f>IF(K310&lt;&gt;"NA",IF(F310+K310&gt;0,1,0),"NA")</f>
        <v>NA</v>
      </c>
      <c r="S310">
        <f>IF(L310&lt;&gt;"NA",IF(E310+L310&gt;0,1,0),"NA")</f>
        <v>1</v>
      </c>
      <c r="T310">
        <f>IF(H310+J310&gt;0,1,0)</f>
        <v>1</v>
      </c>
    </row>
    <row r="311" spans="1:20" x14ac:dyDescent="0.2">
      <c r="A311">
        <v>298</v>
      </c>
      <c r="B311">
        <v>48.879561109999997</v>
      </c>
      <c r="C311">
        <v>-125.08217500000001</v>
      </c>
      <c r="D311">
        <v>14256.67826956826</v>
      </c>
      <c r="E311">
        <v>2</v>
      </c>
      <c r="F311">
        <v>0</v>
      </c>
      <c r="G311">
        <v>2</v>
      </c>
      <c r="H311">
        <f>IF(G311&gt;0,1,0)</f>
        <v>1</v>
      </c>
      <c r="I311">
        <v>2</v>
      </c>
      <c r="J311">
        <f>IF(I311&gt;0,1,0)</f>
        <v>1</v>
      </c>
      <c r="K311" t="s">
        <v>52</v>
      </c>
      <c r="L311">
        <v>2</v>
      </c>
      <c r="M311" t="str">
        <f>IF(K311="NA","NA",IF(K311&gt;0,1,0))</f>
        <v>NA</v>
      </c>
      <c r="N311">
        <f>IF(L311="NA","NA",IF(L311&gt;0,1,0))</f>
        <v>1</v>
      </c>
      <c r="P311">
        <f>IF(K311&lt;&gt;"NA",1,0)</f>
        <v>0</v>
      </c>
      <c r="Q311">
        <f>IF(L311&lt;&gt;"NA",1,0)</f>
        <v>1</v>
      </c>
      <c r="R311" t="str">
        <f>IF(K311&lt;&gt;"NA",IF(F311+K311&gt;0,1,0),"NA")</f>
        <v>NA</v>
      </c>
      <c r="S311">
        <f>IF(L311&lt;&gt;"NA",IF(E311+L311&gt;0,1,0),"NA")</f>
        <v>1</v>
      </c>
      <c r="T311">
        <f>IF(H311+J311&gt;0,1,0)</f>
        <v>1</v>
      </c>
    </row>
    <row r="312" spans="1:20" x14ac:dyDescent="0.2">
      <c r="A312">
        <v>301</v>
      </c>
      <c r="B312">
        <v>48.879622220000002</v>
      </c>
      <c r="C312">
        <v>-125.0810389</v>
      </c>
      <c r="D312">
        <v>14319.015614115069</v>
      </c>
      <c r="E312">
        <v>2</v>
      </c>
      <c r="F312">
        <v>0</v>
      </c>
      <c r="G312">
        <v>2</v>
      </c>
      <c r="H312">
        <f>IF(G312&gt;0,1,0)</f>
        <v>1</v>
      </c>
      <c r="I312">
        <v>2</v>
      </c>
      <c r="J312">
        <f>IF(I312&gt;0,1,0)</f>
        <v>1</v>
      </c>
      <c r="K312" t="s">
        <v>52</v>
      </c>
      <c r="L312">
        <v>2</v>
      </c>
      <c r="M312" t="str">
        <f>IF(K312="NA","NA",IF(K312&gt;0,1,0))</f>
        <v>NA</v>
      </c>
      <c r="N312">
        <f>IF(L312="NA","NA",IF(L312&gt;0,1,0))</f>
        <v>1</v>
      </c>
      <c r="P312">
        <f>IF(K312&lt;&gt;"NA",1,0)</f>
        <v>0</v>
      </c>
      <c r="Q312">
        <f>IF(L312&lt;&gt;"NA",1,0)</f>
        <v>1</v>
      </c>
      <c r="R312" t="str">
        <f>IF(K312&lt;&gt;"NA",IF(F312+K312&gt;0,1,0),"NA")</f>
        <v>NA</v>
      </c>
      <c r="S312">
        <f>IF(L312&lt;&gt;"NA",IF(E312+L312&gt;0,1,0),"NA")</f>
        <v>1</v>
      </c>
      <c r="T312">
        <f>IF(H312+J312&gt;0,1,0)</f>
        <v>1</v>
      </c>
    </row>
    <row r="313" spans="1:20" x14ac:dyDescent="0.2">
      <c r="A313">
        <v>302</v>
      </c>
      <c r="B313">
        <v>48.879791670000003</v>
      </c>
      <c r="C313">
        <v>-125.0807222</v>
      </c>
      <c r="D313">
        <v>14348.686219035177</v>
      </c>
      <c r="E313">
        <v>2</v>
      </c>
      <c r="F313">
        <v>0</v>
      </c>
      <c r="G313">
        <v>2</v>
      </c>
      <c r="H313">
        <f>IF(G313&gt;0,1,0)</f>
        <v>1</v>
      </c>
      <c r="I313">
        <v>2</v>
      </c>
      <c r="J313">
        <f>IF(I313&gt;0,1,0)</f>
        <v>1</v>
      </c>
      <c r="K313" t="s">
        <v>52</v>
      </c>
      <c r="L313">
        <v>2</v>
      </c>
      <c r="M313" t="str">
        <f>IF(K313="NA","NA",IF(K313&gt;0,1,0))</f>
        <v>NA</v>
      </c>
      <c r="N313">
        <f>IF(L313="NA","NA",IF(L313&gt;0,1,0))</f>
        <v>1</v>
      </c>
      <c r="P313">
        <f>IF(K313&lt;&gt;"NA",1,0)</f>
        <v>0</v>
      </c>
      <c r="Q313">
        <f>IF(L313&lt;&gt;"NA",1,0)</f>
        <v>1</v>
      </c>
      <c r="R313" t="str">
        <f>IF(K313&lt;&gt;"NA",IF(F313+K313&gt;0,1,0),"NA")</f>
        <v>NA</v>
      </c>
      <c r="S313">
        <f>IF(L313&lt;&gt;"NA",IF(E313+L313&gt;0,1,0),"NA")</f>
        <v>1</v>
      </c>
      <c r="T313">
        <f>IF(H313+J313&gt;0,1,0)</f>
        <v>1</v>
      </c>
    </row>
    <row r="314" spans="1:20" x14ac:dyDescent="0.2">
      <c r="A314">
        <v>303</v>
      </c>
      <c r="B314">
        <v>48.880025000000003</v>
      </c>
      <c r="C314">
        <v>-125.0805139</v>
      </c>
      <c r="D314">
        <v>14378.006425381331</v>
      </c>
      <c r="E314">
        <v>2</v>
      </c>
      <c r="F314">
        <v>0</v>
      </c>
      <c r="G314">
        <v>2</v>
      </c>
      <c r="H314">
        <f>IF(G314&gt;0,1,0)</f>
        <v>1</v>
      </c>
      <c r="I314">
        <v>2</v>
      </c>
      <c r="J314">
        <f>IF(I314&gt;0,1,0)</f>
        <v>1</v>
      </c>
      <c r="K314" t="s">
        <v>52</v>
      </c>
      <c r="L314">
        <v>2</v>
      </c>
      <c r="M314" t="str">
        <f>IF(K314="NA","NA",IF(K314&gt;0,1,0))</f>
        <v>NA</v>
      </c>
      <c r="N314">
        <f>IF(L314="NA","NA",IF(L314&gt;0,1,0))</f>
        <v>1</v>
      </c>
      <c r="P314">
        <f>IF(K314&lt;&gt;"NA",1,0)</f>
        <v>0</v>
      </c>
      <c r="Q314">
        <f>IF(L314&lt;&gt;"NA",1,0)</f>
        <v>1</v>
      </c>
      <c r="R314" t="str">
        <f>IF(K314&lt;&gt;"NA",IF(F314+K314&gt;0,1,0),"NA")</f>
        <v>NA</v>
      </c>
      <c r="S314">
        <f>IF(L314&lt;&gt;"NA",IF(E314+L314&gt;0,1,0),"NA")</f>
        <v>1</v>
      </c>
      <c r="T314">
        <f>IF(H314+J314&gt;0,1,0)</f>
        <v>1</v>
      </c>
    </row>
    <row r="315" spans="1:20" x14ac:dyDescent="0.2">
      <c r="A315">
        <v>307</v>
      </c>
      <c r="B315">
        <v>48.880147219999998</v>
      </c>
      <c r="C315">
        <v>-125.0787</v>
      </c>
      <c r="D315">
        <v>14479.934436873142</v>
      </c>
      <c r="E315">
        <v>0</v>
      </c>
      <c r="F315">
        <v>0</v>
      </c>
      <c r="G315">
        <v>1</v>
      </c>
      <c r="H315">
        <f>IF(G315&gt;0,1,0)</f>
        <v>1</v>
      </c>
      <c r="I315">
        <v>0</v>
      </c>
      <c r="J315">
        <f>IF(I315&gt;0,1,0)</f>
        <v>0</v>
      </c>
      <c r="K315" t="s">
        <v>52</v>
      </c>
      <c r="L315">
        <v>2</v>
      </c>
      <c r="M315" t="str">
        <f>IF(K315="NA","NA",IF(K315&gt;0,1,0))</f>
        <v>NA</v>
      </c>
      <c r="N315">
        <f>IF(L315="NA","NA",IF(L315&gt;0,1,0))</f>
        <v>1</v>
      </c>
      <c r="P315">
        <f>IF(K315&lt;&gt;"NA",1,0)</f>
        <v>0</v>
      </c>
      <c r="Q315">
        <f>IF(L315&lt;&gt;"NA",1,0)</f>
        <v>1</v>
      </c>
      <c r="R315" t="str">
        <f>IF(K315&lt;&gt;"NA",IF(F315+K315&gt;0,1,0),"NA")</f>
        <v>NA</v>
      </c>
      <c r="S315">
        <f>IF(L315&lt;&gt;"NA",IF(E315+L315&gt;0,1,0),"NA")</f>
        <v>1</v>
      </c>
      <c r="T315">
        <f>IF(H315+J315&gt;0,1,0)</f>
        <v>1</v>
      </c>
    </row>
    <row r="316" spans="1:20" x14ac:dyDescent="0.2">
      <c r="A316">
        <v>306</v>
      </c>
      <c r="B316">
        <v>48.88015</v>
      </c>
      <c r="C316">
        <v>-125.07906939999999</v>
      </c>
      <c r="D316">
        <v>14461.351212280668</v>
      </c>
      <c r="E316">
        <v>0</v>
      </c>
      <c r="F316">
        <v>0</v>
      </c>
      <c r="G316">
        <v>2</v>
      </c>
      <c r="H316">
        <f>IF(G316&gt;0,1,0)</f>
        <v>1</v>
      </c>
      <c r="I316">
        <v>0</v>
      </c>
      <c r="J316">
        <f>IF(I316&gt;0,1,0)</f>
        <v>0</v>
      </c>
      <c r="K316" t="s">
        <v>52</v>
      </c>
      <c r="L316">
        <v>2</v>
      </c>
      <c r="M316" t="str">
        <f>IF(K316="NA","NA",IF(K316&gt;0,1,0))</f>
        <v>NA</v>
      </c>
      <c r="N316">
        <f>IF(L316="NA","NA",IF(L316&gt;0,1,0))</f>
        <v>1</v>
      </c>
      <c r="P316">
        <f>IF(K316&lt;&gt;"NA",1,0)</f>
        <v>0</v>
      </c>
      <c r="Q316">
        <f>IF(L316&lt;&gt;"NA",1,0)</f>
        <v>1</v>
      </c>
      <c r="R316" t="str">
        <f>IF(K316&lt;&gt;"NA",IF(F316+K316&gt;0,1,0),"NA")</f>
        <v>NA</v>
      </c>
      <c r="S316">
        <f>IF(L316&lt;&gt;"NA",IF(E316+L316&gt;0,1,0),"NA")</f>
        <v>1</v>
      </c>
      <c r="T316">
        <f>IF(H316+J316&gt;0,1,0)</f>
        <v>1</v>
      </c>
    </row>
    <row r="317" spans="1:20" x14ac:dyDescent="0.2">
      <c r="A317">
        <v>305</v>
      </c>
      <c r="B317">
        <v>48.880172219999999</v>
      </c>
      <c r="C317">
        <v>-125.07941390000001</v>
      </c>
      <c r="D317">
        <v>14445.619390836884</v>
      </c>
      <c r="E317">
        <v>0</v>
      </c>
      <c r="F317">
        <v>0</v>
      </c>
      <c r="G317">
        <v>2</v>
      </c>
      <c r="H317">
        <f>IF(G317&gt;0,1,0)</f>
        <v>1</v>
      </c>
      <c r="I317">
        <v>0</v>
      </c>
      <c r="J317">
        <f>IF(I317&gt;0,1,0)</f>
        <v>0</v>
      </c>
      <c r="K317" t="s">
        <v>52</v>
      </c>
      <c r="L317">
        <v>2</v>
      </c>
      <c r="M317" t="str">
        <f>IF(K317="NA","NA",IF(K317&gt;0,1,0))</f>
        <v>NA</v>
      </c>
      <c r="N317">
        <f>IF(L317="NA","NA",IF(L317&gt;0,1,0))</f>
        <v>1</v>
      </c>
      <c r="P317">
        <f>IF(K317&lt;&gt;"NA",1,0)</f>
        <v>0</v>
      </c>
      <c r="Q317">
        <f>IF(L317&lt;&gt;"NA",1,0)</f>
        <v>1</v>
      </c>
      <c r="R317" t="str">
        <f>IF(K317&lt;&gt;"NA",IF(F317+K317&gt;0,1,0),"NA")</f>
        <v>NA</v>
      </c>
      <c r="S317">
        <f>IF(L317&lt;&gt;"NA",IF(E317+L317&gt;0,1,0),"NA")</f>
        <v>1</v>
      </c>
      <c r="T317">
        <f>IF(H317+J317&gt;0,1,0)</f>
        <v>1</v>
      </c>
    </row>
    <row r="318" spans="1:20" x14ac:dyDescent="0.2">
      <c r="A318">
        <v>304</v>
      </c>
      <c r="B318">
        <v>48.880219439999998</v>
      </c>
      <c r="C318">
        <v>-125.079825</v>
      </c>
      <c r="D318">
        <v>14428.54600435483</v>
      </c>
      <c r="E318">
        <v>0</v>
      </c>
      <c r="F318">
        <v>0</v>
      </c>
      <c r="G318">
        <v>2</v>
      </c>
      <c r="H318">
        <f>IF(G318&gt;0,1,0)</f>
        <v>1</v>
      </c>
      <c r="I318">
        <v>0</v>
      </c>
      <c r="J318">
        <f>IF(I318&gt;0,1,0)</f>
        <v>0</v>
      </c>
      <c r="K318" t="s">
        <v>52</v>
      </c>
      <c r="L318">
        <v>2</v>
      </c>
      <c r="M318" t="str">
        <f>IF(K318="NA","NA",IF(K318&gt;0,1,0))</f>
        <v>NA</v>
      </c>
      <c r="N318">
        <f>IF(L318="NA","NA",IF(L318&gt;0,1,0))</f>
        <v>1</v>
      </c>
      <c r="P318">
        <f>IF(K318&lt;&gt;"NA",1,0)</f>
        <v>0</v>
      </c>
      <c r="Q318">
        <f>IF(L318&lt;&gt;"NA",1,0)</f>
        <v>1</v>
      </c>
      <c r="R318" t="str">
        <f>IF(K318&lt;&gt;"NA",IF(F318+K318&gt;0,1,0),"NA")</f>
        <v>NA</v>
      </c>
      <c r="S318">
        <f>IF(L318&lt;&gt;"NA",IF(E318+L318&gt;0,1,0),"NA")</f>
        <v>1</v>
      </c>
      <c r="T318">
        <f>IF(H318+J318&gt;0,1,0)</f>
        <v>1</v>
      </c>
    </row>
    <row r="319" spans="1:20" x14ac:dyDescent="0.2">
      <c r="A319">
        <v>312</v>
      </c>
      <c r="B319">
        <v>48.88027778</v>
      </c>
      <c r="C319">
        <v>-125.07606389999999</v>
      </c>
      <c r="D319">
        <v>14625.247760730163</v>
      </c>
      <c r="E319">
        <v>2</v>
      </c>
      <c r="F319">
        <v>0</v>
      </c>
      <c r="G319">
        <v>2</v>
      </c>
      <c r="H319">
        <f>IF(G319&gt;0,1,0)</f>
        <v>1</v>
      </c>
      <c r="I319">
        <v>2</v>
      </c>
      <c r="J319">
        <f>IF(I319&gt;0,1,0)</f>
        <v>1</v>
      </c>
      <c r="K319" t="s">
        <v>52</v>
      </c>
      <c r="L319" t="s">
        <v>52</v>
      </c>
      <c r="M319" t="str">
        <f>IF(K319="NA","NA",IF(K319&gt;0,1,0))</f>
        <v>NA</v>
      </c>
      <c r="N319" t="str">
        <f>IF(L319="NA","NA",IF(L319&gt;0,1,0))</f>
        <v>NA</v>
      </c>
      <c r="P319">
        <f>IF(K319&lt;&gt;"NA",1,0)</f>
        <v>0</v>
      </c>
      <c r="Q319">
        <f>IF(L319&lt;&gt;"NA",1,0)</f>
        <v>0</v>
      </c>
      <c r="R319" t="str">
        <f>IF(K319&lt;&gt;"NA",IF(F319+K319&gt;0,1,0),"NA")</f>
        <v>NA</v>
      </c>
      <c r="S319" t="str">
        <f>IF(L319&lt;&gt;"NA",IF(E319+L319&gt;0,1,0),"NA")</f>
        <v>NA</v>
      </c>
      <c r="T319">
        <f>IF(H319+J319&gt;0,1,0)</f>
        <v>1</v>
      </c>
    </row>
    <row r="320" spans="1:20" x14ac:dyDescent="0.2">
      <c r="A320">
        <v>311</v>
      </c>
      <c r="B320">
        <v>48.880400000000002</v>
      </c>
      <c r="C320">
        <v>-125.0764278</v>
      </c>
      <c r="D320">
        <v>14616.262038709301</v>
      </c>
      <c r="E320">
        <v>1</v>
      </c>
      <c r="F320">
        <v>0</v>
      </c>
      <c r="G320">
        <v>2</v>
      </c>
      <c r="H320">
        <f>IF(G320&gt;0,1,0)</f>
        <v>1</v>
      </c>
      <c r="I320">
        <v>1</v>
      </c>
      <c r="J320">
        <f>IF(I320&gt;0,1,0)</f>
        <v>1</v>
      </c>
      <c r="K320" t="s">
        <v>52</v>
      </c>
      <c r="L320" t="s">
        <v>52</v>
      </c>
      <c r="M320" t="str">
        <f>IF(K320="NA","NA",IF(K320&gt;0,1,0))</f>
        <v>NA</v>
      </c>
      <c r="N320" t="str">
        <f>IF(L320="NA","NA",IF(L320&gt;0,1,0))</f>
        <v>NA</v>
      </c>
      <c r="P320">
        <f>IF(K320&lt;&gt;"NA",1,0)</f>
        <v>0</v>
      </c>
      <c r="Q320">
        <f>IF(L320&lt;&gt;"NA",1,0)</f>
        <v>0</v>
      </c>
      <c r="R320" t="str">
        <f>IF(K320&lt;&gt;"NA",IF(F320+K320&gt;0,1,0),"NA")</f>
        <v>NA</v>
      </c>
      <c r="S320" t="str">
        <f>IF(L320&lt;&gt;"NA",IF(E320+L320&gt;0,1,0),"NA")</f>
        <v>NA</v>
      </c>
      <c r="T320">
        <f>IF(H320+J320&gt;0,1,0)</f>
        <v>1</v>
      </c>
    </row>
    <row r="321" spans="1:20" x14ac:dyDescent="0.2">
      <c r="A321">
        <v>310</v>
      </c>
      <c r="B321">
        <v>48.880547219999997</v>
      </c>
      <c r="C321">
        <v>-125.07677219999999</v>
      </c>
      <c r="D321">
        <v>14610.321535682104</v>
      </c>
      <c r="E321">
        <v>2</v>
      </c>
      <c r="F321">
        <v>0</v>
      </c>
      <c r="G321">
        <v>2</v>
      </c>
      <c r="H321">
        <f>IF(G321&gt;0,1,0)</f>
        <v>1</v>
      </c>
      <c r="I321">
        <v>2</v>
      </c>
      <c r="J321">
        <f>IF(I321&gt;0,1,0)</f>
        <v>1</v>
      </c>
      <c r="K321" t="s">
        <v>52</v>
      </c>
      <c r="L321" t="s">
        <v>52</v>
      </c>
      <c r="M321" t="str">
        <f>IF(K321="NA","NA",IF(K321&gt;0,1,0))</f>
        <v>NA</v>
      </c>
      <c r="N321" t="str">
        <f>IF(L321="NA","NA",IF(L321&gt;0,1,0))</f>
        <v>NA</v>
      </c>
      <c r="P321">
        <f>IF(K321&lt;&gt;"NA",1,0)</f>
        <v>0</v>
      </c>
      <c r="Q321">
        <f>IF(L321&lt;&gt;"NA",1,0)</f>
        <v>0</v>
      </c>
      <c r="R321" t="str">
        <f>IF(K321&lt;&gt;"NA",IF(F321+K321&gt;0,1,0),"NA")</f>
        <v>NA</v>
      </c>
      <c r="S321" t="str">
        <f>IF(L321&lt;&gt;"NA",IF(E321+L321&gt;0,1,0),"NA")</f>
        <v>NA</v>
      </c>
      <c r="T321">
        <f>IF(H321+J321&gt;0,1,0)</f>
        <v>1</v>
      </c>
    </row>
    <row r="322" spans="1:20" x14ac:dyDescent="0.2">
      <c r="A322">
        <v>335</v>
      </c>
      <c r="B322">
        <v>48.884219440000003</v>
      </c>
      <c r="C322">
        <v>-125.07511940000001</v>
      </c>
      <c r="D322">
        <v>14988.671710186833</v>
      </c>
      <c r="E322">
        <v>0</v>
      </c>
      <c r="F322">
        <v>0</v>
      </c>
      <c r="G322">
        <v>2</v>
      </c>
      <c r="H322">
        <f>IF(G322&gt;0,1,0)</f>
        <v>1</v>
      </c>
      <c r="I322">
        <v>0</v>
      </c>
      <c r="J322">
        <f>IF(I322&gt;0,1,0)</f>
        <v>0</v>
      </c>
      <c r="K322" t="s">
        <v>52</v>
      </c>
      <c r="L322">
        <v>2</v>
      </c>
      <c r="M322" t="str">
        <f>IF(K322="NA","NA",IF(K322&gt;0,1,0))</f>
        <v>NA</v>
      </c>
      <c r="N322">
        <f>IF(L322="NA","NA",IF(L322&gt;0,1,0))</f>
        <v>1</v>
      </c>
      <c r="P322">
        <f>IF(K322&lt;&gt;"NA",1,0)</f>
        <v>0</v>
      </c>
      <c r="Q322">
        <f>IF(L322&lt;&gt;"NA",1,0)</f>
        <v>1</v>
      </c>
      <c r="R322" t="str">
        <f>IF(K322&lt;&gt;"NA",IF(F322+K322&gt;0,1,0),"NA")</f>
        <v>NA</v>
      </c>
      <c r="S322">
        <f>IF(L322&lt;&gt;"NA",IF(E322+L322&gt;0,1,0),"NA")</f>
        <v>1</v>
      </c>
      <c r="T322">
        <f>IF(H322+J322&gt;0,1,0)</f>
        <v>1</v>
      </c>
    </row>
    <row r="323" spans="1:20" x14ac:dyDescent="0.2">
      <c r="A323">
        <v>336</v>
      </c>
      <c r="B323">
        <v>48.884452779999997</v>
      </c>
      <c r="C323">
        <v>-125.0749167</v>
      </c>
      <c r="D323">
        <v>15017.728042518245</v>
      </c>
      <c r="E323">
        <v>2</v>
      </c>
      <c r="F323">
        <v>0</v>
      </c>
      <c r="G323">
        <v>2</v>
      </c>
      <c r="H323">
        <f>IF(G323&gt;0,1,0)</f>
        <v>1</v>
      </c>
      <c r="I323">
        <v>2</v>
      </c>
      <c r="J323">
        <f>IF(I323&gt;0,1,0)</f>
        <v>1</v>
      </c>
      <c r="K323" t="s">
        <v>52</v>
      </c>
      <c r="L323">
        <v>2</v>
      </c>
      <c r="M323" t="str">
        <f>IF(K323="NA","NA",IF(K323&gt;0,1,0))</f>
        <v>NA</v>
      </c>
      <c r="N323">
        <f>IF(L323="NA","NA",IF(L323&gt;0,1,0))</f>
        <v>1</v>
      </c>
      <c r="P323">
        <f>IF(K323&lt;&gt;"NA",1,0)</f>
        <v>0</v>
      </c>
      <c r="Q323">
        <f>IF(L323&lt;&gt;"NA",1,0)</f>
        <v>1</v>
      </c>
      <c r="R323" t="str">
        <f>IF(K323&lt;&gt;"NA",IF(F323+K323&gt;0,1,0),"NA")</f>
        <v>NA</v>
      </c>
      <c r="S323">
        <f>IF(L323&lt;&gt;"NA",IF(E323+L323&gt;0,1,0),"NA")</f>
        <v>1</v>
      </c>
      <c r="T323">
        <f>IF(H323+J323&gt;0,1,0)</f>
        <v>1</v>
      </c>
    </row>
    <row r="324" spans="1:20" x14ac:dyDescent="0.2">
      <c r="A324">
        <v>337</v>
      </c>
      <c r="B324">
        <v>48.884625</v>
      </c>
      <c r="C324">
        <v>-125.0746</v>
      </c>
      <c r="D324">
        <v>15047.609099186764</v>
      </c>
      <c r="E324">
        <v>1</v>
      </c>
      <c r="F324">
        <v>0</v>
      </c>
      <c r="G324">
        <v>2</v>
      </c>
      <c r="H324">
        <f>IF(G324&gt;0,1,0)</f>
        <v>1</v>
      </c>
      <c r="I324">
        <v>1</v>
      </c>
      <c r="J324">
        <f>IF(I324&gt;0,1,0)</f>
        <v>1</v>
      </c>
      <c r="K324" t="s">
        <v>52</v>
      </c>
      <c r="L324">
        <v>2</v>
      </c>
      <c r="M324" t="str">
        <f>IF(K324="NA","NA",IF(K324&gt;0,1,0))</f>
        <v>NA</v>
      </c>
      <c r="N324">
        <f>IF(L324="NA","NA",IF(L324&gt;0,1,0))</f>
        <v>1</v>
      </c>
      <c r="P324">
        <f>IF(K324&lt;&gt;"NA",1,0)</f>
        <v>0</v>
      </c>
      <c r="Q324">
        <f>IF(L324&lt;&gt;"NA",1,0)</f>
        <v>1</v>
      </c>
      <c r="R324" t="str">
        <f>IF(K324&lt;&gt;"NA",IF(F324+K324&gt;0,1,0),"NA")</f>
        <v>NA</v>
      </c>
      <c r="S324">
        <f>IF(L324&lt;&gt;"NA",IF(E324+L324&gt;0,1,0),"NA")</f>
        <v>1</v>
      </c>
      <c r="T324">
        <f>IF(H324+J324&gt;0,1,0)</f>
        <v>1</v>
      </c>
    </row>
    <row r="325" spans="1:20" x14ac:dyDescent="0.2">
      <c r="A325">
        <v>338</v>
      </c>
      <c r="B325">
        <v>48.885036110000001</v>
      </c>
      <c r="C325">
        <v>-125.0767639</v>
      </c>
      <c r="D325">
        <v>14972.241935105547</v>
      </c>
      <c r="E325">
        <v>2</v>
      </c>
      <c r="F325">
        <v>0</v>
      </c>
      <c r="G325">
        <v>2</v>
      </c>
      <c r="H325">
        <f>IF(G325&gt;0,1,0)</f>
        <v>1</v>
      </c>
      <c r="I325">
        <v>2</v>
      </c>
      <c r="J325">
        <f>IF(I325&gt;0,1,0)</f>
        <v>1</v>
      </c>
      <c r="K325" t="s">
        <v>52</v>
      </c>
      <c r="L325">
        <v>2</v>
      </c>
      <c r="M325" t="str">
        <f>IF(K325="NA","NA",IF(K325&gt;0,1,0))</f>
        <v>NA</v>
      </c>
      <c r="N325">
        <f>IF(L325="NA","NA",IF(L325&gt;0,1,0))</f>
        <v>1</v>
      </c>
      <c r="O325" t="s">
        <v>55</v>
      </c>
      <c r="P325">
        <f>IF(K325&lt;&gt;"NA",1,0)</f>
        <v>0</v>
      </c>
      <c r="Q325">
        <f>IF(L325&lt;&gt;"NA",1,0)</f>
        <v>1</v>
      </c>
      <c r="R325" t="str">
        <f>IF(K325&lt;&gt;"NA",IF(F325+K325&gt;0,1,0),"NA")</f>
        <v>NA</v>
      </c>
      <c r="S325">
        <f>IF(L325&lt;&gt;"NA",IF(E325+L325&gt;0,1,0),"NA")</f>
        <v>1</v>
      </c>
      <c r="T325">
        <f>IF(H325+J325&gt;0,1,0)</f>
        <v>1</v>
      </c>
    </row>
    <row r="326" spans="1:20" s="2" customFormat="1" x14ac:dyDescent="0.2"/>
    <row r="327" spans="1:20" s="2" customFormat="1" x14ac:dyDescent="0.2"/>
    <row r="328" spans="1:20" s="2" customFormat="1" x14ac:dyDescent="0.2"/>
    <row r="329" spans="1:20" s="2" customFormat="1" x14ac:dyDescent="0.2"/>
    <row r="330" spans="1:20" s="2" customFormat="1" x14ac:dyDescent="0.2"/>
    <row r="331" spans="1:20" s="2" customFormat="1" x14ac:dyDescent="0.2"/>
    <row r="332" spans="1:20" s="2" customFormat="1" x14ac:dyDescent="0.2"/>
    <row r="333" spans="1:20" s="2" customFormat="1" x14ac:dyDescent="0.2"/>
    <row r="334" spans="1:20" s="2" customFormat="1" x14ac:dyDescent="0.2"/>
    <row r="335" spans="1:20" s="2" customFormat="1" x14ac:dyDescent="0.2"/>
    <row r="336" spans="1:20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</sheetData>
  <sortState xmlns:xlrd2="http://schemas.microsoft.com/office/spreadsheetml/2017/richdata2" ref="A2:T351">
    <sortCondition ref="B2:B3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BC7-0364-44AC-A883-A08AA52740C3}">
  <dimension ref="A1:F38"/>
  <sheetViews>
    <sheetView topLeftCell="A10" workbookViewId="0">
      <selection activeCell="A38" sqref="A38"/>
    </sheetView>
  </sheetViews>
  <sheetFormatPr baseColWidth="10" defaultColWidth="8.83203125" defaultRowHeight="15" x14ac:dyDescent="0.2"/>
  <cols>
    <col min="1" max="6" width="8.83203125" style="3"/>
  </cols>
  <sheetData>
    <row r="1" spans="1:6" x14ac:dyDescent="0.2">
      <c r="A1" s="3" t="s">
        <v>10</v>
      </c>
    </row>
    <row r="2" spans="1:6" x14ac:dyDescent="0.2">
      <c r="A2" s="4" t="s">
        <v>50</v>
      </c>
      <c r="B2" s="5"/>
      <c r="C2" s="5"/>
      <c r="D2" s="5"/>
      <c r="E2" s="6"/>
    </row>
    <row r="3" spans="1:6" x14ac:dyDescent="0.2">
      <c r="A3" s="7" t="s">
        <v>51</v>
      </c>
      <c r="B3" s="8"/>
      <c r="C3" s="8"/>
      <c r="D3" s="8"/>
      <c r="E3" s="9"/>
    </row>
    <row r="5" spans="1:6" ht="16" x14ac:dyDescent="0.2">
      <c r="A5" s="10" t="s">
        <v>11</v>
      </c>
      <c r="B5" s="11" t="s">
        <v>12</v>
      </c>
      <c r="C5" s="12"/>
      <c r="D5" s="12"/>
      <c r="E5" s="12"/>
      <c r="F5" s="12"/>
    </row>
    <row r="6" spans="1:6" x14ac:dyDescent="0.2">
      <c r="A6" s="13" t="s">
        <v>4</v>
      </c>
      <c r="B6" s="14" t="s">
        <v>13</v>
      </c>
      <c r="C6" s="14"/>
      <c r="D6" s="14"/>
      <c r="E6" s="14"/>
      <c r="F6" s="14"/>
    </row>
    <row r="7" spans="1:6" x14ac:dyDescent="0.2">
      <c r="A7" s="13" t="s">
        <v>14</v>
      </c>
      <c r="B7" s="14" t="s">
        <v>15</v>
      </c>
      <c r="C7" s="14"/>
      <c r="D7" s="14"/>
      <c r="E7" s="14"/>
      <c r="F7" s="14"/>
    </row>
    <row r="8" spans="1:6" x14ac:dyDescent="0.2">
      <c r="A8" s="13" t="s">
        <v>16</v>
      </c>
      <c r="B8" s="14" t="s">
        <v>17</v>
      </c>
      <c r="C8" s="14"/>
      <c r="D8" s="14"/>
      <c r="E8" s="14"/>
      <c r="F8" s="14"/>
    </row>
    <row r="9" spans="1:6" x14ac:dyDescent="0.2">
      <c r="A9" s="13" t="s">
        <v>18</v>
      </c>
      <c r="B9" s="14" t="s">
        <v>19</v>
      </c>
      <c r="C9" s="14"/>
      <c r="D9" s="14"/>
      <c r="E9" s="14"/>
      <c r="F9" s="14"/>
    </row>
    <row r="10" spans="1:6" x14ac:dyDescent="0.2">
      <c r="A10" s="13" t="s">
        <v>20</v>
      </c>
      <c r="B10" s="14" t="s">
        <v>21</v>
      </c>
      <c r="C10" s="14"/>
      <c r="D10" s="14"/>
      <c r="E10" s="14"/>
      <c r="F10" s="14"/>
    </row>
    <row r="11" spans="1:6" x14ac:dyDescent="0.2">
      <c r="A11" s="13" t="s">
        <v>22</v>
      </c>
      <c r="B11" s="14" t="s">
        <v>23</v>
      </c>
      <c r="C11" s="14"/>
      <c r="D11" s="14"/>
      <c r="E11" s="14"/>
      <c r="F11" s="14"/>
    </row>
    <row r="12" spans="1:6" x14ac:dyDescent="0.2">
      <c r="A12" s="13" t="s">
        <v>46</v>
      </c>
      <c r="B12" s="14" t="s">
        <v>47</v>
      </c>
      <c r="C12" s="14"/>
      <c r="D12" s="14"/>
      <c r="E12" s="14"/>
      <c r="F12" s="14"/>
    </row>
    <row r="13" spans="1:6" ht="16" x14ac:dyDescent="0.2">
      <c r="A13" s="13" t="s">
        <v>0</v>
      </c>
      <c r="B13" s="14" t="s">
        <v>24</v>
      </c>
      <c r="C13" s="14"/>
      <c r="D13" s="14"/>
      <c r="E13" s="14"/>
      <c r="F13" s="14"/>
    </row>
    <row r="14" spans="1:6" ht="16" x14ac:dyDescent="0.2">
      <c r="A14" s="13" t="s">
        <v>1</v>
      </c>
      <c r="B14" s="14" t="s">
        <v>25</v>
      </c>
      <c r="C14" s="14"/>
      <c r="D14" s="14"/>
      <c r="E14" s="14"/>
      <c r="F14" s="14"/>
    </row>
    <row r="15" spans="1:6" x14ac:dyDescent="0.2">
      <c r="A15" s="13"/>
      <c r="B15" s="14"/>
      <c r="C15" s="14"/>
      <c r="D15" s="14"/>
      <c r="E15" s="14"/>
      <c r="F15" s="14"/>
    </row>
    <row r="16" spans="1:6" ht="16" x14ac:dyDescent="0.2">
      <c r="A16" s="13" t="s">
        <v>26</v>
      </c>
      <c r="B16" s="14" t="s">
        <v>27</v>
      </c>
      <c r="C16" s="14"/>
      <c r="D16" s="14"/>
      <c r="E16" s="14"/>
      <c r="F16" s="14"/>
    </row>
    <row r="17" spans="1:6" x14ac:dyDescent="0.2">
      <c r="A17" s="15"/>
      <c r="B17" s="3" t="s">
        <v>28</v>
      </c>
    </row>
    <row r="18" spans="1:6" x14ac:dyDescent="0.2">
      <c r="A18" s="15"/>
      <c r="B18" s="3" t="s">
        <v>29</v>
      </c>
    </row>
    <row r="19" spans="1:6" x14ac:dyDescent="0.2">
      <c r="A19" s="13" t="s">
        <v>30</v>
      </c>
      <c r="B19" s="14" t="s">
        <v>31</v>
      </c>
      <c r="C19" s="14"/>
      <c r="D19" s="14"/>
      <c r="E19" s="14"/>
      <c r="F19" s="14"/>
    </row>
    <row r="20" spans="1:6" x14ac:dyDescent="0.2">
      <c r="A20" s="16" t="s">
        <v>32</v>
      </c>
      <c r="B20" s="8" t="s">
        <v>33</v>
      </c>
      <c r="C20" s="8"/>
      <c r="D20" s="8"/>
      <c r="E20" s="8"/>
      <c r="F20" s="8"/>
    </row>
    <row r="22" spans="1:6" x14ac:dyDescent="0.2">
      <c r="A22" s="4" t="s">
        <v>34</v>
      </c>
      <c r="B22" s="5"/>
      <c r="C22" s="5"/>
      <c r="D22" s="5"/>
      <c r="E22" s="5"/>
      <c r="F22" s="5"/>
    </row>
    <row r="23" spans="1:6" x14ac:dyDescent="0.2">
      <c r="A23" s="17" t="s">
        <v>35</v>
      </c>
      <c r="B23" s="14"/>
      <c r="C23" s="14"/>
      <c r="D23" s="14"/>
      <c r="E23" s="14"/>
      <c r="F23" s="14"/>
    </row>
    <row r="24" spans="1:6" x14ac:dyDescent="0.2">
      <c r="A24" s="17" t="s">
        <v>36</v>
      </c>
      <c r="B24" s="14"/>
      <c r="C24" s="14"/>
      <c r="D24" s="14"/>
      <c r="E24" s="14"/>
      <c r="F24" s="14"/>
    </row>
    <row r="25" spans="1:6" x14ac:dyDescent="0.2">
      <c r="A25" s="17"/>
      <c r="B25" s="14"/>
      <c r="C25" s="14"/>
      <c r="D25" s="14"/>
      <c r="E25" s="14"/>
      <c r="F25" s="14"/>
    </row>
    <row r="26" spans="1:6" x14ac:dyDescent="0.2">
      <c r="A26" s="17" t="s">
        <v>37</v>
      </c>
      <c r="B26" s="14"/>
      <c r="C26" s="14"/>
      <c r="D26" s="14"/>
      <c r="E26" s="14"/>
      <c r="F26" s="14"/>
    </row>
    <row r="27" spans="1:6" x14ac:dyDescent="0.2">
      <c r="A27" s="17" t="s">
        <v>38</v>
      </c>
      <c r="B27" s="14"/>
      <c r="C27" s="14"/>
      <c r="D27" s="14"/>
      <c r="E27" s="14"/>
      <c r="F27" s="14"/>
    </row>
    <row r="28" spans="1:6" x14ac:dyDescent="0.2">
      <c r="A28" s="17" t="s">
        <v>39</v>
      </c>
      <c r="B28" s="14"/>
      <c r="C28" s="14"/>
      <c r="D28" s="14"/>
      <c r="E28" s="14"/>
      <c r="F28" s="14"/>
    </row>
    <row r="29" spans="1:6" x14ac:dyDescent="0.2">
      <c r="A29" s="17" t="s">
        <v>40</v>
      </c>
      <c r="B29" s="14"/>
      <c r="C29" s="14"/>
      <c r="D29" s="14"/>
      <c r="E29" s="14"/>
      <c r="F29" s="14"/>
    </row>
    <row r="30" spans="1:6" x14ac:dyDescent="0.2">
      <c r="A30" s="7" t="s">
        <v>41</v>
      </c>
      <c r="B30" s="8"/>
      <c r="C30" s="8"/>
      <c r="D30" s="8"/>
      <c r="E30" s="8"/>
      <c r="F30" s="8"/>
    </row>
    <row r="32" spans="1:6" x14ac:dyDescent="0.2">
      <c r="A32" s="4" t="s">
        <v>42</v>
      </c>
      <c r="B32" s="6"/>
    </row>
    <row r="33" spans="1:2" x14ac:dyDescent="0.2">
      <c r="A33" s="17" t="s">
        <v>43</v>
      </c>
      <c r="B33" s="15"/>
    </row>
    <row r="34" spans="1:2" x14ac:dyDescent="0.2">
      <c r="A34" s="17" t="s">
        <v>45</v>
      </c>
      <c r="B34" s="15"/>
    </row>
    <row r="35" spans="1:2" x14ac:dyDescent="0.2">
      <c r="A35" s="7" t="s">
        <v>44</v>
      </c>
      <c r="B35" s="9"/>
    </row>
    <row r="38" spans="1:2" x14ac:dyDescent="0.2">
      <c r="A38" s="1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 Maher</dc:creator>
  <cp:lastModifiedBy>Microsoft Office User</cp:lastModifiedBy>
  <dcterms:created xsi:type="dcterms:W3CDTF">2018-08-24T00:24:07Z</dcterms:created>
  <dcterms:modified xsi:type="dcterms:W3CDTF">2020-04-11T00:35:21Z</dcterms:modified>
</cp:coreProperties>
</file>